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<sst xmlns="http://schemas.openxmlformats.org/spreadsheetml/2006/main" count="1811" uniqueCount="276">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</sst>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2011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8057056.4015436899</v>
      </c>
      <c r="D5" s="23">
        <v>31153.033960677662</v>
      </c>
      <c r="E5" s="23">
        <v>31.540163149248659</v>
      </c>
      <c r="F5" s="23">
        <v>48.160595527206226</v>
      </c>
      <c r="G5" s="23">
        <v>40885262.464491703</v>
      </c>
      <c r="H5" s="23">
        <v>103619.55137003704</v>
      </c>
      <c r="I5" s="23">
        <v>19525.059210147239</v>
      </c>
      <c r="J5" s="23">
        <v>21.240198365788892</v>
      </c>
      <c r="K5" s="23">
        <v>50.826769517183898</v>
      </c>
      <c r="L5" s="23">
        <v>264.71035707612822</v>
      </c>
      <c r="M5" s="23">
        <v>1232.260629462678</v>
      </c>
      <c r="N5" s="23">
        <v>287.09538976648116</v>
      </c>
      <c r="O5" s="23">
        <v>76.967051124757106</v>
      </c>
      <c r="P5" s="23">
        <v>83.079979620229906</v>
      </c>
      <c r="Q5" s="23">
        <v>2.4269050578951563</v>
      </c>
      <c r="R5" s="23">
        <v>142.77379626304764</v>
      </c>
      <c r="S5" s="23">
        <v>149.97911602776256</v>
      </c>
      <c r="T5" s="23">
        <v>68.594232381384799</v>
      </c>
      <c r="U5" s="23">
        <v>485.97746532382007</v>
      </c>
      <c r="V5" s="23">
        <v>54.135429328809622</v>
      </c>
      <c r="W5" s="23">
        <v>35.897096206192153</v>
      </c>
      <c r="X5" s="23">
        <v>12453.069030834089</v>
      </c>
      <c r="Y5" s="23">
        <v>116.75782565050891</v>
      </c>
      <c r="Z5" s="23">
        <v>580114.90095555596</v>
      </c>
      <c r="AA5" s="23">
        <v>14.405981034209026</v>
      </c>
      <c r="AB5" s="23">
        <v>302.58612089207026</v>
      </c>
      <c r="AC5" s="23">
        <v>33.018000768625519</v>
      </c>
      <c r="AD5" s="23">
        <v>507.19606662212857</v>
      </c>
      <c r="AE5" s="23">
        <v>3624.7485231154324</v>
      </c>
      <c r="AF5" s="23">
        <v>1362.7322433458476</v>
      </c>
      <c r="AG5" s="23">
        <v>518.84700618840452</v>
      </c>
      <c r="AH5" s="23">
        <v>1185.2976608787153</v>
      </c>
      <c r="AI5" s="23">
        <v>54.164368289930202</v>
      </c>
      <c r="AJ5" s="23">
        <v>333.67537223781892</v>
      </c>
      <c r="AK5" s="23">
        <v>82.056118068338691</v>
      </c>
      <c r="AL5" s="23">
        <v>289845.71515526366</v>
      </c>
      <c r="AM5" s="23">
        <v>147.04903049264226</v>
      </c>
      <c r="AN5" s="23">
        <v>2923.7151279687423</v>
      </c>
      <c r="AO5" s="23">
        <v>137.87896306261422</v>
      </c>
      <c r="AP5" s="23">
        <v>1181.3673740125989</v>
      </c>
      <c r="AQ5" s="23">
        <v>293.66717700593318</v>
      </c>
      <c r="AR5" s="23">
        <v>49.608676123234687</v>
      </c>
      <c r="AS5" s="23">
        <v>252.52157709367836</v>
      </c>
      <c r="AT5" s="23">
        <v>322.81865393551607</v>
      </c>
      <c r="AU5" s="23">
        <v>92.026450695470857</v>
      </c>
      <c r="AV5" s="23">
        <v>1.4850198902473444</v>
      </c>
      <c r="AW5" s="23">
        <v>0.44152875368026639</v>
      </c>
      <c r="AX5" s="23">
        <v>1340.0140212123647</v>
      </c>
      <c r="AY5" s="23">
        <v>753.02084975926175</v>
      </c>
      <c r="AZ5" s="23">
        <v>598.59529988425209</v>
      </c>
      <c r="BA5" s="23">
        <v>42.05620128927616</v>
      </c>
      <c r="BB5" s="23">
        <v>345.27856634374245</v>
      </c>
      <c r="BC5" s="23">
        <v>625.50992051747971</v>
      </c>
      <c r="BD5" s="23">
        <v>233.71409093756023</v>
      </c>
      <c r="BE5" s="23">
        <v>857.12349852535044</v>
      </c>
      <c r="BF5" s="23">
        <v>46.168352696287592</v>
      </c>
      <c r="BG5" s="23">
        <v>194548.14617823137</v>
      </c>
      <c r="BH5" s="23">
        <v>31105.529265184203</v>
      </c>
      <c r="BI5" s="23">
        <v>459.42404040832162</v>
      </c>
      <c r="BJ5" s="23">
        <v>47605.456844589367</v>
      </c>
      <c r="BK5" s="23">
        <v>133.87616057642126</v>
      </c>
      <c r="BL5" s="23">
        <v>13552.346638760382</v>
      </c>
      <c r="BM5" s="23">
        <v>84084.289134397404</v>
      </c>
      <c r="BN5" s="23">
        <v>5085.0008778481724</v>
      </c>
      <c r="BO5" s="23">
        <v>1877.2136204349652</v>
      </c>
      <c r="BP5" s="23">
        <v>12721.570371356178</v>
      </c>
      <c r="BQ5" s="23">
        <v>51.795874430017101</v>
      </c>
      <c r="BR5" s="23">
        <v>164.54341939081749</v>
      </c>
      <c r="BS5" s="23">
        <v>0</v>
      </c>
      <c r="BT5" s="64">
        <v>50391834.598984987</v>
      </c>
      <c r="BU5" s="23">
        <v>3052520.3661082694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1464</v>
      </c>
      <c r="CE5" s="23">
        <v>-147838.8099164239</v>
      </c>
      <c r="CF5" s="23">
        <v>54618</v>
      </c>
      <c r="CG5" s="23">
        <v>0</v>
      </c>
      <c r="CH5" s="23">
        <v>398306.82637229143</v>
      </c>
      <c r="CI5" s="23">
        <v>18200662.93925954</v>
      </c>
      <c r="CJ5" s="34">
        <f t="shared" ref="CJ5:CJ36" si="0">SUM(BT5:CI5)</f>
        <v>71951567.920808658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533582.67919355584</v>
      </c>
      <c r="D6" s="23">
        <v>1005137.3710967714</v>
      </c>
      <c r="E6" s="23">
        <v>22.831182191953751</v>
      </c>
      <c r="F6" s="23">
        <v>1886.6657791104096</v>
      </c>
      <c r="G6" s="23">
        <v>828.77128615866877</v>
      </c>
      <c r="H6" s="23">
        <v>49.579122277366423</v>
      </c>
      <c r="I6" s="23">
        <v>162175.81399252458</v>
      </c>
      <c r="J6" s="23">
        <v>4644.7871111552768</v>
      </c>
      <c r="K6" s="23">
        <v>38.015759967391134</v>
      </c>
      <c r="L6" s="23">
        <v>52.655477322278905</v>
      </c>
      <c r="M6" s="23">
        <v>342.04484188179896</v>
      </c>
      <c r="N6" s="23">
        <v>990.45263538633378</v>
      </c>
      <c r="O6" s="23">
        <v>165.38735875686362</v>
      </c>
      <c r="P6" s="23">
        <v>9198.3959884052401</v>
      </c>
      <c r="Q6" s="23">
        <v>23.089584397576928</v>
      </c>
      <c r="R6" s="23">
        <v>5981.3182028935962</v>
      </c>
      <c r="S6" s="23">
        <v>505.71262352208328</v>
      </c>
      <c r="T6" s="23">
        <v>88.364458224786844</v>
      </c>
      <c r="U6" s="23">
        <v>1024.0844515472434</v>
      </c>
      <c r="V6" s="23">
        <v>113.81896626904475</v>
      </c>
      <c r="W6" s="23">
        <v>39.135149156912135</v>
      </c>
      <c r="X6" s="23">
        <v>28933.41468509116</v>
      </c>
      <c r="Y6" s="23">
        <v>230.00576120997977</v>
      </c>
      <c r="Z6" s="23">
        <v>245012.93127539114</v>
      </c>
      <c r="AA6" s="23">
        <v>32.026287321427297</v>
      </c>
      <c r="AB6" s="23">
        <v>608.86932342831676</v>
      </c>
      <c r="AC6" s="23">
        <v>5841.6218936716396</v>
      </c>
      <c r="AD6" s="23">
        <v>558.77832748182914</v>
      </c>
      <c r="AE6" s="23">
        <v>2857.5311844013731</v>
      </c>
      <c r="AF6" s="23">
        <v>1995.1109561175044</v>
      </c>
      <c r="AG6" s="23">
        <v>264.89620841817901</v>
      </c>
      <c r="AH6" s="23">
        <v>274.62393427920694</v>
      </c>
      <c r="AI6" s="23">
        <v>2.9466748805902077</v>
      </c>
      <c r="AJ6" s="23">
        <v>441.54440531815612</v>
      </c>
      <c r="AK6" s="23">
        <v>68.208742434682861</v>
      </c>
      <c r="AL6" s="23">
        <v>818.09804615736834</v>
      </c>
      <c r="AM6" s="23">
        <v>121.39314173343593</v>
      </c>
      <c r="AN6" s="23">
        <v>146.5019994863631</v>
      </c>
      <c r="AO6" s="23">
        <v>201.2813197931527</v>
      </c>
      <c r="AP6" s="23">
        <v>1463.5221772305101</v>
      </c>
      <c r="AQ6" s="23">
        <v>347.64598999164053</v>
      </c>
      <c r="AR6" s="23">
        <v>27.145163533872218</v>
      </c>
      <c r="AS6" s="23">
        <v>108.8740887051878</v>
      </c>
      <c r="AT6" s="23">
        <v>23.443942616913301</v>
      </c>
      <c r="AU6" s="23">
        <v>153.55393112241856</v>
      </c>
      <c r="AV6" s="23">
        <v>1.8086912342367509</v>
      </c>
      <c r="AW6" s="23">
        <v>2.5410447401240241</v>
      </c>
      <c r="AX6" s="23">
        <v>637.74551552656635</v>
      </c>
      <c r="AY6" s="23">
        <v>1033.5789043808259</v>
      </c>
      <c r="AZ6" s="23">
        <v>1251.1433592782812</v>
      </c>
      <c r="BA6" s="23">
        <v>1.1080983943217606</v>
      </c>
      <c r="BB6" s="23">
        <v>263.06285881674069</v>
      </c>
      <c r="BC6" s="23">
        <v>203.58317837142127</v>
      </c>
      <c r="BD6" s="23">
        <v>712.16446774097028</v>
      </c>
      <c r="BE6" s="23">
        <v>312.49585497852405</v>
      </c>
      <c r="BF6" s="23">
        <v>23.028449129566482</v>
      </c>
      <c r="BG6" s="23">
        <v>19805.176243008245</v>
      </c>
      <c r="BH6" s="23">
        <v>7508.8425348651863</v>
      </c>
      <c r="BI6" s="23">
        <v>54.373695669550628</v>
      </c>
      <c r="BJ6" s="23">
        <v>5148.4630808391712</v>
      </c>
      <c r="BK6" s="23">
        <v>49.299473546142266</v>
      </c>
      <c r="BL6" s="23">
        <v>894.223978998539</v>
      </c>
      <c r="BM6" s="23">
        <v>3001.4980976794523</v>
      </c>
      <c r="BN6" s="23">
        <v>255.29094299879245</v>
      </c>
      <c r="BO6" s="23">
        <v>360.13867086992479</v>
      </c>
      <c r="BP6" s="23">
        <v>1432.0640193219435</v>
      </c>
      <c r="BQ6" s="23">
        <v>51.465711104802104</v>
      </c>
      <c r="BR6" s="23">
        <v>193.96271640772025</v>
      </c>
      <c r="BS6" s="23">
        <v>0</v>
      </c>
      <c r="BT6" s="64">
        <v>2060622.003309194</v>
      </c>
      <c r="BU6" s="23">
        <v>233960.05283162056</v>
      </c>
      <c r="BV6" s="23">
        <v>0</v>
      </c>
      <c r="BW6" s="23">
        <v>0</v>
      </c>
      <c r="BX6" s="23">
        <v>0</v>
      </c>
      <c r="BY6" s="23">
        <v>329872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1073.9999999999998</v>
      </c>
      <c r="CG6" s="23">
        <v>0</v>
      </c>
      <c r="CH6" s="23">
        <v>1135867.9337992885</v>
      </c>
      <c r="CI6" s="23">
        <v>255362.56856072712</v>
      </c>
      <c r="CJ6" s="34">
        <f t="shared" si="0"/>
        <v>4016758.5585008301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29322.182248849935</v>
      </c>
      <c r="D7" s="23">
        <v>4.9207490395057283</v>
      </c>
      <c r="E7" s="23">
        <v>53078.664798495483</v>
      </c>
      <c r="F7" s="23">
        <v>2.9989687094701702</v>
      </c>
      <c r="G7" s="23">
        <v>1473128.4932006123</v>
      </c>
      <c r="H7" s="23">
        <v>1.9027150489836178</v>
      </c>
      <c r="I7" s="23">
        <v>2.4556081994898791</v>
      </c>
      <c r="J7" s="23">
        <v>1.3688871795292956</v>
      </c>
      <c r="K7" s="23">
        <v>4.2134271124787519</v>
      </c>
      <c r="L7" s="23">
        <v>6.2457860726155623</v>
      </c>
      <c r="M7" s="23">
        <v>8484.8924320534352</v>
      </c>
      <c r="N7" s="23">
        <v>12.711807748906413</v>
      </c>
      <c r="O7" s="23">
        <v>5.572781651482078</v>
      </c>
      <c r="P7" s="23">
        <v>5.0694582317108603</v>
      </c>
      <c r="Q7" s="23">
        <v>0.1754005856778485</v>
      </c>
      <c r="R7" s="23">
        <v>7.9273438613966754</v>
      </c>
      <c r="S7" s="23">
        <v>10.560259174669596</v>
      </c>
      <c r="T7" s="23">
        <v>5.0561125349745026</v>
      </c>
      <c r="U7" s="23">
        <v>33.924761103822135</v>
      </c>
      <c r="V7" s="23">
        <v>3.5385161632400739</v>
      </c>
      <c r="W7" s="23">
        <v>2.8674182702117843</v>
      </c>
      <c r="X7" s="23">
        <v>8.2628928079108217</v>
      </c>
      <c r="Y7" s="23">
        <v>8.8119729022066924</v>
      </c>
      <c r="Z7" s="23">
        <v>2.4975518178041471</v>
      </c>
      <c r="AA7" s="23">
        <v>0.83505931007497447</v>
      </c>
      <c r="AB7" s="23">
        <v>18.596275138062328</v>
      </c>
      <c r="AC7" s="23">
        <v>0.22878337262328066</v>
      </c>
      <c r="AD7" s="23">
        <v>38.734931513226606</v>
      </c>
      <c r="AE7" s="23">
        <v>295.46609963054618</v>
      </c>
      <c r="AF7" s="23">
        <v>95.968905231150657</v>
      </c>
      <c r="AG7" s="23">
        <v>44.658514336064385</v>
      </c>
      <c r="AH7" s="23">
        <v>107.44620442441857</v>
      </c>
      <c r="AI7" s="23">
        <v>5.0675517036056661</v>
      </c>
      <c r="AJ7" s="23">
        <v>24.310139869328765</v>
      </c>
      <c r="AK7" s="23">
        <v>6.6309047498647509</v>
      </c>
      <c r="AL7" s="23">
        <v>62967.987423063867</v>
      </c>
      <c r="AM7" s="23">
        <v>11.896735376410593</v>
      </c>
      <c r="AN7" s="23">
        <v>64.255716729353566</v>
      </c>
      <c r="AO7" s="23">
        <v>9.7194802802790399</v>
      </c>
      <c r="AP7" s="23">
        <v>87.563022815350294</v>
      </c>
      <c r="AQ7" s="23">
        <v>22.031838783621929</v>
      </c>
      <c r="AR7" s="23">
        <v>4.2401185059514681</v>
      </c>
      <c r="AS7" s="23">
        <v>22.064249761410228</v>
      </c>
      <c r="AT7" s="23">
        <v>30.105985309118541</v>
      </c>
      <c r="AU7" s="23">
        <v>6.3239537249285167</v>
      </c>
      <c r="AV7" s="23">
        <v>0.11057863010125232</v>
      </c>
      <c r="AW7" s="23">
        <v>0</v>
      </c>
      <c r="AX7" s="23">
        <v>116.09993549389415</v>
      </c>
      <c r="AY7" s="23">
        <v>54.269322514347365</v>
      </c>
      <c r="AZ7" s="23">
        <v>36.004783266588795</v>
      </c>
      <c r="BA7" s="23">
        <v>3.9655784588035323</v>
      </c>
      <c r="BB7" s="23">
        <v>28.294783609184236</v>
      </c>
      <c r="BC7" s="23">
        <v>55.739255683451958</v>
      </c>
      <c r="BD7" s="23">
        <v>10.386765117096942</v>
      </c>
      <c r="BE7" s="23">
        <v>76.440337849648458</v>
      </c>
      <c r="BF7" s="23">
        <v>3.982737211750278</v>
      </c>
      <c r="BG7" s="23">
        <v>72.019099173703552</v>
      </c>
      <c r="BH7" s="23">
        <v>970.64777586016169</v>
      </c>
      <c r="BI7" s="23">
        <v>3.7558603672321902</v>
      </c>
      <c r="BJ7" s="23">
        <v>631.25336215784046</v>
      </c>
      <c r="BK7" s="23">
        <v>11.835726477044389</v>
      </c>
      <c r="BL7" s="23">
        <v>1008.0652964526994</v>
      </c>
      <c r="BM7" s="23">
        <v>4032.6005478135216</v>
      </c>
      <c r="BN7" s="23">
        <v>76.425085624806911</v>
      </c>
      <c r="BO7" s="23">
        <v>43.236244369589656</v>
      </c>
      <c r="BP7" s="23">
        <v>463.39500166413939</v>
      </c>
      <c r="BQ7" s="23">
        <v>4.0475591673268738</v>
      </c>
      <c r="BR7" s="23">
        <v>12.358115177867544</v>
      </c>
      <c r="BS7" s="23">
        <v>0</v>
      </c>
      <c r="BT7" s="64">
        <v>1635724.3807439976</v>
      </c>
      <c r="BU7" s="23">
        <v>84803.417711908507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462</v>
      </c>
      <c r="CE7" s="23">
        <v>0</v>
      </c>
      <c r="CF7" s="23">
        <v>0</v>
      </c>
      <c r="CG7" s="23">
        <v>0</v>
      </c>
      <c r="CH7" s="23">
        <v>50847.543221960579</v>
      </c>
      <c r="CI7" s="23">
        <v>2557554.6583221336</v>
      </c>
      <c r="CJ7" s="34">
        <f t="shared" si="0"/>
        <v>4329392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158101.73850844422</v>
      </c>
      <c r="D8" s="23">
        <v>0.44289415853181591</v>
      </c>
      <c r="E8" s="23">
        <v>0.85325801191561501</v>
      </c>
      <c r="F8" s="23">
        <v>1206570.6912280791</v>
      </c>
      <c r="G8" s="23">
        <v>10817.732655807553</v>
      </c>
      <c r="H8" s="23">
        <v>306.90472996337832</v>
      </c>
      <c r="I8" s="23">
        <v>52.789040899900009</v>
      </c>
      <c r="J8" s="23">
        <v>12182.17642356937</v>
      </c>
      <c r="K8" s="23">
        <v>1.4170280645021671</v>
      </c>
      <c r="L8" s="23">
        <v>19172732.595497441</v>
      </c>
      <c r="M8" s="23">
        <v>21015.520263977443</v>
      </c>
      <c r="N8" s="23">
        <v>654.36936025517377</v>
      </c>
      <c r="O8" s="23">
        <v>11226.647714609491</v>
      </c>
      <c r="P8" s="23">
        <v>416556.76266912522</v>
      </c>
      <c r="Q8" s="23">
        <v>6721.9201236157296</v>
      </c>
      <c r="R8" s="23">
        <v>29244.214975942057</v>
      </c>
      <c r="S8" s="23">
        <v>15.81744450031915</v>
      </c>
      <c r="T8" s="23">
        <v>16.544894786832895</v>
      </c>
      <c r="U8" s="23">
        <v>2835.7849384629831</v>
      </c>
      <c r="V8" s="23">
        <v>3.7943308344499433</v>
      </c>
      <c r="W8" s="23">
        <v>18.692083299182897</v>
      </c>
      <c r="X8" s="23">
        <v>39.581527868453506</v>
      </c>
      <c r="Y8" s="23">
        <v>25.053112121595532</v>
      </c>
      <c r="Z8" s="23">
        <v>9254026.0257945433</v>
      </c>
      <c r="AA8" s="23">
        <v>1.1968990621306517</v>
      </c>
      <c r="AB8" s="23">
        <v>6339.4559164287775</v>
      </c>
      <c r="AC8" s="23">
        <v>560484.4506970644</v>
      </c>
      <c r="AD8" s="23">
        <v>21.654642541686023</v>
      </c>
      <c r="AE8" s="23">
        <v>606.98087920779574</v>
      </c>
      <c r="AF8" s="23">
        <v>75.600136702602271</v>
      </c>
      <c r="AG8" s="23">
        <v>11.735896602931662</v>
      </c>
      <c r="AH8" s="23">
        <v>10.263354140303951</v>
      </c>
      <c r="AI8" s="23">
        <v>0.11012433743822554</v>
      </c>
      <c r="AJ8" s="23">
        <v>1722.0782024968992</v>
      </c>
      <c r="AK8" s="23">
        <v>2.8116204587307116</v>
      </c>
      <c r="AL8" s="23">
        <v>7185.1322514630065</v>
      </c>
      <c r="AM8" s="23">
        <v>4.5367582682558192</v>
      </c>
      <c r="AN8" s="23">
        <v>8428.6340356471355</v>
      </c>
      <c r="AO8" s="23">
        <v>8.1490400193978356</v>
      </c>
      <c r="AP8" s="23">
        <v>54.695339751291755</v>
      </c>
      <c r="AQ8" s="23">
        <v>12.99237218413715</v>
      </c>
      <c r="AR8" s="23">
        <v>1.0144799992938605</v>
      </c>
      <c r="AS8" s="23">
        <v>4.0688877374362029</v>
      </c>
      <c r="AT8" s="23">
        <v>0.87615642289967188</v>
      </c>
      <c r="AU8" s="23">
        <v>5.3925429364248583</v>
      </c>
      <c r="AV8" s="23">
        <v>23.917170563548851</v>
      </c>
      <c r="AW8" s="23">
        <v>6.9091293267863811</v>
      </c>
      <c r="AX8" s="23">
        <v>23.921377849551497</v>
      </c>
      <c r="AY8" s="23">
        <v>38.380991111834149</v>
      </c>
      <c r="AZ8" s="23">
        <v>46.758225661570521</v>
      </c>
      <c r="BA8" s="23">
        <v>565.59089666395198</v>
      </c>
      <c r="BB8" s="23">
        <v>9.8312897722013961</v>
      </c>
      <c r="BC8" s="23">
        <v>7.6083909799924232</v>
      </c>
      <c r="BD8" s="23">
        <v>26.694050595510458</v>
      </c>
      <c r="BE8" s="23">
        <v>10.378801683283085</v>
      </c>
      <c r="BF8" s="23">
        <v>0.8606282997694914</v>
      </c>
      <c r="BG8" s="23">
        <v>160705.98509798141</v>
      </c>
      <c r="BH8" s="23">
        <v>17420.082052908769</v>
      </c>
      <c r="BI8" s="23">
        <v>605.12910829062218</v>
      </c>
      <c r="BJ8" s="23">
        <v>5119.083866122588</v>
      </c>
      <c r="BK8" s="23">
        <v>1.8424394228163135</v>
      </c>
      <c r="BL8" s="23">
        <v>1361.2984418846404</v>
      </c>
      <c r="BM8" s="23">
        <v>12387.262613874766</v>
      </c>
      <c r="BN8" s="23">
        <v>3296.7478490967746</v>
      </c>
      <c r="BO8" s="23">
        <v>1714.7361597589916</v>
      </c>
      <c r="BP8" s="23">
        <v>51.151123741733031</v>
      </c>
      <c r="BQ8" s="23">
        <v>1.9414614287630343</v>
      </c>
      <c r="BR8" s="23">
        <v>7.435373111415327</v>
      </c>
      <c r="BS8" s="23">
        <v>0</v>
      </c>
      <c r="BT8" s="64">
        <v>31091583.447271988</v>
      </c>
      <c r="BU8" s="23">
        <v>141034.84955676118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174916.35362297672</v>
      </c>
      <c r="CE8" s="23">
        <v>0</v>
      </c>
      <c r="CF8" s="23">
        <v>169485</v>
      </c>
      <c r="CG8" s="23">
        <v>0</v>
      </c>
      <c r="CH8" s="23">
        <v>-1576104.3851204342</v>
      </c>
      <c r="CI8" s="23">
        <v>33862647.538818829</v>
      </c>
      <c r="CJ8" s="34">
        <f t="shared" si="0"/>
        <v>63863562.804150119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8824075.3904228434</v>
      </c>
      <c r="D9" s="23">
        <v>1179.0624573528457</v>
      </c>
      <c r="E9" s="23">
        <v>242415.88951334753</v>
      </c>
      <c r="F9" s="23">
        <v>1243.0365030510193</v>
      </c>
      <c r="G9" s="23">
        <v>14406223.953574376</v>
      </c>
      <c r="H9" s="23">
        <v>80687.124792176939</v>
      </c>
      <c r="I9" s="23">
        <v>2638.2624167654731</v>
      </c>
      <c r="J9" s="23">
        <v>152427.1669612361</v>
      </c>
      <c r="K9" s="23">
        <v>1158.7191915632131</v>
      </c>
      <c r="L9" s="23">
        <v>3908.7287476409369</v>
      </c>
      <c r="M9" s="23">
        <v>397238.21189118479</v>
      </c>
      <c r="N9" s="23">
        <v>396741.9092229146</v>
      </c>
      <c r="O9" s="23">
        <v>11520.106664054283</v>
      </c>
      <c r="P9" s="23">
        <v>7457.1737785627283</v>
      </c>
      <c r="Q9" s="23">
        <v>357.38198590699005</v>
      </c>
      <c r="R9" s="23">
        <v>4230.3212300706973</v>
      </c>
      <c r="S9" s="23">
        <v>4505.4230247672349</v>
      </c>
      <c r="T9" s="23">
        <v>1649.6506027692988</v>
      </c>
      <c r="U9" s="23">
        <v>16853.497734405519</v>
      </c>
      <c r="V9" s="23">
        <v>2887.2460068768955</v>
      </c>
      <c r="W9" s="23">
        <v>832.46841006805209</v>
      </c>
      <c r="X9" s="23">
        <v>4523.6678861092605</v>
      </c>
      <c r="Y9" s="23">
        <v>2787.4553626592819</v>
      </c>
      <c r="Z9" s="23">
        <v>5645.9366358470388</v>
      </c>
      <c r="AA9" s="23">
        <v>375.95080463308511</v>
      </c>
      <c r="AB9" s="23">
        <v>8477.5421137864505</v>
      </c>
      <c r="AC9" s="23">
        <v>4597.634069075144</v>
      </c>
      <c r="AD9" s="23">
        <v>11998.872571739794</v>
      </c>
      <c r="AE9" s="23">
        <v>157522.80752950182</v>
      </c>
      <c r="AF9" s="23">
        <v>91551.489983935084</v>
      </c>
      <c r="AG9" s="23">
        <v>11606.070609479355</v>
      </c>
      <c r="AH9" s="23">
        <v>25794.248910585382</v>
      </c>
      <c r="AI9" s="23">
        <v>1157.8409855042764</v>
      </c>
      <c r="AJ9" s="23">
        <v>8048.9031114196441</v>
      </c>
      <c r="AK9" s="23">
        <v>1892.7852905104121</v>
      </c>
      <c r="AL9" s="23">
        <v>6589037.6307466198</v>
      </c>
      <c r="AM9" s="23">
        <v>3390.2135447567985</v>
      </c>
      <c r="AN9" s="23">
        <v>18451.355917423094</v>
      </c>
      <c r="AO9" s="23">
        <v>3369.1105386317481</v>
      </c>
      <c r="AP9" s="23">
        <v>28298.736877645435</v>
      </c>
      <c r="AQ9" s="23">
        <v>6999.3905848133636</v>
      </c>
      <c r="AR9" s="23">
        <v>1113.6458379680305</v>
      </c>
      <c r="AS9" s="23">
        <v>5604.9723673972549</v>
      </c>
      <c r="AT9" s="23">
        <v>6913.3436414420585</v>
      </c>
      <c r="AU9" s="23">
        <v>2270.3505131554384</v>
      </c>
      <c r="AV9" s="23">
        <v>35.504995718767226</v>
      </c>
      <c r="AW9" s="23">
        <v>14.917226736474811</v>
      </c>
      <c r="AX9" s="23">
        <v>29873.584281908472</v>
      </c>
      <c r="AY9" s="23">
        <v>18242.907618956619</v>
      </c>
      <c r="AZ9" s="23">
        <v>39996.002610096322</v>
      </c>
      <c r="BA9" s="23">
        <v>908.90917239652288</v>
      </c>
      <c r="BB9" s="23">
        <v>7912.3958897537495</v>
      </c>
      <c r="BC9" s="23">
        <v>14129.654528755031</v>
      </c>
      <c r="BD9" s="23">
        <v>6518.4352119460291</v>
      </c>
      <c r="BE9" s="23">
        <v>18820.165579874581</v>
      </c>
      <c r="BF9" s="23">
        <v>1031.5518564766157</v>
      </c>
      <c r="BG9" s="23">
        <v>18283.275671182597</v>
      </c>
      <c r="BH9" s="23">
        <v>222794.6036156367</v>
      </c>
      <c r="BI9" s="23">
        <v>2075.579731698248</v>
      </c>
      <c r="BJ9" s="23">
        <v>147679.41416146883</v>
      </c>
      <c r="BK9" s="23">
        <v>2953.186269447247</v>
      </c>
      <c r="BL9" s="23">
        <v>244080.23759199289</v>
      </c>
      <c r="BM9" s="23">
        <v>966735.85890204378</v>
      </c>
      <c r="BN9" s="23">
        <v>47397.281421795167</v>
      </c>
      <c r="BO9" s="23">
        <v>14759.92568818526</v>
      </c>
      <c r="BP9" s="23">
        <v>112327.54308640094</v>
      </c>
      <c r="BQ9" s="23">
        <v>1213.1615191399012</v>
      </c>
      <c r="BR9" s="23">
        <v>3937.5776294677871</v>
      </c>
      <c r="BS9" s="23">
        <v>0</v>
      </c>
      <c r="BT9" s="64">
        <v>33483382.355827652</v>
      </c>
      <c r="BU9" s="23">
        <v>26845948.307031721</v>
      </c>
      <c r="BV9" s="23">
        <v>0</v>
      </c>
      <c r="BW9" s="23">
        <v>3484.0768072547098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15377</v>
      </c>
      <c r="CE9" s="23">
        <v>0</v>
      </c>
      <c r="CF9" s="23">
        <v>633796.00000000012</v>
      </c>
      <c r="CG9" s="23">
        <v>0</v>
      </c>
      <c r="CH9" s="23">
        <v>891446.46193077997</v>
      </c>
      <c r="CI9" s="23">
        <v>78002068.939918682</v>
      </c>
      <c r="CJ9" s="34">
        <f t="shared" si="0"/>
        <v>139875503.14151609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10638.076947096346</v>
      </c>
      <c r="D10" s="23">
        <v>1158.1157354313225</v>
      </c>
      <c r="E10" s="23">
        <v>1264.3791594577103</v>
      </c>
      <c r="F10" s="23">
        <v>2553.0798425276744</v>
      </c>
      <c r="G10" s="23">
        <v>10390.508497244966</v>
      </c>
      <c r="H10" s="23">
        <v>1198706.0908365904</v>
      </c>
      <c r="I10" s="23">
        <v>9551.8371464819411</v>
      </c>
      <c r="J10" s="23">
        <v>25537.73687073297</v>
      </c>
      <c r="K10" s="23">
        <v>2353.4338822584914</v>
      </c>
      <c r="L10" s="23">
        <v>1563.8506441050483</v>
      </c>
      <c r="M10" s="23">
        <v>5784.5868595955471</v>
      </c>
      <c r="N10" s="23">
        <v>7337.6531690747343</v>
      </c>
      <c r="O10" s="23">
        <v>31022.67873359238</v>
      </c>
      <c r="P10" s="23">
        <v>34868.059393620126</v>
      </c>
      <c r="Q10" s="23">
        <v>6625.2342972133283</v>
      </c>
      <c r="R10" s="23">
        <v>49650.575962993229</v>
      </c>
      <c r="S10" s="23">
        <v>8590.6618831430005</v>
      </c>
      <c r="T10" s="23">
        <v>2783.8886328390299</v>
      </c>
      <c r="U10" s="23">
        <v>64709.114807559497</v>
      </c>
      <c r="V10" s="23">
        <v>5805.0850022721734</v>
      </c>
      <c r="W10" s="23">
        <v>10249.946345391636</v>
      </c>
      <c r="X10" s="23">
        <v>143712.51104795688</v>
      </c>
      <c r="Y10" s="23">
        <v>15371.701143844473</v>
      </c>
      <c r="Z10" s="23">
        <v>5168.210355617699</v>
      </c>
      <c r="AA10" s="23">
        <v>212.10202704280107</v>
      </c>
      <c r="AB10" s="23">
        <v>45634.326762536039</v>
      </c>
      <c r="AC10" s="23">
        <v>287285.31418207596</v>
      </c>
      <c r="AD10" s="23">
        <v>6520.0912450814531</v>
      </c>
      <c r="AE10" s="23">
        <v>13343.246422695667</v>
      </c>
      <c r="AF10" s="23">
        <v>7194.4883822843012</v>
      </c>
      <c r="AG10" s="23">
        <v>5129.2956961302207</v>
      </c>
      <c r="AH10" s="23">
        <v>3471.8054727689509</v>
      </c>
      <c r="AI10" s="23">
        <v>920.30370381921023</v>
      </c>
      <c r="AJ10" s="23">
        <v>1879.7617362462454</v>
      </c>
      <c r="AK10" s="23">
        <v>3319.7191701088277</v>
      </c>
      <c r="AL10" s="23">
        <v>6075.8032597073397</v>
      </c>
      <c r="AM10" s="23">
        <v>977.85625726582089</v>
      </c>
      <c r="AN10" s="23">
        <v>16774.041654335524</v>
      </c>
      <c r="AO10" s="23">
        <v>5537.3631133380613</v>
      </c>
      <c r="AP10" s="23">
        <v>7922.366778280164</v>
      </c>
      <c r="AQ10" s="23">
        <v>1581.4815127595389</v>
      </c>
      <c r="AR10" s="23">
        <v>359.47946372356012</v>
      </c>
      <c r="AS10" s="23">
        <v>661.32841421994794</v>
      </c>
      <c r="AT10" s="23">
        <v>273.29842010506877</v>
      </c>
      <c r="AU10" s="23">
        <v>395.6677192486095</v>
      </c>
      <c r="AV10" s="23">
        <v>35.913610560241231</v>
      </c>
      <c r="AW10" s="23">
        <v>12.949377067499407</v>
      </c>
      <c r="AX10" s="23">
        <v>2122.0450825453358</v>
      </c>
      <c r="AY10" s="23">
        <v>3916.3390031391441</v>
      </c>
      <c r="AZ10" s="23">
        <v>3964.5635195206614</v>
      </c>
      <c r="BA10" s="23">
        <v>99.010436859326916</v>
      </c>
      <c r="BB10" s="23">
        <v>818.60247714736931</v>
      </c>
      <c r="BC10" s="23">
        <v>749.94570399174256</v>
      </c>
      <c r="BD10" s="23">
        <v>2000.8084505916484</v>
      </c>
      <c r="BE10" s="23">
        <v>1913.26734018602</v>
      </c>
      <c r="BF10" s="23">
        <v>388.65580572657615</v>
      </c>
      <c r="BG10" s="23">
        <v>31480.316750188471</v>
      </c>
      <c r="BH10" s="23">
        <v>10262.776065854487</v>
      </c>
      <c r="BI10" s="23">
        <v>4895.7505854693754</v>
      </c>
      <c r="BJ10" s="23">
        <v>23950.981542276462</v>
      </c>
      <c r="BK10" s="23">
        <v>192.60949602003214</v>
      </c>
      <c r="BL10" s="23">
        <v>32007.092102663824</v>
      </c>
      <c r="BM10" s="23">
        <v>34267.256757166673</v>
      </c>
      <c r="BN10" s="23">
        <v>12760.722619521985</v>
      </c>
      <c r="BO10" s="23">
        <v>4986.650103676282</v>
      </c>
      <c r="BP10" s="23">
        <v>4919.2679674442052</v>
      </c>
      <c r="BQ10" s="23">
        <v>5907.8248703112249</v>
      </c>
      <c r="BR10" s="23">
        <v>22681.566645503652</v>
      </c>
      <c r="BS10" s="23">
        <v>0</v>
      </c>
      <c r="BT10" s="64">
        <v>2275201.0749038472</v>
      </c>
      <c r="BU10" s="23">
        <v>808433.16350594943</v>
      </c>
      <c r="BV10" s="23">
        <v>0</v>
      </c>
      <c r="BW10" s="23">
        <v>22219.21312471425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227273.9392961725</v>
      </c>
      <c r="CE10" s="23">
        <v>0</v>
      </c>
      <c r="CF10" s="23">
        <v>26405.000000000004</v>
      </c>
      <c r="CG10" s="23">
        <v>2178.873411390538</v>
      </c>
      <c r="CH10" s="23">
        <v>219331.13616801874</v>
      </c>
      <c r="CI10" s="23">
        <v>5628547.2706591142</v>
      </c>
      <c r="CJ10" s="34">
        <f t="shared" si="0"/>
        <v>9209589.6710692067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7036.4708523349927</v>
      </c>
      <c r="D11" s="23">
        <v>229.23143837370347</v>
      </c>
      <c r="E11" s="23">
        <v>146.54625340460882</v>
      </c>
      <c r="F11" s="23">
        <v>5874.2028385282229</v>
      </c>
      <c r="G11" s="23">
        <v>51564.798638284265</v>
      </c>
      <c r="H11" s="23">
        <v>5405.1516890427065</v>
      </c>
      <c r="I11" s="23">
        <v>614180.10078052455</v>
      </c>
      <c r="J11" s="23">
        <v>18709.049725398952</v>
      </c>
      <c r="K11" s="23">
        <v>3434.1715722550916</v>
      </c>
      <c r="L11" s="23">
        <v>367.84309135871041</v>
      </c>
      <c r="M11" s="23">
        <v>27834.447524645821</v>
      </c>
      <c r="N11" s="23">
        <v>2719.1899393080562</v>
      </c>
      <c r="O11" s="23">
        <v>29417.140821501827</v>
      </c>
      <c r="P11" s="23">
        <v>50474.069750532399</v>
      </c>
      <c r="Q11" s="23">
        <v>25455.759335614217</v>
      </c>
      <c r="R11" s="23">
        <v>75009.045918675838</v>
      </c>
      <c r="S11" s="23">
        <v>34143.380357121961</v>
      </c>
      <c r="T11" s="23">
        <v>23347.901934748799</v>
      </c>
      <c r="U11" s="23">
        <v>116949.50820563313</v>
      </c>
      <c r="V11" s="23">
        <v>10823.763406458782</v>
      </c>
      <c r="W11" s="23">
        <v>20179.890887032339</v>
      </c>
      <c r="X11" s="23">
        <v>489693.01483009465</v>
      </c>
      <c r="Y11" s="23">
        <v>24375.247149239094</v>
      </c>
      <c r="Z11" s="23">
        <v>10955.294928576452</v>
      </c>
      <c r="AA11" s="23">
        <v>80.21650040616349</v>
      </c>
      <c r="AB11" s="23">
        <v>48027.859839808276</v>
      </c>
      <c r="AC11" s="23">
        <v>5062073.188388695</v>
      </c>
      <c r="AD11" s="23">
        <v>8196.5248650603953</v>
      </c>
      <c r="AE11" s="23">
        <v>207268.08804671309</v>
      </c>
      <c r="AF11" s="23">
        <v>13630.785643511523</v>
      </c>
      <c r="AG11" s="23">
        <v>15661.95475730484</v>
      </c>
      <c r="AH11" s="23">
        <v>523.64208953223726</v>
      </c>
      <c r="AI11" s="23">
        <v>178.16450051600725</v>
      </c>
      <c r="AJ11" s="23">
        <v>22246.356890295876</v>
      </c>
      <c r="AK11" s="23">
        <v>2214.048695674278</v>
      </c>
      <c r="AL11" s="23">
        <v>5828.5727761966746</v>
      </c>
      <c r="AM11" s="23">
        <v>822.95978179324482</v>
      </c>
      <c r="AN11" s="23">
        <v>7575.1330141639946</v>
      </c>
      <c r="AO11" s="23">
        <v>5571.127561418496</v>
      </c>
      <c r="AP11" s="23">
        <v>3374.9104546091307</v>
      </c>
      <c r="AQ11" s="23">
        <v>752.34930601877943</v>
      </c>
      <c r="AR11" s="23">
        <v>97.506152404965036</v>
      </c>
      <c r="AS11" s="23">
        <v>279.63359891708615</v>
      </c>
      <c r="AT11" s="23">
        <v>78.106891911540117</v>
      </c>
      <c r="AU11" s="23">
        <v>1000.4511329831317</v>
      </c>
      <c r="AV11" s="23">
        <v>1017.9019992469274</v>
      </c>
      <c r="AW11" s="23">
        <v>312.76832265720117</v>
      </c>
      <c r="AX11" s="23">
        <v>3488.9647442716941</v>
      </c>
      <c r="AY11" s="23">
        <v>2098.4346740697179</v>
      </c>
      <c r="AZ11" s="23">
        <v>2423.9690640814911</v>
      </c>
      <c r="BA11" s="23">
        <v>32.730258591107599</v>
      </c>
      <c r="BB11" s="23">
        <v>675.78921437049428</v>
      </c>
      <c r="BC11" s="23">
        <v>421.11573946369106</v>
      </c>
      <c r="BD11" s="23">
        <v>2357.9242101746986</v>
      </c>
      <c r="BE11" s="23">
        <v>2883.1171968635454</v>
      </c>
      <c r="BF11" s="23">
        <v>96.206203238761248</v>
      </c>
      <c r="BG11" s="23">
        <v>55573.803286965966</v>
      </c>
      <c r="BH11" s="23">
        <v>3754.9948398597853</v>
      </c>
      <c r="BI11" s="23">
        <v>998.57135145161249</v>
      </c>
      <c r="BJ11" s="23">
        <v>4426.4425403215628</v>
      </c>
      <c r="BK11" s="23">
        <v>101.49029173902321</v>
      </c>
      <c r="BL11" s="23">
        <v>1310.4584805561731</v>
      </c>
      <c r="BM11" s="23">
        <v>2870.2560743460731</v>
      </c>
      <c r="BN11" s="23">
        <v>37809.19731721792</v>
      </c>
      <c r="BO11" s="23">
        <v>16707.201486682359</v>
      </c>
      <c r="BP11" s="23">
        <v>3091.3538488797776</v>
      </c>
      <c r="BQ11" s="23">
        <v>9474.1158108958152</v>
      </c>
      <c r="BR11" s="23">
        <v>2532.0123911769701</v>
      </c>
      <c r="BS11" s="23">
        <v>0</v>
      </c>
      <c r="BT11" s="64">
        <v>7208265.622103747</v>
      </c>
      <c r="BU11" s="23">
        <v>316991.05538760184</v>
      </c>
      <c r="BV11" s="23">
        <v>0</v>
      </c>
      <c r="BW11" s="23">
        <v>3.6302024832866993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284972.76526632986</v>
      </c>
      <c r="CE11" s="23">
        <v>0</v>
      </c>
      <c r="CF11" s="23">
        <v>25457</v>
      </c>
      <c r="CG11" s="23">
        <v>0</v>
      </c>
      <c r="CH11" s="23">
        <v>18826.966341697218</v>
      </c>
      <c r="CI11" s="23">
        <v>3328009.9126001759</v>
      </c>
      <c r="CJ11" s="34">
        <f t="shared" si="0"/>
        <v>11182526.951902036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11961.824938221276</v>
      </c>
      <c r="D12" s="23">
        <v>103.41068930019665</v>
      </c>
      <c r="E12" s="23">
        <v>211.69438389835557</v>
      </c>
      <c r="F12" s="23">
        <v>12482.157593743383</v>
      </c>
      <c r="G12" s="23">
        <v>1094205.5572728</v>
      </c>
      <c r="H12" s="23">
        <v>21517.989182344438</v>
      </c>
      <c r="I12" s="23">
        <v>33820.897109326215</v>
      </c>
      <c r="J12" s="23">
        <v>426986.81124785997</v>
      </c>
      <c r="K12" s="23">
        <v>638813.68180221727</v>
      </c>
      <c r="L12" s="23">
        <v>537.84768922771786</v>
      </c>
      <c r="M12" s="23">
        <v>187629.31353356881</v>
      </c>
      <c r="N12" s="23">
        <v>54102.744450729893</v>
      </c>
      <c r="O12" s="23">
        <v>133789.69168166412</v>
      </c>
      <c r="P12" s="23">
        <v>61074.211486959786</v>
      </c>
      <c r="Q12" s="23">
        <v>19325.922439542963</v>
      </c>
      <c r="R12" s="23">
        <v>104092.09590495627</v>
      </c>
      <c r="S12" s="23">
        <v>44185.680472415072</v>
      </c>
      <c r="T12" s="23">
        <v>37249.38159258628</v>
      </c>
      <c r="U12" s="23">
        <v>104964.66559117399</v>
      </c>
      <c r="V12" s="23">
        <v>5339.887909785115</v>
      </c>
      <c r="W12" s="23">
        <v>1023.1768011027037</v>
      </c>
      <c r="X12" s="23">
        <v>70206.991231661552</v>
      </c>
      <c r="Y12" s="23">
        <v>10910.422730099952</v>
      </c>
      <c r="Z12" s="23">
        <v>4211.5854729887124</v>
      </c>
      <c r="AA12" s="23">
        <v>264.98965064797619</v>
      </c>
      <c r="AB12" s="23">
        <v>86059.793136221924</v>
      </c>
      <c r="AC12" s="23">
        <v>3920.9063152342437</v>
      </c>
      <c r="AD12" s="23">
        <v>158426.08195039511</v>
      </c>
      <c r="AE12" s="23">
        <v>1311395.6234873671</v>
      </c>
      <c r="AF12" s="23">
        <v>178358.50886791569</v>
      </c>
      <c r="AG12" s="23">
        <v>18287.399114113079</v>
      </c>
      <c r="AH12" s="23">
        <v>2265.3079673629259</v>
      </c>
      <c r="AI12" s="23">
        <v>640.05192206012862</v>
      </c>
      <c r="AJ12" s="23">
        <v>3703.5925543210728</v>
      </c>
      <c r="AK12" s="23">
        <v>21377.06492441109</v>
      </c>
      <c r="AL12" s="23">
        <v>7235.820998055533</v>
      </c>
      <c r="AM12" s="23">
        <v>90624.566426538775</v>
      </c>
      <c r="AN12" s="23">
        <v>3784.2661232247469</v>
      </c>
      <c r="AO12" s="23">
        <v>49675.120349916389</v>
      </c>
      <c r="AP12" s="23">
        <v>15137.182343891614</v>
      </c>
      <c r="AQ12" s="23">
        <v>52437.293172542457</v>
      </c>
      <c r="AR12" s="23">
        <v>5684.7613751718773</v>
      </c>
      <c r="AS12" s="23">
        <v>20163.115582850493</v>
      </c>
      <c r="AT12" s="23">
        <v>649.9665852079936</v>
      </c>
      <c r="AU12" s="23">
        <v>1187.1256142325676</v>
      </c>
      <c r="AV12" s="23">
        <v>739.2956581893983</v>
      </c>
      <c r="AW12" s="23">
        <v>260.53276428434583</v>
      </c>
      <c r="AX12" s="23">
        <v>14344.669627156818</v>
      </c>
      <c r="AY12" s="23">
        <v>9961.310686196095</v>
      </c>
      <c r="AZ12" s="23">
        <v>10388.307222332836</v>
      </c>
      <c r="BA12" s="23">
        <v>2829.3238050095206</v>
      </c>
      <c r="BB12" s="23">
        <v>53730.758316670246</v>
      </c>
      <c r="BC12" s="23">
        <v>7399.2085483499777</v>
      </c>
      <c r="BD12" s="23">
        <v>6272.9899930081729</v>
      </c>
      <c r="BE12" s="23">
        <v>7353.8835654411814</v>
      </c>
      <c r="BF12" s="23">
        <v>915.92586962022301</v>
      </c>
      <c r="BG12" s="23">
        <v>110934.1228458409</v>
      </c>
      <c r="BH12" s="23">
        <v>87932.323646275632</v>
      </c>
      <c r="BI12" s="23">
        <v>2117.2223168020441</v>
      </c>
      <c r="BJ12" s="23">
        <v>62438.895727582909</v>
      </c>
      <c r="BK12" s="23">
        <v>1185.0090479967671</v>
      </c>
      <c r="BL12" s="23">
        <v>34908.739977269703</v>
      </c>
      <c r="BM12" s="23">
        <v>29658.737279288496</v>
      </c>
      <c r="BN12" s="23">
        <v>26044.504347087102</v>
      </c>
      <c r="BO12" s="23">
        <v>13943.013500256744</v>
      </c>
      <c r="BP12" s="23">
        <v>18945.454435006926</v>
      </c>
      <c r="BQ12" s="23">
        <v>3978.5169138579304</v>
      </c>
      <c r="BR12" s="23">
        <v>2572.4777986202062</v>
      </c>
      <c r="BS12" s="23">
        <v>0</v>
      </c>
      <c r="BT12" s="64">
        <v>5618881.4055620031</v>
      </c>
      <c r="BU12" s="23">
        <v>90102.43274779366</v>
      </c>
      <c r="BV12" s="23">
        <v>0</v>
      </c>
      <c r="BW12" s="23">
        <v>71728.064314016985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30032.351880273302</v>
      </c>
      <c r="CE12" s="23">
        <v>0</v>
      </c>
      <c r="CF12" s="23">
        <v>47197</v>
      </c>
      <c r="CG12" s="23">
        <v>0</v>
      </c>
      <c r="CH12" s="23">
        <v>-144088.18286486628</v>
      </c>
      <c r="CI12" s="23">
        <v>3801944.0330845052</v>
      </c>
      <c r="CJ12" s="34">
        <f t="shared" si="0"/>
        <v>9515797.1047237255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3045.810018011684</v>
      </c>
      <c r="D13" s="23">
        <v>200.2419734731763</v>
      </c>
      <c r="E13" s="23">
        <v>436.65262250204825</v>
      </c>
      <c r="F13" s="23">
        <v>1866.4943713862015</v>
      </c>
      <c r="G13" s="23">
        <v>32999.083675454036</v>
      </c>
      <c r="H13" s="23">
        <v>3914.1610300765778</v>
      </c>
      <c r="I13" s="23">
        <v>2071.5308726839812</v>
      </c>
      <c r="J13" s="23">
        <v>73870.376686500662</v>
      </c>
      <c r="K13" s="23">
        <v>608220.48991764511</v>
      </c>
      <c r="L13" s="23">
        <v>1052.3709756849389</v>
      </c>
      <c r="M13" s="23">
        <v>6062.1473661314103</v>
      </c>
      <c r="N13" s="23">
        <v>19729.889431274252</v>
      </c>
      <c r="O13" s="23">
        <v>14750.657257484654</v>
      </c>
      <c r="P13" s="23">
        <v>4056.6723605891129</v>
      </c>
      <c r="Q13" s="23">
        <v>302.24000452647454</v>
      </c>
      <c r="R13" s="23">
        <v>8291.2062096749451</v>
      </c>
      <c r="S13" s="23">
        <v>33043.120729091912</v>
      </c>
      <c r="T13" s="23">
        <v>5796.351997083877</v>
      </c>
      <c r="U13" s="23">
        <v>29092.055546815296</v>
      </c>
      <c r="V13" s="23">
        <v>1737.3004909077997</v>
      </c>
      <c r="W13" s="23">
        <v>831.85328911908834</v>
      </c>
      <c r="X13" s="23">
        <v>18983.214819784363</v>
      </c>
      <c r="Y13" s="23">
        <v>4828.9967213510445</v>
      </c>
      <c r="Z13" s="23">
        <v>8742.7679549411951</v>
      </c>
      <c r="AA13" s="23">
        <v>550.42008626713039</v>
      </c>
      <c r="AB13" s="23">
        <v>15666.398223897184</v>
      </c>
      <c r="AC13" s="23">
        <v>24875.456561604475</v>
      </c>
      <c r="AD13" s="23">
        <v>35417.614211200256</v>
      </c>
      <c r="AE13" s="23">
        <v>475328.66582108021</v>
      </c>
      <c r="AF13" s="23">
        <v>78029.033400082073</v>
      </c>
      <c r="AG13" s="23">
        <v>13061.890580055366</v>
      </c>
      <c r="AH13" s="23">
        <v>8899.6170559579568</v>
      </c>
      <c r="AI13" s="23">
        <v>1991.0772264409029</v>
      </c>
      <c r="AJ13" s="23">
        <v>8164.3983218068524</v>
      </c>
      <c r="AK13" s="23">
        <v>225923.50506139779</v>
      </c>
      <c r="AL13" s="23">
        <v>16637.165715904623</v>
      </c>
      <c r="AM13" s="23">
        <v>3908502.310801914</v>
      </c>
      <c r="AN13" s="23">
        <v>36708.722437907767</v>
      </c>
      <c r="AO13" s="23">
        <v>446834.71345754468</v>
      </c>
      <c r="AP13" s="23">
        <v>175467.69424549572</v>
      </c>
      <c r="AQ13" s="23">
        <v>236131.46773685399</v>
      </c>
      <c r="AR13" s="23">
        <v>3828.4064148335206</v>
      </c>
      <c r="AS13" s="23">
        <v>111687.26894625307</v>
      </c>
      <c r="AT13" s="23">
        <v>139120.51645027637</v>
      </c>
      <c r="AU13" s="23">
        <v>2412.1006991500517</v>
      </c>
      <c r="AV13" s="23">
        <v>578.30756700035522</v>
      </c>
      <c r="AW13" s="23">
        <v>121.57654331540134</v>
      </c>
      <c r="AX13" s="23">
        <v>193699.44524642616</v>
      </c>
      <c r="AY13" s="23">
        <v>67454.805728807725</v>
      </c>
      <c r="AZ13" s="23">
        <v>20979.771654049156</v>
      </c>
      <c r="BA13" s="23">
        <v>3521.1015400279548</v>
      </c>
      <c r="BB13" s="23">
        <v>813631.59027238132</v>
      </c>
      <c r="BC13" s="23">
        <v>81991.480811130823</v>
      </c>
      <c r="BD13" s="23">
        <v>12308.676727357124</v>
      </c>
      <c r="BE13" s="23">
        <v>130100.38717631613</v>
      </c>
      <c r="BF13" s="23">
        <v>2930.0816807532378</v>
      </c>
      <c r="BG13" s="23">
        <v>115658.40690922104</v>
      </c>
      <c r="BH13" s="23">
        <v>200666.52466750075</v>
      </c>
      <c r="BI13" s="23">
        <v>12827.147567882133</v>
      </c>
      <c r="BJ13" s="23">
        <v>69559.10596444775</v>
      </c>
      <c r="BK13" s="23">
        <v>4619.2204542547715</v>
      </c>
      <c r="BL13" s="23">
        <v>18659.008224701054</v>
      </c>
      <c r="BM13" s="23">
        <v>16797.367641322817</v>
      </c>
      <c r="BN13" s="23">
        <v>72450.325065650846</v>
      </c>
      <c r="BO13" s="23">
        <v>32237.615872843198</v>
      </c>
      <c r="BP13" s="23">
        <v>71971.011322449907</v>
      </c>
      <c r="BQ13" s="23">
        <v>2719.5551459620992</v>
      </c>
      <c r="BR13" s="23">
        <v>7982.6530154239044</v>
      </c>
      <c r="BS13" s="23">
        <v>0</v>
      </c>
      <c r="BT13" s="64">
        <v>8802629.2965773437</v>
      </c>
      <c r="BU13" s="23">
        <v>78068.22062347905</v>
      </c>
      <c r="BV13" s="23">
        <v>0</v>
      </c>
      <c r="BW13" s="23">
        <v>44.354198086848193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7305.7599498457312</v>
      </c>
      <c r="CE13" s="23">
        <v>0</v>
      </c>
      <c r="CF13" s="23">
        <v>62559.000000000007</v>
      </c>
      <c r="CG13" s="23">
        <v>0</v>
      </c>
      <c r="CH13" s="23">
        <v>-97130.070197275127</v>
      </c>
      <c r="CI13" s="23">
        <v>739970.3128617279</v>
      </c>
      <c r="CJ13" s="34">
        <f t="shared" si="0"/>
        <v>9593446.8740132079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541007.27884527703</v>
      </c>
      <c r="D14" s="23">
        <v>28197.118534814337</v>
      </c>
      <c r="E14" s="23">
        <v>133140.63721302562</v>
      </c>
      <c r="F14" s="23">
        <v>31102.945336387034</v>
      </c>
      <c r="G14" s="23">
        <v>244324.15634814513</v>
      </c>
      <c r="H14" s="23">
        <v>8663.07668443486</v>
      </c>
      <c r="I14" s="23">
        <v>22644.584938044514</v>
      </c>
      <c r="J14" s="23">
        <v>12143.288521435106</v>
      </c>
      <c r="K14" s="23">
        <v>8076.0436916333556</v>
      </c>
      <c r="L14" s="23">
        <v>1515894.34472644</v>
      </c>
      <c r="M14" s="23">
        <v>39554.349014116422</v>
      </c>
      <c r="N14" s="23">
        <v>5814.6534077883853</v>
      </c>
      <c r="O14" s="23">
        <v>18691.686164901897</v>
      </c>
      <c r="P14" s="23">
        <v>197553.09277262847</v>
      </c>
      <c r="Q14" s="23">
        <v>11057.662896347238</v>
      </c>
      <c r="R14" s="23">
        <v>101506.2995552205</v>
      </c>
      <c r="S14" s="23">
        <v>6546.1650083722307</v>
      </c>
      <c r="T14" s="23">
        <v>7339.8197154745594</v>
      </c>
      <c r="U14" s="23">
        <v>76806.843004908471</v>
      </c>
      <c r="V14" s="23">
        <v>5779.6951477495686</v>
      </c>
      <c r="W14" s="23">
        <v>2385.9295148585302</v>
      </c>
      <c r="X14" s="23">
        <v>21818.663730396696</v>
      </c>
      <c r="Y14" s="23">
        <v>32622.178343576586</v>
      </c>
      <c r="Z14" s="23">
        <v>372143.63458206877</v>
      </c>
      <c r="AA14" s="23">
        <v>4516.8175210550544</v>
      </c>
      <c r="AB14" s="23">
        <v>54164.906207821034</v>
      </c>
      <c r="AC14" s="23">
        <v>911585.52193100844</v>
      </c>
      <c r="AD14" s="23">
        <v>171723.77675301721</v>
      </c>
      <c r="AE14" s="23">
        <v>285896.48432739923</v>
      </c>
      <c r="AF14" s="23">
        <v>126688.2895172784</v>
      </c>
      <c r="AG14" s="23">
        <v>926053.23112948413</v>
      </c>
      <c r="AH14" s="23">
        <v>400503.02217852895</v>
      </c>
      <c r="AI14" s="23">
        <v>935956.87725438119</v>
      </c>
      <c r="AJ14" s="23">
        <v>66289.595787560203</v>
      </c>
      <c r="AK14" s="23">
        <v>75508.002611007483</v>
      </c>
      <c r="AL14" s="23">
        <v>39389.363416586319</v>
      </c>
      <c r="AM14" s="23">
        <v>6022.4128415702808</v>
      </c>
      <c r="AN14" s="23">
        <v>10162.724903865925</v>
      </c>
      <c r="AO14" s="23">
        <v>13028.185780476144</v>
      </c>
      <c r="AP14" s="23">
        <v>24361.64670680356</v>
      </c>
      <c r="AQ14" s="23">
        <v>28385.686827107187</v>
      </c>
      <c r="AR14" s="23">
        <v>3223.5952029885289</v>
      </c>
      <c r="AS14" s="23">
        <v>2987.7578918813083</v>
      </c>
      <c r="AT14" s="23">
        <v>11229.979782425133</v>
      </c>
      <c r="AU14" s="23">
        <v>39401.95661332841</v>
      </c>
      <c r="AV14" s="23">
        <v>10416.076806438283</v>
      </c>
      <c r="AW14" s="23">
        <v>3111.1995474191458</v>
      </c>
      <c r="AX14" s="23">
        <v>36213.873932382201</v>
      </c>
      <c r="AY14" s="23">
        <v>28705.913711105648</v>
      </c>
      <c r="AZ14" s="23">
        <v>1277.4856701192441</v>
      </c>
      <c r="BA14" s="23">
        <v>2672.1884980441364</v>
      </c>
      <c r="BB14" s="23">
        <v>10223.791057642551</v>
      </c>
      <c r="BC14" s="23">
        <v>13619.03281134427</v>
      </c>
      <c r="BD14" s="23">
        <v>12312.861552871307</v>
      </c>
      <c r="BE14" s="23">
        <v>5062.6443853497976</v>
      </c>
      <c r="BF14" s="23">
        <v>3283.3051766506446</v>
      </c>
      <c r="BG14" s="23">
        <v>117862.64389904388</v>
      </c>
      <c r="BH14" s="23">
        <v>258450.50270199688</v>
      </c>
      <c r="BI14" s="23">
        <v>4052.9538290291789</v>
      </c>
      <c r="BJ14" s="23">
        <v>49573.227472377926</v>
      </c>
      <c r="BK14" s="23">
        <v>3463.692161981121</v>
      </c>
      <c r="BL14" s="23">
        <v>28418.977899232465</v>
      </c>
      <c r="BM14" s="23">
        <v>26757.190289327562</v>
      </c>
      <c r="BN14" s="23">
        <v>15072.11535427196</v>
      </c>
      <c r="BO14" s="23">
        <v>16056.536892518212</v>
      </c>
      <c r="BP14" s="23">
        <v>9420.9606648005647</v>
      </c>
      <c r="BQ14" s="23">
        <v>11986.113371923921</v>
      </c>
      <c r="BR14" s="23">
        <v>14483.471998927174</v>
      </c>
      <c r="BS14" s="23">
        <v>0</v>
      </c>
      <c r="BT14" s="64">
        <v>8264390.7425684212</v>
      </c>
      <c r="BU14" s="23">
        <v>6050051.21852466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19</v>
      </c>
      <c r="CE14" s="23">
        <v>0</v>
      </c>
      <c r="CF14" s="23">
        <v>1174</v>
      </c>
      <c r="CG14" s="23">
        <v>0</v>
      </c>
      <c r="CH14" s="23">
        <v>4329026.0777163245</v>
      </c>
      <c r="CI14" s="23">
        <v>19049002.241313294</v>
      </c>
      <c r="CJ14" s="34">
        <f t="shared" si="0"/>
        <v>37693663.280122697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345517.71169339784</v>
      </c>
      <c r="D15" s="23">
        <v>41.688806683829206</v>
      </c>
      <c r="E15" s="23">
        <v>569.86949855907801</v>
      </c>
      <c r="F15" s="23">
        <v>17058.786487628742</v>
      </c>
      <c r="G15" s="23">
        <v>649948.97442667524</v>
      </c>
      <c r="H15" s="23">
        <v>96197.895610387292</v>
      </c>
      <c r="I15" s="23">
        <v>38578.238084772958</v>
      </c>
      <c r="J15" s="23">
        <v>30912.775606504936</v>
      </c>
      <c r="K15" s="23">
        <v>12599.410479125254</v>
      </c>
      <c r="L15" s="23">
        <v>70721.480591463507</v>
      </c>
      <c r="M15" s="23">
        <v>2005683.0351213652</v>
      </c>
      <c r="N15" s="23">
        <v>1404020.8839544978</v>
      </c>
      <c r="O15" s="23">
        <v>374038.93706849928</v>
      </c>
      <c r="P15" s="23">
        <v>148314.8268452269</v>
      </c>
      <c r="Q15" s="23">
        <v>47202.365237943704</v>
      </c>
      <c r="R15" s="23">
        <v>95858.849092625023</v>
      </c>
      <c r="S15" s="23">
        <v>40388.213121062581</v>
      </c>
      <c r="T15" s="23">
        <v>82690.944711462449</v>
      </c>
      <c r="U15" s="23">
        <v>276626.84553808055</v>
      </c>
      <c r="V15" s="23">
        <v>13608.604088043847</v>
      </c>
      <c r="W15" s="23">
        <v>8809.8261609453511</v>
      </c>
      <c r="X15" s="23">
        <v>56239.850076975381</v>
      </c>
      <c r="Y15" s="23">
        <v>38731.233067233727</v>
      </c>
      <c r="Z15" s="23">
        <v>3085.515582468794</v>
      </c>
      <c r="AA15" s="23">
        <v>135.86624704459697</v>
      </c>
      <c r="AB15" s="23">
        <v>14400.311131083738</v>
      </c>
      <c r="AC15" s="23">
        <v>232753.70623422778</v>
      </c>
      <c r="AD15" s="23">
        <v>33588.928554960352</v>
      </c>
      <c r="AE15" s="23">
        <v>253238.45890963255</v>
      </c>
      <c r="AF15" s="23">
        <v>9141.5592665800559</v>
      </c>
      <c r="AG15" s="23">
        <v>24105.512762525006</v>
      </c>
      <c r="AH15" s="23">
        <v>4265.1573846255578</v>
      </c>
      <c r="AI15" s="23">
        <v>177.47223876974715</v>
      </c>
      <c r="AJ15" s="23">
        <v>3641.1803268127242</v>
      </c>
      <c r="AK15" s="23">
        <v>253.2487135483743</v>
      </c>
      <c r="AL15" s="23">
        <v>20266.793073075081</v>
      </c>
      <c r="AM15" s="23">
        <v>4213.7875211368646</v>
      </c>
      <c r="AN15" s="23">
        <v>20509.713980788594</v>
      </c>
      <c r="AO15" s="23">
        <v>1070.2971781743843</v>
      </c>
      <c r="AP15" s="23">
        <v>5668.4437119663598</v>
      </c>
      <c r="AQ15" s="23">
        <v>2658.2739679809201</v>
      </c>
      <c r="AR15" s="23">
        <v>162.52593204286453</v>
      </c>
      <c r="AS15" s="23">
        <v>666.54517294905736</v>
      </c>
      <c r="AT15" s="23">
        <v>139.78070798876985</v>
      </c>
      <c r="AU15" s="23">
        <v>1115.8038745548674</v>
      </c>
      <c r="AV15" s="23">
        <v>542.1889349637903</v>
      </c>
      <c r="AW15" s="23">
        <v>15.242021670256488</v>
      </c>
      <c r="AX15" s="23">
        <v>2143.2068946423551</v>
      </c>
      <c r="AY15" s="23">
        <v>3557.0069162023228</v>
      </c>
      <c r="AZ15" s="23">
        <v>120786.69425835392</v>
      </c>
      <c r="BA15" s="23">
        <v>1929.0471336092751</v>
      </c>
      <c r="BB15" s="23">
        <v>862.45478463863947</v>
      </c>
      <c r="BC15" s="23">
        <v>2523.6993150385779</v>
      </c>
      <c r="BD15" s="23">
        <v>2521.9575668940283</v>
      </c>
      <c r="BE15" s="23">
        <v>2445.1046234239534</v>
      </c>
      <c r="BF15" s="23">
        <v>159.69636562296577</v>
      </c>
      <c r="BG15" s="23">
        <v>102350.12621757138</v>
      </c>
      <c r="BH15" s="23">
        <v>13470.541734317299</v>
      </c>
      <c r="BI15" s="23">
        <v>1781.0103187548088</v>
      </c>
      <c r="BJ15" s="23">
        <v>41070.270345683763</v>
      </c>
      <c r="BK15" s="23">
        <v>174.3385660509071</v>
      </c>
      <c r="BL15" s="23">
        <v>81959.661338258375</v>
      </c>
      <c r="BM15" s="23">
        <v>10909.673361981408</v>
      </c>
      <c r="BN15" s="23">
        <v>7880.9028088201676</v>
      </c>
      <c r="BO15" s="23">
        <v>5149.0904290873495</v>
      </c>
      <c r="BP15" s="23">
        <v>4849.5598393333375</v>
      </c>
      <c r="BQ15" s="23">
        <v>873.14779674195722</v>
      </c>
      <c r="BR15" s="23">
        <v>29787.780148210644</v>
      </c>
      <c r="BS15" s="23">
        <v>0</v>
      </c>
      <c r="BT15" s="64">
        <v>6927362.5295619704</v>
      </c>
      <c r="BU15" s="23">
        <v>370027.28999034828</v>
      </c>
      <c r="BV15" s="23">
        <v>0</v>
      </c>
      <c r="BW15" s="23">
        <v>287.02625091614004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20068.008273554744</v>
      </c>
      <c r="CE15" s="23">
        <v>0</v>
      </c>
      <c r="CF15" s="23">
        <v>1855007.0000000002</v>
      </c>
      <c r="CG15" s="23">
        <v>0</v>
      </c>
      <c r="CH15" s="23">
        <v>-314991.69856418995</v>
      </c>
      <c r="CI15" s="23">
        <v>21362242.731941026</v>
      </c>
      <c r="CJ15" s="34">
        <f t="shared" si="0"/>
        <v>30220002.887453627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267376.36677664047</v>
      </c>
      <c r="D16" s="23">
        <v>22.138632238358802</v>
      </c>
      <c r="E16" s="23">
        <v>52.611854533083218</v>
      </c>
      <c r="F16" s="23">
        <v>177.04587029187135</v>
      </c>
      <c r="G16" s="23">
        <v>248651.61180623193</v>
      </c>
      <c r="H16" s="23">
        <v>4822.1889277198343</v>
      </c>
      <c r="I16" s="23">
        <v>2244.6764311589027</v>
      </c>
      <c r="J16" s="23">
        <v>214.02039166923333</v>
      </c>
      <c r="K16" s="23">
        <v>85.821760099796549</v>
      </c>
      <c r="L16" s="23">
        <v>714.3416229255555</v>
      </c>
      <c r="M16" s="23">
        <v>182292.28824711186</v>
      </c>
      <c r="N16" s="23">
        <v>1993156.5845262939</v>
      </c>
      <c r="O16" s="23">
        <v>12381.402315089757</v>
      </c>
      <c r="P16" s="23">
        <v>9926.4020113909737</v>
      </c>
      <c r="Q16" s="23">
        <v>138.08096088919723</v>
      </c>
      <c r="R16" s="23">
        <v>721.01506543711889</v>
      </c>
      <c r="S16" s="23">
        <v>7052.3830396401263</v>
      </c>
      <c r="T16" s="23">
        <v>258.28016333768289</v>
      </c>
      <c r="U16" s="23">
        <v>1515.3716222710614</v>
      </c>
      <c r="V16" s="23">
        <v>197.27436575154397</v>
      </c>
      <c r="W16" s="23">
        <v>61.295146212327325</v>
      </c>
      <c r="X16" s="23">
        <v>10521.619937790058</v>
      </c>
      <c r="Y16" s="23">
        <v>279.14371377025486</v>
      </c>
      <c r="Z16" s="23">
        <v>963.64503851083373</v>
      </c>
      <c r="AA16" s="23">
        <v>59.586233030976501</v>
      </c>
      <c r="AB16" s="23">
        <v>1133.0379420739093</v>
      </c>
      <c r="AC16" s="23">
        <v>342.76335637122293</v>
      </c>
      <c r="AD16" s="23">
        <v>1044.0231641452262</v>
      </c>
      <c r="AE16" s="23">
        <v>30699.199481173622</v>
      </c>
      <c r="AF16" s="23">
        <v>3722.0265308302796</v>
      </c>
      <c r="AG16" s="23">
        <v>493.86870319114314</v>
      </c>
      <c r="AH16" s="23">
        <v>513.54223426331771</v>
      </c>
      <c r="AI16" s="23">
        <v>6.287185449836171</v>
      </c>
      <c r="AJ16" s="23">
        <v>825.39109442709878</v>
      </c>
      <c r="AK16" s="23">
        <v>127.11581866989971</v>
      </c>
      <c r="AL16" s="23">
        <v>1724.4888108404418</v>
      </c>
      <c r="AM16" s="23">
        <v>229.3691076696559</v>
      </c>
      <c r="AN16" s="23">
        <v>392.33281719685357</v>
      </c>
      <c r="AO16" s="23">
        <v>375.05110263881915</v>
      </c>
      <c r="AP16" s="23">
        <v>2722.9943397147044</v>
      </c>
      <c r="AQ16" s="23">
        <v>646.78617998819379</v>
      </c>
      <c r="AR16" s="23">
        <v>50.554067334226318</v>
      </c>
      <c r="AS16" s="23">
        <v>203.44945833537824</v>
      </c>
      <c r="AT16" s="23">
        <v>43.823161039095467</v>
      </c>
      <c r="AU16" s="23">
        <v>268.39392866996729</v>
      </c>
      <c r="AV16" s="23">
        <v>3.6399853422714061</v>
      </c>
      <c r="AW16" s="23">
        <v>4.855842045267214</v>
      </c>
      <c r="AX16" s="23">
        <v>1187.0676069139452</v>
      </c>
      <c r="AY16" s="23">
        <v>1910.4955653704671</v>
      </c>
      <c r="AZ16" s="23">
        <v>159897.80388225085</v>
      </c>
      <c r="BA16" s="23">
        <v>3322.467058701146</v>
      </c>
      <c r="BB16" s="23">
        <v>489.43710252039472</v>
      </c>
      <c r="BC16" s="23">
        <v>38191.989580826943</v>
      </c>
      <c r="BD16" s="23">
        <v>1324.5542989942332</v>
      </c>
      <c r="BE16" s="23">
        <v>512.2793353712832</v>
      </c>
      <c r="BF16" s="23">
        <v>42.958199524996203</v>
      </c>
      <c r="BG16" s="23">
        <v>657.89439798835735</v>
      </c>
      <c r="BH16" s="23">
        <v>204891.89126214513</v>
      </c>
      <c r="BI16" s="23">
        <v>15518.209317783447</v>
      </c>
      <c r="BJ16" s="23">
        <v>101571.14615878389</v>
      </c>
      <c r="BK16" s="23">
        <v>91.770562565293147</v>
      </c>
      <c r="BL16" s="23">
        <v>1118820.9287022087</v>
      </c>
      <c r="BM16" s="23">
        <v>212022.61000113084</v>
      </c>
      <c r="BN16" s="23">
        <v>506.44476376012403</v>
      </c>
      <c r="BO16" s="23">
        <v>414.9429434435163</v>
      </c>
      <c r="BP16" s="23">
        <v>17315.876988673535</v>
      </c>
      <c r="BQ16" s="23">
        <v>111.79166420662935</v>
      </c>
      <c r="BR16" s="23">
        <v>360.84763444984014</v>
      </c>
      <c r="BS16" s="23">
        <v>0</v>
      </c>
      <c r="BT16" s="64">
        <v>4668621.597799059</v>
      </c>
      <c r="BU16" s="23">
        <v>769576.27200108394</v>
      </c>
      <c r="BV16" s="23">
        <v>0</v>
      </c>
      <c r="BW16" s="23">
        <v>661215.95752807218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30143.64128050999</v>
      </c>
      <c r="CE16" s="23">
        <v>0</v>
      </c>
      <c r="CF16" s="23">
        <v>7515159.3750253366</v>
      </c>
      <c r="CG16" s="23">
        <v>0</v>
      </c>
      <c r="CH16" s="23">
        <v>65283.687048372602</v>
      </c>
      <c r="CI16" s="23">
        <v>50591415.373732746</v>
      </c>
      <c r="CJ16" s="34">
        <f t="shared" si="0"/>
        <v>64301415.904415175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69953.731406372128</v>
      </c>
      <c r="D17" s="23">
        <v>1758.2473046064335</v>
      </c>
      <c r="E17" s="23">
        <v>12737.027676032014</v>
      </c>
      <c r="F17" s="23">
        <v>29551.731217406046</v>
      </c>
      <c r="G17" s="23">
        <v>810215.43042341433</v>
      </c>
      <c r="H17" s="23">
        <v>74060.227525043534</v>
      </c>
      <c r="I17" s="23">
        <v>38134.964088006542</v>
      </c>
      <c r="J17" s="23">
        <v>57368.128350888255</v>
      </c>
      <c r="K17" s="23">
        <v>48272.260944974572</v>
      </c>
      <c r="L17" s="23">
        <v>22480.541794355653</v>
      </c>
      <c r="M17" s="23">
        <v>202217.5271816391</v>
      </c>
      <c r="N17" s="23">
        <v>139881.39195199392</v>
      </c>
      <c r="O17" s="23">
        <v>808610.95431297924</v>
      </c>
      <c r="P17" s="23">
        <v>84379.439407987273</v>
      </c>
      <c r="Q17" s="23">
        <v>41155.204477823529</v>
      </c>
      <c r="R17" s="23">
        <v>194123.21404056353</v>
      </c>
      <c r="S17" s="23">
        <v>238925.43327212194</v>
      </c>
      <c r="T17" s="23">
        <v>110096.21590505532</v>
      </c>
      <c r="U17" s="23">
        <v>460807.39428364905</v>
      </c>
      <c r="V17" s="23">
        <v>16393.124461217441</v>
      </c>
      <c r="W17" s="23">
        <v>12168.822746288313</v>
      </c>
      <c r="X17" s="23">
        <v>296424.59186409949</v>
      </c>
      <c r="Y17" s="23">
        <v>63584.982444874637</v>
      </c>
      <c r="Z17" s="23">
        <v>18598.880548699082</v>
      </c>
      <c r="AA17" s="23">
        <v>1602.197681311204</v>
      </c>
      <c r="AB17" s="23">
        <v>37301.572189914688</v>
      </c>
      <c r="AC17" s="23">
        <v>1508789.7232857321</v>
      </c>
      <c r="AD17" s="23">
        <v>273343.57788444468</v>
      </c>
      <c r="AE17" s="23">
        <v>1188152.8411443441</v>
      </c>
      <c r="AF17" s="23">
        <v>173778.81390508905</v>
      </c>
      <c r="AG17" s="23">
        <v>50567.674820712127</v>
      </c>
      <c r="AH17" s="23">
        <v>4170.9438744095833</v>
      </c>
      <c r="AI17" s="23">
        <v>6291.9939667913859</v>
      </c>
      <c r="AJ17" s="23">
        <v>19944.18003618918</v>
      </c>
      <c r="AK17" s="23">
        <v>5299.867840019343</v>
      </c>
      <c r="AL17" s="23">
        <v>27937.503950911909</v>
      </c>
      <c r="AM17" s="23">
        <v>11118.624388710785</v>
      </c>
      <c r="AN17" s="23">
        <v>30316.163741176599</v>
      </c>
      <c r="AO17" s="23">
        <v>20348.708212968217</v>
      </c>
      <c r="AP17" s="23">
        <v>42541.007848573863</v>
      </c>
      <c r="AQ17" s="23">
        <v>8226.400797424094</v>
      </c>
      <c r="AR17" s="23">
        <v>2217.7164907085121</v>
      </c>
      <c r="AS17" s="23">
        <v>9336.9316026187844</v>
      </c>
      <c r="AT17" s="23">
        <v>1677.0086757201107</v>
      </c>
      <c r="AU17" s="23">
        <v>1608.6795646056562</v>
      </c>
      <c r="AV17" s="23">
        <v>3887.7913064052827</v>
      </c>
      <c r="AW17" s="23">
        <v>2397.5329642556703</v>
      </c>
      <c r="AX17" s="23">
        <v>14969.710536248622</v>
      </c>
      <c r="AY17" s="23">
        <v>19937.161199170849</v>
      </c>
      <c r="AZ17" s="23">
        <v>78367.057505058387</v>
      </c>
      <c r="BA17" s="23">
        <v>6357.3593308948084</v>
      </c>
      <c r="BB17" s="23">
        <v>4666.6149837447629</v>
      </c>
      <c r="BC17" s="23">
        <v>17467.617745316027</v>
      </c>
      <c r="BD17" s="23">
        <v>8145.4678100506762</v>
      </c>
      <c r="BE17" s="23">
        <v>3343.8116555236938</v>
      </c>
      <c r="BF17" s="23">
        <v>3823.7059866186892</v>
      </c>
      <c r="BG17" s="23">
        <v>57735.541242627667</v>
      </c>
      <c r="BH17" s="23">
        <v>130625.07959460828</v>
      </c>
      <c r="BI17" s="23">
        <v>32867.864071441887</v>
      </c>
      <c r="BJ17" s="23">
        <v>86855.990011745525</v>
      </c>
      <c r="BK17" s="23">
        <v>1157.2193473555656</v>
      </c>
      <c r="BL17" s="23">
        <v>475179.74012601411</v>
      </c>
      <c r="BM17" s="23">
        <v>121747.37851968898</v>
      </c>
      <c r="BN17" s="23">
        <v>40896.051168601538</v>
      </c>
      <c r="BO17" s="23">
        <v>27375.859533538132</v>
      </c>
      <c r="BP17" s="23">
        <v>47190.822143828118</v>
      </c>
      <c r="BQ17" s="23">
        <v>11407.2869459914</v>
      </c>
      <c r="BR17" s="23">
        <v>7348.6830089553941</v>
      </c>
      <c r="BS17" s="23">
        <v>0</v>
      </c>
      <c r="BT17" s="64">
        <v>8480222.9462701492</v>
      </c>
      <c r="BU17" s="23">
        <v>409472.40506600356</v>
      </c>
      <c r="BV17" s="23">
        <v>0</v>
      </c>
      <c r="BW17" s="23">
        <v>2535.7632105676958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206068.31694242271</v>
      </c>
      <c r="CE17" s="23">
        <v>0</v>
      </c>
      <c r="CF17" s="23">
        <v>444932.00000000012</v>
      </c>
      <c r="CG17" s="23">
        <v>0</v>
      </c>
      <c r="CH17" s="23">
        <v>-54398.469516774465</v>
      </c>
      <c r="CI17" s="23">
        <v>10880324.074509311</v>
      </c>
      <c r="CJ17" s="34">
        <f t="shared" si="0"/>
        <v>20369157.036481682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20377.88010222507</v>
      </c>
      <c r="D18" s="23">
        <v>18.627274028705866</v>
      </c>
      <c r="E18" s="23">
        <v>1266.8743853719891</v>
      </c>
      <c r="F18" s="23">
        <v>116321.43958738743</v>
      </c>
      <c r="G18" s="23">
        <v>125379.26753276403</v>
      </c>
      <c r="H18" s="23">
        <v>5212.944486129205</v>
      </c>
      <c r="I18" s="23">
        <v>165697.22055110446</v>
      </c>
      <c r="J18" s="23">
        <v>3180.6156148818754</v>
      </c>
      <c r="K18" s="23">
        <v>930.55937815457696</v>
      </c>
      <c r="L18" s="23">
        <v>31248.171679545772</v>
      </c>
      <c r="M18" s="23">
        <v>59304.684187965628</v>
      </c>
      <c r="N18" s="23">
        <v>28199.685473653</v>
      </c>
      <c r="O18" s="23">
        <v>59475.20884144921</v>
      </c>
      <c r="P18" s="23">
        <v>1505437.5597134624</v>
      </c>
      <c r="Q18" s="23">
        <v>30040.482106083266</v>
      </c>
      <c r="R18" s="23">
        <v>77838.140410162436</v>
      </c>
      <c r="S18" s="23">
        <v>21161.679467144117</v>
      </c>
      <c r="T18" s="23">
        <v>25107.077872708338</v>
      </c>
      <c r="U18" s="23">
        <v>113630.33457933708</v>
      </c>
      <c r="V18" s="23">
        <v>9497.0852568075989</v>
      </c>
      <c r="W18" s="23">
        <v>49470.430162049321</v>
      </c>
      <c r="X18" s="23">
        <v>10201.304076373992</v>
      </c>
      <c r="Y18" s="23">
        <v>62566.13173283678</v>
      </c>
      <c r="Z18" s="23">
        <v>5251.6294068448742</v>
      </c>
      <c r="AA18" s="23">
        <v>336.06433674417366</v>
      </c>
      <c r="AB18" s="23">
        <v>42290.3763885031</v>
      </c>
      <c r="AC18" s="23">
        <v>11376996.520629223</v>
      </c>
      <c r="AD18" s="23">
        <v>2477.2501756188285</v>
      </c>
      <c r="AE18" s="23">
        <v>108986.70904131613</v>
      </c>
      <c r="AF18" s="23">
        <v>7095.5711223392591</v>
      </c>
      <c r="AG18" s="23">
        <v>6932.7842032427388</v>
      </c>
      <c r="AH18" s="23">
        <v>779.74210913499201</v>
      </c>
      <c r="AI18" s="23">
        <v>813.55645406643032</v>
      </c>
      <c r="AJ18" s="23">
        <v>2097.5918863132256</v>
      </c>
      <c r="AK18" s="23">
        <v>417.40195248009491</v>
      </c>
      <c r="AL18" s="23">
        <v>2861.1627480026382</v>
      </c>
      <c r="AM18" s="23">
        <v>1620.6866598925612</v>
      </c>
      <c r="AN18" s="23">
        <v>637.13004003020671</v>
      </c>
      <c r="AO18" s="23">
        <v>4182.6777995669127</v>
      </c>
      <c r="AP18" s="23">
        <v>11081.328369519302</v>
      </c>
      <c r="AQ18" s="23">
        <v>1906.4938325413948</v>
      </c>
      <c r="AR18" s="23">
        <v>718.86764777373037</v>
      </c>
      <c r="AS18" s="23">
        <v>997.87856886384759</v>
      </c>
      <c r="AT18" s="23">
        <v>531.08613654123963</v>
      </c>
      <c r="AU18" s="23">
        <v>243.96641397032514</v>
      </c>
      <c r="AV18" s="23">
        <v>12.546659751927296</v>
      </c>
      <c r="AW18" s="23">
        <v>6.4709203723556179</v>
      </c>
      <c r="AX18" s="23">
        <v>1608.369461200492</v>
      </c>
      <c r="AY18" s="23">
        <v>3808.3565845731405</v>
      </c>
      <c r="AZ18" s="23">
        <v>4507.0855324350696</v>
      </c>
      <c r="BA18" s="23">
        <v>39.366891825413433</v>
      </c>
      <c r="BB18" s="23">
        <v>529.74067059655385</v>
      </c>
      <c r="BC18" s="23">
        <v>707.97262691913784</v>
      </c>
      <c r="BD18" s="23">
        <v>863.59758614986595</v>
      </c>
      <c r="BE18" s="23">
        <v>275.7334751821993</v>
      </c>
      <c r="BF18" s="23">
        <v>812.42595182657124</v>
      </c>
      <c r="BG18" s="23">
        <v>11182.363837674113</v>
      </c>
      <c r="BH18" s="23">
        <v>25085.584277777576</v>
      </c>
      <c r="BI18" s="23">
        <v>251.2903714676149</v>
      </c>
      <c r="BJ18" s="23">
        <v>5284.8497453681002</v>
      </c>
      <c r="BK18" s="23">
        <v>193.94964954876485</v>
      </c>
      <c r="BL18" s="23">
        <v>7134.1824583139878</v>
      </c>
      <c r="BM18" s="23">
        <v>9170.5073195870682</v>
      </c>
      <c r="BN18" s="23">
        <v>1415.7914291869765</v>
      </c>
      <c r="BO18" s="23">
        <v>1753.3795211698111</v>
      </c>
      <c r="BP18" s="23">
        <v>4022.201554000444</v>
      </c>
      <c r="BQ18" s="23">
        <v>426.79940027872829</v>
      </c>
      <c r="BR18" s="23">
        <v>836.74361297423832</v>
      </c>
      <c r="BS18" s="23">
        <v>0</v>
      </c>
      <c r="BT18" s="64">
        <v>14180749.189932341</v>
      </c>
      <c r="BU18" s="23">
        <v>524712.21265058382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14516.245429535418</v>
      </c>
      <c r="CE18" s="23">
        <v>0</v>
      </c>
      <c r="CF18" s="23">
        <v>54348</v>
      </c>
      <c r="CG18" s="23">
        <v>0</v>
      </c>
      <c r="CH18" s="23">
        <v>-8853.7273169239124</v>
      </c>
      <c r="CI18" s="23">
        <v>4840706.1530235754</v>
      </c>
      <c r="CJ18" s="34">
        <f t="shared" si="0"/>
        <v>19606178.073719114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16025.221230063516</v>
      </c>
      <c r="D19" s="23">
        <v>44.030504950263264</v>
      </c>
      <c r="E19" s="23">
        <v>470.84841048504217</v>
      </c>
      <c r="F19" s="23">
        <v>2094.3336564657529</v>
      </c>
      <c r="G19" s="23">
        <v>36534.936050714139</v>
      </c>
      <c r="H19" s="23">
        <v>8970.9164954339922</v>
      </c>
      <c r="I19" s="23">
        <v>24564.693993938974</v>
      </c>
      <c r="J19" s="23">
        <v>6748.0557949341683</v>
      </c>
      <c r="K19" s="23">
        <v>1490.068737053675</v>
      </c>
      <c r="L19" s="23">
        <v>2924.1415849693185</v>
      </c>
      <c r="M19" s="23">
        <v>7873.1303472361806</v>
      </c>
      <c r="N19" s="23">
        <v>5396.1119672721852</v>
      </c>
      <c r="O19" s="23">
        <v>82652.275505030062</v>
      </c>
      <c r="P19" s="23">
        <v>48676.181042508513</v>
      </c>
      <c r="Q19" s="23">
        <v>380380.25340772752</v>
      </c>
      <c r="R19" s="23">
        <v>1022131.0991947894</v>
      </c>
      <c r="S19" s="23">
        <v>138510.63479308278</v>
      </c>
      <c r="T19" s="23">
        <v>108791.54959637212</v>
      </c>
      <c r="U19" s="23">
        <v>963846.61942599178</v>
      </c>
      <c r="V19" s="23">
        <v>163678.432019981</v>
      </c>
      <c r="W19" s="23">
        <v>160359.12189461928</v>
      </c>
      <c r="X19" s="23">
        <v>79367.67003069185</v>
      </c>
      <c r="Y19" s="23">
        <v>155188.65950789474</v>
      </c>
      <c r="Z19" s="23">
        <v>1957.3562537763889</v>
      </c>
      <c r="AA19" s="23">
        <v>205.66194095294776</v>
      </c>
      <c r="AB19" s="23">
        <v>75463.455860380447</v>
      </c>
      <c r="AC19" s="23">
        <v>660682.65586729301</v>
      </c>
      <c r="AD19" s="23">
        <v>28455.928064532087</v>
      </c>
      <c r="AE19" s="23">
        <v>131641.38184203519</v>
      </c>
      <c r="AF19" s="23">
        <v>11614.754382594729</v>
      </c>
      <c r="AG19" s="23">
        <v>5311.8969753919455</v>
      </c>
      <c r="AH19" s="23">
        <v>188.80182956628209</v>
      </c>
      <c r="AI19" s="23">
        <v>1792.2019291622908</v>
      </c>
      <c r="AJ19" s="23">
        <v>1531.4083632413708</v>
      </c>
      <c r="AK19" s="23">
        <v>161.96627581301581</v>
      </c>
      <c r="AL19" s="23">
        <v>1117.079051675621</v>
      </c>
      <c r="AM19" s="23">
        <v>787.53467163801952</v>
      </c>
      <c r="AN19" s="23">
        <v>597.91630267097355</v>
      </c>
      <c r="AO19" s="23">
        <v>1562.4850436392953</v>
      </c>
      <c r="AP19" s="23">
        <v>4193.7986240951323</v>
      </c>
      <c r="AQ19" s="23">
        <v>886.26283776299999</v>
      </c>
      <c r="AR19" s="23">
        <v>266.71678601423469</v>
      </c>
      <c r="AS19" s="23">
        <v>621.22719289791553</v>
      </c>
      <c r="AT19" s="23">
        <v>197.31257712971072</v>
      </c>
      <c r="AU19" s="23">
        <v>70.830385599338413</v>
      </c>
      <c r="AV19" s="23">
        <v>16.413303708462159</v>
      </c>
      <c r="AW19" s="23">
        <v>10.487539480176599</v>
      </c>
      <c r="AX19" s="23">
        <v>660.07388865813664</v>
      </c>
      <c r="AY19" s="23">
        <v>1482.5955505682452</v>
      </c>
      <c r="AZ19" s="23">
        <v>1089.1929102855622</v>
      </c>
      <c r="BA19" s="23">
        <v>67.153620251235921</v>
      </c>
      <c r="BB19" s="23">
        <v>1947.0231784962155</v>
      </c>
      <c r="BC19" s="23">
        <v>247.55084135379815</v>
      </c>
      <c r="BD19" s="23">
        <v>375.28349069317801</v>
      </c>
      <c r="BE19" s="23">
        <v>129.76797171831313</v>
      </c>
      <c r="BF19" s="23">
        <v>303.83223534172714</v>
      </c>
      <c r="BG19" s="23">
        <v>2022.1671229402659</v>
      </c>
      <c r="BH19" s="23">
        <v>8984.2180154464913</v>
      </c>
      <c r="BI19" s="23">
        <v>428.52144918700435</v>
      </c>
      <c r="BJ19" s="23">
        <v>5900.5819620609782</v>
      </c>
      <c r="BK19" s="23">
        <v>75.268096244454895</v>
      </c>
      <c r="BL19" s="23">
        <v>2385.7509799618379</v>
      </c>
      <c r="BM19" s="23">
        <v>4881.4099893447128</v>
      </c>
      <c r="BN19" s="23">
        <v>1627.2501972672417</v>
      </c>
      <c r="BO19" s="23">
        <v>1251.5957763371071</v>
      </c>
      <c r="BP19" s="23">
        <v>1836.0402285752971</v>
      </c>
      <c r="BQ19" s="23">
        <v>2081.913952491966</v>
      </c>
      <c r="BR19" s="23">
        <v>333.944599001612</v>
      </c>
      <c r="BS19" s="23">
        <v>0</v>
      </c>
      <c r="BT19" s="64">
        <v>4384165.655149485</v>
      </c>
      <c r="BU19" s="23">
        <v>32946.208716422028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300.66866472961306</v>
      </c>
      <c r="CD19" s="23">
        <v>29744.442081929636</v>
      </c>
      <c r="CE19" s="23">
        <v>0</v>
      </c>
      <c r="CF19" s="23">
        <v>38859</v>
      </c>
      <c r="CG19" s="23">
        <v>0</v>
      </c>
      <c r="CH19" s="23">
        <v>215888.59184013811</v>
      </c>
      <c r="CI19" s="23">
        <v>4787634.0619331403</v>
      </c>
      <c r="CJ19" s="34">
        <f t="shared" si="0"/>
        <v>9489538.6283858437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735173.86450909858</v>
      </c>
      <c r="D20" s="23">
        <v>14322.296891880946</v>
      </c>
      <c r="E20" s="23">
        <v>30362.576297932585</v>
      </c>
      <c r="F20" s="23">
        <v>85840.365279929174</v>
      </c>
      <c r="G20" s="23">
        <v>787391.61446105933</v>
      </c>
      <c r="H20" s="23">
        <v>54460.153265677429</v>
      </c>
      <c r="I20" s="23">
        <v>301103.40820548096</v>
      </c>
      <c r="J20" s="23">
        <v>25049.370437361405</v>
      </c>
      <c r="K20" s="23">
        <v>18759.147020283428</v>
      </c>
      <c r="L20" s="23">
        <v>57052.276424613614</v>
      </c>
      <c r="M20" s="23">
        <v>416294.36309185438</v>
      </c>
      <c r="N20" s="23">
        <v>198852.58168170127</v>
      </c>
      <c r="O20" s="23">
        <v>378795.12388502533</v>
      </c>
      <c r="P20" s="23">
        <v>283152.31937752891</v>
      </c>
      <c r="Q20" s="23">
        <v>180026.01254314417</v>
      </c>
      <c r="R20" s="23">
        <v>4757009.0620462978</v>
      </c>
      <c r="S20" s="23">
        <v>425563.65259292693</v>
      </c>
      <c r="T20" s="23">
        <v>468897.71662263881</v>
      </c>
      <c r="U20" s="23">
        <v>5677844.5968120676</v>
      </c>
      <c r="V20" s="23">
        <v>115102.38794392801</v>
      </c>
      <c r="W20" s="23">
        <v>591547.79547849414</v>
      </c>
      <c r="X20" s="23">
        <v>415871.77099846135</v>
      </c>
      <c r="Y20" s="23">
        <v>656221.03532357968</v>
      </c>
      <c r="Z20" s="23">
        <v>73830.102170675818</v>
      </c>
      <c r="AA20" s="23">
        <v>50343.07629974556</v>
      </c>
      <c r="AB20" s="23">
        <v>180467.61599597771</v>
      </c>
      <c r="AC20" s="23">
        <v>8236925.4470660379</v>
      </c>
      <c r="AD20" s="23">
        <v>144195.55464979194</v>
      </c>
      <c r="AE20" s="23">
        <v>551655.87081355345</v>
      </c>
      <c r="AF20" s="23">
        <v>78090.306098227346</v>
      </c>
      <c r="AG20" s="23">
        <v>146216.42109974957</v>
      </c>
      <c r="AH20" s="23">
        <v>7202.3693575627758</v>
      </c>
      <c r="AI20" s="23">
        <v>13187.649636157161</v>
      </c>
      <c r="AJ20" s="23">
        <v>52218.350881712133</v>
      </c>
      <c r="AK20" s="23">
        <v>6254.6727317299747</v>
      </c>
      <c r="AL20" s="23">
        <v>40001.048729677444</v>
      </c>
      <c r="AM20" s="23">
        <v>22812.059660999617</v>
      </c>
      <c r="AN20" s="23">
        <v>23079.783355241874</v>
      </c>
      <c r="AO20" s="23">
        <v>63022.285915819746</v>
      </c>
      <c r="AP20" s="23">
        <v>153078.96929127665</v>
      </c>
      <c r="AQ20" s="23">
        <v>33882.433538568868</v>
      </c>
      <c r="AR20" s="23">
        <v>10669.377709553566</v>
      </c>
      <c r="AS20" s="23">
        <v>20311.517522678925</v>
      </c>
      <c r="AT20" s="23">
        <v>7846.3375569987074</v>
      </c>
      <c r="AU20" s="23">
        <v>1351.8793418155274</v>
      </c>
      <c r="AV20" s="23">
        <v>356.04756186277967</v>
      </c>
      <c r="AW20" s="23">
        <v>206.63064686319137</v>
      </c>
      <c r="AX20" s="23">
        <v>18271.14027687594</v>
      </c>
      <c r="AY20" s="23">
        <v>46734.031172328985</v>
      </c>
      <c r="AZ20" s="23">
        <v>27157.179198426849</v>
      </c>
      <c r="BA20" s="23">
        <v>598.4200732055433</v>
      </c>
      <c r="BB20" s="23">
        <v>5253.3873121419883</v>
      </c>
      <c r="BC20" s="23">
        <v>7086.5991946000104</v>
      </c>
      <c r="BD20" s="23">
        <v>7060.600868924028</v>
      </c>
      <c r="BE20" s="23">
        <v>1670.5396535918026</v>
      </c>
      <c r="BF20" s="23">
        <v>12156.637324635096</v>
      </c>
      <c r="BG20" s="23">
        <v>188041.61269884525</v>
      </c>
      <c r="BH20" s="23">
        <v>639427.56322680647</v>
      </c>
      <c r="BI20" s="23">
        <v>9191.4590374246454</v>
      </c>
      <c r="BJ20" s="23">
        <v>104875.01703771194</v>
      </c>
      <c r="BK20" s="23">
        <v>2410.9587075726795</v>
      </c>
      <c r="BL20" s="23">
        <v>50263.360484579796</v>
      </c>
      <c r="BM20" s="23">
        <v>70792.572580236359</v>
      </c>
      <c r="BN20" s="23">
        <v>21545.302989549993</v>
      </c>
      <c r="BO20" s="23">
        <v>33119.400848734207</v>
      </c>
      <c r="BP20" s="23">
        <v>46958.990847812995</v>
      </c>
      <c r="BQ20" s="23">
        <v>15652.162109220877</v>
      </c>
      <c r="BR20" s="23">
        <v>10805.234727044834</v>
      </c>
      <c r="BS20" s="23">
        <v>0</v>
      </c>
      <c r="BT20" s="64">
        <v>27910971.469193507</v>
      </c>
      <c r="BU20" s="23">
        <v>185903.19321180219</v>
      </c>
      <c r="BV20" s="23">
        <v>0</v>
      </c>
      <c r="BW20" s="23">
        <v>1.9997284485212068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37.085389880073343</v>
      </c>
      <c r="CD20" s="23">
        <v>677663.56426532567</v>
      </c>
      <c r="CE20" s="23">
        <v>0</v>
      </c>
      <c r="CF20" s="23">
        <v>157352</v>
      </c>
      <c r="CG20" s="23">
        <v>0</v>
      </c>
      <c r="CH20" s="23">
        <v>497040.58896783751</v>
      </c>
      <c r="CI20" s="23">
        <v>13134832.042347245</v>
      </c>
      <c r="CJ20" s="34">
        <f t="shared" si="0"/>
        <v>42563801.943104044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53928.925020266128</v>
      </c>
      <c r="D21" s="23">
        <v>54.143213014846424</v>
      </c>
      <c r="E21" s="23">
        <v>3888.2839636653507</v>
      </c>
      <c r="F21" s="23">
        <v>19316.044830338491</v>
      </c>
      <c r="G21" s="23">
        <v>55279.101515027702</v>
      </c>
      <c r="H21" s="23">
        <v>4184.2455261345467</v>
      </c>
      <c r="I21" s="23">
        <v>9896.1148335754642</v>
      </c>
      <c r="J21" s="23">
        <v>7512.0538529809664</v>
      </c>
      <c r="K21" s="23">
        <v>4488.997267759918</v>
      </c>
      <c r="L21" s="23">
        <v>12096.657536542931</v>
      </c>
      <c r="M21" s="23">
        <v>11610.922768585158</v>
      </c>
      <c r="N21" s="23">
        <v>42689.654359634827</v>
      </c>
      <c r="O21" s="23">
        <v>24297.652035874667</v>
      </c>
      <c r="P21" s="23">
        <v>18932.187961215321</v>
      </c>
      <c r="Q21" s="23">
        <v>22435.888040504284</v>
      </c>
      <c r="R21" s="23">
        <v>128309.11419986263</v>
      </c>
      <c r="S21" s="23">
        <v>1387472.0091075166</v>
      </c>
      <c r="T21" s="23">
        <v>358895.77953235287</v>
      </c>
      <c r="U21" s="23">
        <v>783143.93053044542</v>
      </c>
      <c r="V21" s="23">
        <v>10497.796838523582</v>
      </c>
      <c r="W21" s="23">
        <v>23634.244512648267</v>
      </c>
      <c r="X21" s="23">
        <v>96986.967631983935</v>
      </c>
      <c r="Y21" s="23">
        <v>96004.976106003087</v>
      </c>
      <c r="Z21" s="23">
        <v>17466.429774194701</v>
      </c>
      <c r="AA21" s="23">
        <v>1127.2306744050843</v>
      </c>
      <c r="AB21" s="23">
        <v>87611.756540271221</v>
      </c>
      <c r="AC21" s="23">
        <v>1006722.684150405</v>
      </c>
      <c r="AD21" s="23">
        <v>80309.840736591723</v>
      </c>
      <c r="AE21" s="23">
        <v>46608.708671740365</v>
      </c>
      <c r="AF21" s="23">
        <v>86328.678413153088</v>
      </c>
      <c r="AG21" s="23">
        <v>67538.715315552225</v>
      </c>
      <c r="AH21" s="23">
        <v>41426.895770891919</v>
      </c>
      <c r="AI21" s="23">
        <v>8174.0380415555001</v>
      </c>
      <c r="AJ21" s="23">
        <v>21956.354167884474</v>
      </c>
      <c r="AK21" s="23">
        <v>93732.335062771395</v>
      </c>
      <c r="AL21" s="23">
        <v>9250.1211680630058</v>
      </c>
      <c r="AM21" s="23">
        <v>7710.6807601988457</v>
      </c>
      <c r="AN21" s="23">
        <v>8895.9165501349053</v>
      </c>
      <c r="AO21" s="23">
        <v>258549.46054296929</v>
      </c>
      <c r="AP21" s="23">
        <v>89911.239044833928</v>
      </c>
      <c r="AQ21" s="23">
        <v>6407.2717191989905</v>
      </c>
      <c r="AR21" s="23">
        <v>2448.0354249294815</v>
      </c>
      <c r="AS21" s="23">
        <v>7324.4053332220656</v>
      </c>
      <c r="AT21" s="23">
        <v>1808.4984520781129</v>
      </c>
      <c r="AU21" s="23">
        <v>430.5070851545085</v>
      </c>
      <c r="AV21" s="23">
        <v>32.192124482301281</v>
      </c>
      <c r="AW21" s="23">
        <v>21.575398066555106</v>
      </c>
      <c r="AX21" s="23">
        <v>5043.8197592819406</v>
      </c>
      <c r="AY21" s="23">
        <v>646003.44446731533</v>
      </c>
      <c r="AZ21" s="23">
        <v>14590.476993309996</v>
      </c>
      <c r="BA21" s="23">
        <v>204.34876037900332</v>
      </c>
      <c r="BB21" s="23">
        <v>1799.0995343192853</v>
      </c>
      <c r="BC21" s="23">
        <v>4853.7455611972464</v>
      </c>
      <c r="BD21" s="23">
        <v>29294.667905912698</v>
      </c>
      <c r="BE21" s="23">
        <v>746.56574557802594</v>
      </c>
      <c r="BF21" s="23">
        <v>2766.081718659465</v>
      </c>
      <c r="BG21" s="23">
        <v>8823.1058679187536</v>
      </c>
      <c r="BH21" s="23">
        <v>86168.742010676069</v>
      </c>
      <c r="BI21" s="23">
        <v>6577.6383645154292</v>
      </c>
      <c r="BJ21" s="23">
        <v>23718.47493460948</v>
      </c>
      <c r="BK21" s="23">
        <v>624.88737713235798</v>
      </c>
      <c r="BL21" s="23">
        <v>18465.127342385626</v>
      </c>
      <c r="BM21" s="23">
        <v>17050.082798591626</v>
      </c>
      <c r="BN21" s="23">
        <v>7385.8507851246959</v>
      </c>
      <c r="BO21" s="23">
        <v>11200.772118232857</v>
      </c>
      <c r="BP21" s="23">
        <v>13061.956832176373</v>
      </c>
      <c r="BQ21" s="23">
        <v>54222.833606135559</v>
      </c>
      <c r="BR21" s="23">
        <v>2770.0745023754243</v>
      </c>
      <c r="BS21" s="23">
        <v>0</v>
      </c>
      <c r="BT21" s="64">
        <v>6082721.059093033</v>
      </c>
      <c r="BU21" s="23">
        <v>1048655.2108977966</v>
      </c>
      <c r="BV21" s="23">
        <v>0</v>
      </c>
      <c r="BW21" s="23">
        <v>377347.99665997433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2414.9944948661805</v>
      </c>
      <c r="CD21" s="23">
        <v>2032148.7207271899</v>
      </c>
      <c r="CE21" s="23">
        <v>0</v>
      </c>
      <c r="CF21" s="23">
        <v>2977813.9125008457</v>
      </c>
      <c r="CG21" s="23">
        <v>863.98103927578575</v>
      </c>
      <c r="CH21" s="23">
        <v>291040.75127462955</v>
      </c>
      <c r="CI21" s="23">
        <v>17154179.291447077</v>
      </c>
      <c r="CJ21" s="34">
        <f t="shared" si="0"/>
        <v>29967185.918134689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66255.045973153232</v>
      </c>
      <c r="D22" s="23">
        <v>53.897048531274805</v>
      </c>
      <c r="E22" s="23">
        <v>4724.6565675403044</v>
      </c>
      <c r="F22" s="23">
        <v>23637.072919312712</v>
      </c>
      <c r="G22" s="23">
        <v>69223.385851942934</v>
      </c>
      <c r="H22" s="23">
        <v>9390.9555165821639</v>
      </c>
      <c r="I22" s="23">
        <v>11786.877660021781</v>
      </c>
      <c r="J22" s="23">
        <v>6099.3443550326056</v>
      </c>
      <c r="K22" s="23">
        <v>4315.9139401148277</v>
      </c>
      <c r="L22" s="23">
        <v>14693.279232145971</v>
      </c>
      <c r="M22" s="23">
        <v>17204.419570765633</v>
      </c>
      <c r="N22" s="23">
        <v>50433.128820530314</v>
      </c>
      <c r="O22" s="23">
        <v>54094.535893256056</v>
      </c>
      <c r="P22" s="23">
        <v>25107.0957869493</v>
      </c>
      <c r="Q22" s="23">
        <v>29163.490046921732</v>
      </c>
      <c r="R22" s="23">
        <v>207791.49750072547</v>
      </c>
      <c r="S22" s="23">
        <v>385047.18202340626</v>
      </c>
      <c r="T22" s="23">
        <v>763514.73879655846</v>
      </c>
      <c r="U22" s="23">
        <v>2787605.4908766011</v>
      </c>
      <c r="V22" s="23">
        <v>29725.833879559843</v>
      </c>
      <c r="W22" s="23">
        <v>57621.82556386615</v>
      </c>
      <c r="X22" s="23">
        <v>65806.748373807437</v>
      </c>
      <c r="Y22" s="23">
        <v>133190.46191731357</v>
      </c>
      <c r="Z22" s="23">
        <v>21075.923844133082</v>
      </c>
      <c r="AA22" s="23">
        <v>1369.4083773452189</v>
      </c>
      <c r="AB22" s="23">
        <v>82731.639053383085</v>
      </c>
      <c r="AC22" s="23">
        <v>703372.86874674144</v>
      </c>
      <c r="AD22" s="23">
        <v>21011.459779408378</v>
      </c>
      <c r="AE22" s="23">
        <v>46595.008222014789</v>
      </c>
      <c r="AF22" s="23">
        <v>21898.035763769749</v>
      </c>
      <c r="AG22" s="23">
        <v>33330.660829916844</v>
      </c>
      <c r="AH22" s="23">
        <v>2221.7042829065513</v>
      </c>
      <c r="AI22" s="23">
        <v>4421.1835548840572</v>
      </c>
      <c r="AJ22" s="23">
        <v>11196.013467118702</v>
      </c>
      <c r="AK22" s="23">
        <v>22950.820939091478</v>
      </c>
      <c r="AL22" s="23">
        <v>10630.225071336328</v>
      </c>
      <c r="AM22" s="23">
        <v>6502.1180546557298</v>
      </c>
      <c r="AN22" s="23">
        <v>3873.7265530150607</v>
      </c>
      <c r="AO22" s="23">
        <v>70843.901298069046</v>
      </c>
      <c r="AP22" s="23">
        <v>46454.007274907606</v>
      </c>
      <c r="AQ22" s="23">
        <v>7680.9421699607929</v>
      </c>
      <c r="AR22" s="23">
        <v>2985.2698162634106</v>
      </c>
      <c r="AS22" s="23">
        <v>4412.9911792669345</v>
      </c>
      <c r="AT22" s="23">
        <v>2199.4233222069256</v>
      </c>
      <c r="AU22" s="23">
        <v>3533.239653232275</v>
      </c>
      <c r="AV22" s="23">
        <v>308.63699633077601</v>
      </c>
      <c r="AW22" s="23">
        <v>107.71176653884233</v>
      </c>
      <c r="AX22" s="23">
        <v>5653.3602045180805</v>
      </c>
      <c r="AY22" s="23">
        <v>14462.140166157236</v>
      </c>
      <c r="AZ22" s="23">
        <v>10339.252563976255</v>
      </c>
      <c r="BA22" s="23">
        <v>254.36277559348937</v>
      </c>
      <c r="BB22" s="23">
        <v>1766.8431247148317</v>
      </c>
      <c r="BC22" s="23">
        <v>2237.3284685688886</v>
      </c>
      <c r="BD22" s="23">
        <v>4651.6956053435752</v>
      </c>
      <c r="BE22" s="23">
        <v>676.427485250166</v>
      </c>
      <c r="BF22" s="23">
        <v>3570.6299203597796</v>
      </c>
      <c r="BG22" s="23">
        <v>3501.8642471372423</v>
      </c>
      <c r="BH22" s="23">
        <v>32974.048777648328</v>
      </c>
      <c r="BI22" s="23">
        <v>2012.0836507647218</v>
      </c>
      <c r="BJ22" s="23">
        <v>17113.705764700848</v>
      </c>
      <c r="BK22" s="23">
        <v>730.63882172734247</v>
      </c>
      <c r="BL22" s="23">
        <v>15015.921763602444</v>
      </c>
      <c r="BM22" s="23">
        <v>19104.345182398578</v>
      </c>
      <c r="BN22" s="23">
        <v>8870.0499245853389</v>
      </c>
      <c r="BO22" s="23">
        <v>10818.324377369045</v>
      </c>
      <c r="BP22" s="23">
        <v>15239.829609756442</v>
      </c>
      <c r="BQ22" s="23">
        <v>15765.054539964574</v>
      </c>
      <c r="BR22" s="23">
        <v>3258.7039625440475</v>
      </c>
      <c r="BS22" s="23">
        <v>0</v>
      </c>
      <c r="BT22" s="64">
        <v>6136210.4090678189</v>
      </c>
      <c r="BU22" s="23">
        <v>243043.29915227342</v>
      </c>
      <c r="BV22" s="23">
        <v>0</v>
      </c>
      <c r="BW22" s="23">
        <v>0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659189.16645383905</v>
      </c>
      <c r="CE22" s="23">
        <v>0</v>
      </c>
      <c r="CF22" s="23">
        <v>796363.00000000012</v>
      </c>
      <c r="CG22" s="23">
        <v>0</v>
      </c>
      <c r="CH22" s="23">
        <v>251255.22855449381</v>
      </c>
      <c r="CI22" s="23">
        <v>11122633.11853469</v>
      </c>
      <c r="CJ22" s="34">
        <f t="shared" si="0"/>
        <v>19208694.221763115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261901.04541314504</v>
      </c>
      <c r="D23" s="23">
        <v>2003.6051461925001</v>
      </c>
      <c r="E23" s="23">
        <v>33621.729230298944</v>
      </c>
      <c r="F23" s="23">
        <v>91256.150097866499</v>
      </c>
      <c r="G23" s="23">
        <v>308169.3911016584</v>
      </c>
      <c r="H23" s="23">
        <v>32238.151238971146</v>
      </c>
      <c r="I23" s="23">
        <v>56746.55327436974</v>
      </c>
      <c r="J23" s="23">
        <v>53194.495938027925</v>
      </c>
      <c r="K23" s="23">
        <v>16483.982785699736</v>
      </c>
      <c r="L23" s="23">
        <v>70560.16514907431</v>
      </c>
      <c r="M23" s="23">
        <v>62146.247406412433</v>
      </c>
      <c r="N23" s="23">
        <v>194782.44993159917</v>
      </c>
      <c r="O23" s="23">
        <v>132480.31264342982</v>
      </c>
      <c r="P23" s="23">
        <v>128035.839171428</v>
      </c>
      <c r="Q23" s="23">
        <v>100599.37142580302</v>
      </c>
      <c r="R23" s="23">
        <v>1534740.7463304787</v>
      </c>
      <c r="S23" s="23">
        <v>691572.70216062153</v>
      </c>
      <c r="T23" s="23">
        <v>1457439.8145203206</v>
      </c>
      <c r="U23" s="23">
        <v>11523087.668477707</v>
      </c>
      <c r="V23" s="23">
        <v>611182.42679786205</v>
      </c>
      <c r="W23" s="23">
        <v>412303.98425055412</v>
      </c>
      <c r="X23" s="23">
        <v>163556.40744679241</v>
      </c>
      <c r="Y23" s="23">
        <v>599647.92921503179</v>
      </c>
      <c r="Z23" s="23">
        <v>78787.013275389807</v>
      </c>
      <c r="AA23" s="23">
        <v>11938.09655546401</v>
      </c>
      <c r="AB23" s="23">
        <v>356498.26290791808</v>
      </c>
      <c r="AC23" s="23">
        <v>6517692.2054895153</v>
      </c>
      <c r="AD23" s="23">
        <v>187080.13901326232</v>
      </c>
      <c r="AE23" s="23">
        <v>210646.19833532342</v>
      </c>
      <c r="AF23" s="23">
        <v>71778.391893627471</v>
      </c>
      <c r="AG23" s="23">
        <v>112177.51940120972</v>
      </c>
      <c r="AH23" s="23">
        <v>845869.50744385971</v>
      </c>
      <c r="AI23" s="23">
        <v>21564.41963041692</v>
      </c>
      <c r="AJ23" s="23">
        <v>74820.560901717763</v>
      </c>
      <c r="AK23" s="23">
        <v>23382.588103120353</v>
      </c>
      <c r="AL23" s="23">
        <v>38830.810175964951</v>
      </c>
      <c r="AM23" s="23">
        <v>25066.063284568416</v>
      </c>
      <c r="AN23" s="23">
        <v>8552.2705356643946</v>
      </c>
      <c r="AO23" s="23">
        <v>106474.03679155139</v>
      </c>
      <c r="AP23" s="23">
        <v>169716.98513604535</v>
      </c>
      <c r="AQ23" s="23">
        <v>28181.858983727514</v>
      </c>
      <c r="AR23" s="23">
        <v>11417.859403190358</v>
      </c>
      <c r="AS23" s="23">
        <v>18772.479042288705</v>
      </c>
      <c r="AT23" s="23">
        <v>8387.5934030468088</v>
      </c>
      <c r="AU23" s="23">
        <v>631.48662982523103</v>
      </c>
      <c r="AV23" s="23">
        <v>99.637654845718146</v>
      </c>
      <c r="AW23" s="23">
        <v>51.384637937575995</v>
      </c>
      <c r="AX23" s="23">
        <v>17502.911127014027</v>
      </c>
      <c r="AY23" s="23">
        <v>56017.451347726135</v>
      </c>
      <c r="AZ23" s="23">
        <v>27244.678994567988</v>
      </c>
      <c r="BA23" s="23">
        <v>647.1245600167656</v>
      </c>
      <c r="BB23" s="23">
        <v>5070.125078314175</v>
      </c>
      <c r="BC23" s="23">
        <v>7072.6455744667919</v>
      </c>
      <c r="BD23" s="23">
        <v>75756.82136575201</v>
      </c>
      <c r="BE23" s="23">
        <v>1927.6464369063194</v>
      </c>
      <c r="BF23" s="23">
        <v>12930.403988446353</v>
      </c>
      <c r="BG23" s="23">
        <v>75000.834190880181</v>
      </c>
      <c r="BH23" s="23">
        <v>69094.015455346322</v>
      </c>
      <c r="BI23" s="23">
        <v>4148.9723434626885</v>
      </c>
      <c r="BJ23" s="23">
        <v>51428.612136798853</v>
      </c>
      <c r="BK23" s="23">
        <v>2492.7530811991624</v>
      </c>
      <c r="BL23" s="23">
        <v>50924.789963431744</v>
      </c>
      <c r="BM23" s="23">
        <v>60033.746223166701</v>
      </c>
      <c r="BN23" s="23">
        <v>20584.031155192271</v>
      </c>
      <c r="BO23" s="23">
        <v>26692.32254310387</v>
      </c>
      <c r="BP23" s="23">
        <v>46524.977661927594</v>
      </c>
      <c r="BQ23" s="23">
        <v>19335.283326372228</v>
      </c>
      <c r="BR23" s="23">
        <v>37027.935414640815</v>
      </c>
      <c r="BS23" s="23">
        <v>0</v>
      </c>
      <c r="BT23" s="64">
        <v>28133626.619751554</v>
      </c>
      <c r="BU23" s="23">
        <v>322768.270990666</v>
      </c>
      <c r="BV23" s="23">
        <v>0</v>
      </c>
      <c r="BW23" s="23">
        <v>0.52178118354682379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42892.525400208688</v>
      </c>
      <c r="CD23" s="23">
        <v>10073142.545250051</v>
      </c>
      <c r="CE23" s="23">
        <v>0</v>
      </c>
      <c r="CF23" s="23">
        <v>3432751</v>
      </c>
      <c r="CG23" s="23">
        <v>0</v>
      </c>
      <c r="CH23" s="23">
        <v>-55493.204981614188</v>
      </c>
      <c r="CI23" s="23">
        <v>71889303.759884119</v>
      </c>
      <c r="CJ23" s="34">
        <f t="shared" si="0"/>
        <v>113838992.03807616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12404.307233428939</v>
      </c>
      <c r="D24" s="23">
        <v>11.187696510273309</v>
      </c>
      <c r="E24" s="23">
        <v>898.95338700801597</v>
      </c>
      <c r="F24" s="23">
        <v>4520.1485978176734</v>
      </c>
      <c r="G24" s="23">
        <v>12799.495952571484</v>
      </c>
      <c r="H24" s="23">
        <v>4583.635625916887</v>
      </c>
      <c r="I24" s="23">
        <v>2122.0160144068795</v>
      </c>
      <c r="J24" s="23">
        <v>867.22983971889278</v>
      </c>
      <c r="K24" s="23">
        <v>645.66781175408062</v>
      </c>
      <c r="L24" s="23">
        <v>2802.180086979984</v>
      </c>
      <c r="M24" s="23">
        <v>2680.5570292593766</v>
      </c>
      <c r="N24" s="23">
        <v>9646.3361225937842</v>
      </c>
      <c r="O24" s="23">
        <v>11034.009106788371</v>
      </c>
      <c r="P24" s="23">
        <v>4481.159173350763</v>
      </c>
      <c r="Q24" s="23">
        <v>5227.9491521390446</v>
      </c>
      <c r="R24" s="23">
        <v>28902.877898436964</v>
      </c>
      <c r="S24" s="23">
        <v>3358.63058864712</v>
      </c>
      <c r="T24" s="23">
        <v>19358.187485466064</v>
      </c>
      <c r="U24" s="23">
        <v>237185.32163146554</v>
      </c>
      <c r="V24" s="23">
        <v>241729.01499379179</v>
      </c>
      <c r="W24" s="23">
        <v>19667.97819343007</v>
      </c>
      <c r="X24" s="23">
        <v>18941.632172688758</v>
      </c>
      <c r="Y24" s="23">
        <v>31043.049429971416</v>
      </c>
      <c r="Z24" s="23">
        <v>4076.682088311612</v>
      </c>
      <c r="AA24" s="23">
        <v>264.35037149889951</v>
      </c>
      <c r="AB24" s="23">
        <v>19821.601772078709</v>
      </c>
      <c r="AC24" s="23">
        <v>11064.71191947722</v>
      </c>
      <c r="AD24" s="23">
        <v>941305.62767505215</v>
      </c>
      <c r="AE24" s="23">
        <v>79081.085325669075</v>
      </c>
      <c r="AF24" s="23">
        <v>11610.58717372649</v>
      </c>
      <c r="AG24" s="23">
        <v>394148.11740061862</v>
      </c>
      <c r="AH24" s="23">
        <v>301.99871023234033</v>
      </c>
      <c r="AI24" s="23">
        <v>782.74538327541063</v>
      </c>
      <c r="AJ24" s="23">
        <v>1505.984865711705</v>
      </c>
      <c r="AK24" s="23">
        <v>2937.3614024529907</v>
      </c>
      <c r="AL24" s="23">
        <v>2113.1845044010206</v>
      </c>
      <c r="AM24" s="23">
        <v>1238.6552450797062</v>
      </c>
      <c r="AN24" s="23">
        <v>476.24824368166645</v>
      </c>
      <c r="AO24" s="23">
        <v>9678.2209612358492</v>
      </c>
      <c r="AP24" s="23">
        <v>8583.8388934577761</v>
      </c>
      <c r="AQ24" s="23">
        <v>1468.1664224845647</v>
      </c>
      <c r="AR24" s="23">
        <v>572.58524091944992</v>
      </c>
      <c r="AS24" s="23">
        <v>787.82346142343772</v>
      </c>
      <c r="AT24" s="23">
        <v>422.22871678459671</v>
      </c>
      <c r="AU24" s="23">
        <v>96.604276094288508</v>
      </c>
      <c r="AV24" s="23">
        <v>3.4527417188457852</v>
      </c>
      <c r="AW24" s="23">
        <v>2.4628039119400942</v>
      </c>
      <c r="AX24" s="23">
        <v>1146.6023002959594</v>
      </c>
      <c r="AY24" s="23">
        <v>2828.4194228004608</v>
      </c>
      <c r="AZ24" s="23">
        <v>1876.9926644273253</v>
      </c>
      <c r="BA24" s="23">
        <v>31.419791538191681</v>
      </c>
      <c r="BB24" s="23">
        <v>365.53283809682324</v>
      </c>
      <c r="BC24" s="23">
        <v>433.05104039141168</v>
      </c>
      <c r="BD24" s="23">
        <v>67541.935709315236</v>
      </c>
      <c r="BE24" s="23">
        <v>158.17300169534525</v>
      </c>
      <c r="BF24" s="23">
        <v>644.4267255568551</v>
      </c>
      <c r="BG24" s="23">
        <v>628.92386559056229</v>
      </c>
      <c r="BH24" s="23">
        <v>39082.411915671924</v>
      </c>
      <c r="BI24" s="23">
        <v>1578.5816464696024</v>
      </c>
      <c r="BJ24" s="23">
        <v>2065.4871023909363</v>
      </c>
      <c r="BK24" s="23">
        <v>144.74081158394327</v>
      </c>
      <c r="BL24" s="23">
        <v>2408.3327255465256</v>
      </c>
      <c r="BM24" s="23">
        <v>2739.0269674875094</v>
      </c>
      <c r="BN24" s="23">
        <v>1043.6487753272029</v>
      </c>
      <c r="BO24" s="23">
        <v>1336.7767422889078</v>
      </c>
      <c r="BP24" s="23">
        <v>2893.2560434412344</v>
      </c>
      <c r="BQ24" s="23">
        <v>1241.4812033162859</v>
      </c>
      <c r="BR24" s="23">
        <v>628.79151375599838</v>
      </c>
      <c r="BS24" s="23">
        <v>0</v>
      </c>
      <c r="BT24" s="64">
        <v>2298073.863630428</v>
      </c>
      <c r="BU24" s="23">
        <v>35006.045805285539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281471.8952080335</v>
      </c>
      <c r="CD24" s="23">
        <v>28102.898578078151</v>
      </c>
      <c r="CE24" s="23">
        <v>0</v>
      </c>
      <c r="CF24" s="23">
        <v>116587.00000000001</v>
      </c>
      <c r="CG24" s="23">
        <v>0</v>
      </c>
      <c r="CH24" s="23">
        <v>133571.80012728245</v>
      </c>
      <c r="CI24" s="23">
        <v>4461660.5076326942</v>
      </c>
      <c r="CJ24" s="34">
        <f t="shared" si="0"/>
        <v>7354474.0109818019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2016.4017375134924</v>
      </c>
      <c r="D25" s="23">
        <v>9.2139622889917305</v>
      </c>
      <c r="E25" s="23">
        <v>1601.020195576094</v>
      </c>
      <c r="F25" s="23">
        <v>761.85701688819006</v>
      </c>
      <c r="G25" s="23">
        <v>2508.704689176901</v>
      </c>
      <c r="H25" s="23">
        <v>1702.2969704850054</v>
      </c>
      <c r="I25" s="23">
        <v>495.95086825632649</v>
      </c>
      <c r="J25" s="23">
        <v>160.53813081487087</v>
      </c>
      <c r="K25" s="23">
        <v>124.57572848770509</v>
      </c>
      <c r="L25" s="23">
        <v>469.95180049685308</v>
      </c>
      <c r="M25" s="23">
        <v>632.59027622144981</v>
      </c>
      <c r="N25" s="23">
        <v>2124.5966516037556</v>
      </c>
      <c r="O25" s="23">
        <v>625.12353871891742</v>
      </c>
      <c r="P25" s="23">
        <v>814.13110041930895</v>
      </c>
      <c r="Q25" s="23">
        <v>515.67116969058759</v>
      </c>
      <c r="R25" s="23">
        <v>4620.5678591543192</v>
      </c>
      <c r="S25" s="23">
        <v>5597.0397308872234</v>
      </c>
      <c r="T25" s="23">
        <v>1976.434762972744</v>
      </c>
      <c r="U25" s="23">
        <v>24811.381761584991</v>
      </c>
      <c r="V25" s="23">
        <v>5147.893243788847</v>
      </c>
      <c r="W25" s="23">
        <v>14465.557586289135</v>
      </c>
      <c r="X25" s="23">
        <v>995.17714034625521</v>
      </c>
      <c r="Y25" s="23">
        <v>30809.788995183368</v>
      </c>
      <c r="Z25" s="23">
        <v>954.08966119417505</v>
      </c>
      <c r="AA25" s="23">
        <v>61.066290845074761</v>
      </c>
      <c r="AB25" s="23">
        <v>12579.080566296198</v>
      </c>
      <c r="AC25" s="23">
        <v>119673.44281480653</v>
      </c>
      <c r="AD25" s="23">
        <v>4590.4782391565623</v>
      </c>
      <c r="AE25" s="23">
        <v>5157.0969466593415</v>
      </c>
      <c r="AF25" s="23">
        <v>2011.0505930870511</v>
      </c>
      <c r="AG25" s="23">
        <v>299991.50836885633</v>
      </c>
      <c r="AH25" s="23">
        <v>213253.24705367777</v>
      </c>
      <c r="AI25" s="23">
        <v>46396.907820623754</v>
      </c>
      <c r="AJ25" s="23">
        <v>3784.8167460518816</v>
      </c>
      <c r="AK25" s="23">
        <v>551.04808745169896</v>
      </c>
      <c r="AL25" s="23">
        <v>843.952754615304</v>
      </c>
      <c r="AM25" s="23">
        <v>269.38035581159397</v>
      </c>
      <c r="AN25" s="23">
        <v>203.52833356759163</v>
      </c>
      <c r="AO25" s="23">
        <v>806.20423760997733</v>
      </c>
      <c r="AP25" s="23">
        <v>2256.284254284601</v>
      </c>
      <c r="AQ25" s="23">
        <v>448.12279704341779</v>
      </c>
      <c r="AR25" s="23">
        <v>106.04067646853741</v>
      </c>
      <c r="AS25" s="23">
        <v>191.70442335305202</v>
      </c>
      <c r="AT25" s="23">
        <v>80.35563215096974</v>
      </c>
      <c r="AU25" s="23">
        <v>105.97016471350734</v>
      </c>
      <c r="AV25" s="23">
        <v>1.7367839678910515</v>
      </c>
      <c r="AW25" s="23">
        <v>2.0325494841567804</v>
      </c>
      <c r="AX25" s="23">
        <v>580.32175329643132</v>
      </c>
      <c r="AY25" s="23">
        <v>1086.7260867897235</v>
      </c>
      <c r="AZ25" s="23">
        <v>1080.5523152636927</v>
      </c>
      <c r="BA25" s="23">
        <v>5.1370429397890147</v>
      </c>
      <c r="BB25" s="23">
        <v>222.61421339583819</v>
      </c>
      <c r="BC25" s="23">
        <v>198.51138790161912</v>
      </c>
      <c r="BD25" s="23">
        <v>2280.7125407292779</v>
      </c>
      <c r="BE25" s="23">
        <v>965.08768682514619</v>
      </c>
      <c r="BF25" s="23">
        <v>114.63802090633919</v>
      </c>
      <c r="BG25" s="23">
        <v>3810.0207796192681</v>
      </c>
      <c r="BH25" s="23">
        <v>31964.385266659094</v>
      </c>
      <c r="BI25" s="23">
        <v>375.30420568080586</v>
      </c>
      <c r="BJ25" s="23">
        <v>476.33045663881052</v>
      </c>
      <c r="BK25" s="23">
        <v>53.559569966007736</v>
      </c>
      <c r="BL25" s="23">
        <v>1634.5743280740362</v>
      </c>
      <c r="BM25" s="23">
        <v>3157.2311977832624</v>
      </c>
      <c r="BN25" s="23">
        <v>373.63537881473343</v>
      </c>
      <c r="BO25" s="23">
        <v>337.92126562873977</v>
      </c>
      <c r="BP25" s="23">
        <v>1312.4381619599283</v>
      </c>
      <c r="BQ25" s="23">
        <v>169.00085362394555</v>
      </c>
      <c r="BR25" s="23">
        <v>14556.674750808183</v>
      </c>
      <c r="BS25" s="23">
        <v>0</v>
      </c>
      <c r="BT25" s="64">
        <v>882060.9883319271</v>
      </c>
      <c r="BU25" s="23">
        <v>123195.67254281524</v>
      </c>
      <c r="BV25" s="23">
        <v>0</v>
      </c>
      <c r="BW25" s="23">
        <v>19022.291050783697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449484.60917932825</v>
      </c>
      <c r="CD25" s="23">
        <v>78173.696022500881</v>
      </c>
      <c r="CE25" s="23">
        <v>0</v>
      </c>
      <c r="CF25" s="23">
        <v>61007.000000000007</v>
      </c>
      <c r="CG25" s="23">
        <v>0</v>
      </c>
      <c r="CH25" s="23">
        <v>50370.028747219374</v>
      </c>
      <c r="CI25" s="23">
        <v>3908594.7034510188</v>
      </c>
      <c r="CJ25" s="34">
        <f t="shared" si="0"/>
        <v>5571908.9893255932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23235.389247675346</v>
      </c>
      <c r="D26" s="23">
        <v>93.067213043584758</v>
      </c>
      <c r="E26" s="23">
        <v>12638.283081313168</v>
      </c>
      <c r="F26" s="23">
        <v>8840.0940930624147</v>
      </c>
      <c r="G26" s="23">
        <v>30789.010202580954</v>
      </c>
      <c r="H26" s="23">
        <v>24197.644870268752</v>
      </c>
      <c r="I26" s="23">
        <v>13879.680332154048</v>
      </c>
      <c r="J26" s="23">
        <v>3845.3948148541622</v>
      </c>
      <c r="K26" s="23">
        <v>1623.4840119341475</v>
      </c>
      <c r="L26" s="23">
        <v>5220.0670223207571</v>
      </c>
      <c r="M26" s="23">
        <v>12346.734900650838</v>
      </c>
      <c r="N26" s="23">
        <v>44659.448250978108</v>
      </c>
      <c r="O26" s="23">
        <v>19413.426347020308</v>
      </c>
      <c r="P26" s="23">
        <v>13339.307148107928</v>
      </c>
      <c r="Q26" s="23">
        <v>7801.1549530521479</v>
      </c>
      <c r="R26" s="23">
        <v>72000.291043990102</v>
      </c>
      <c r="S26" s="23">
        <v>62164.378946072131</v>
      </c>
      <c r="T26" s="23">
        <v>12147.270126110649</v>
      </c>
      <c r="U26" s="23">
        <v>98654.597477889649</v>
      </c>
      <c r="V26" s="23">
        <v>5223.0209286323234</v>
      </c>
      <c r="W26" s="23">
        <v>12811.199020764574</v>
      </c>
      <c r="X26" s="23">
        <v>304542.39371573151</v>
      </c>
      <c r="Y26" s="23">
        <v>16004.76383093183</v>
      </c>
      <c r="Z26" s="23">
        <v>10062.222374025654</v>
      </c>
      <c r="AA26" s="23">
        <v>651.4870659093973</v>
      </c>
      <c r="AB26" s="23">
        <v>24676.661445306076</v>
      </c>
      <c r="AC26" s="23">
        <v>562708.8991546809</v>
      </c>
      <c r="AD26" s="23">
        <v>29842.197803650124</v>
      </c>
      <c r="AE26" s="23">
        <v>44809.642364021674</v>
      </c>
      <c r="AF26" s="23">
        <v>91843.702865962448</v>
      </c>
      <c r="AG26" s="23">
        <v>14520.152230616539</v>
      </c>
      <c r="AH26" s="23">
        <v>2634.4287715117325</v>
      </c>
      <c r="AI26" s="23">
        <v>1623.3833632573849</v>
      </c>
      <c r="AJ26" s="23">
        <v>8761.8883363403256</v>
      </c>
      <c r="AK26" s="23">
        <v>967.02335419849101</v>
      </c>
      <c r="AL26" s="23">
        <v>31289.851940203647</v>
      </c>
      <c r="AM26" s="23">
        <v>3042.6847349453251</v>
      </c>
      <c r="AN26" s="23">
        <v>29227.133499811218</v>
      </c>
      <c r="AO26" s="23">
        <v>7021.3161968052864</v>
      </c>
      <c r="AP26" s="23">
        <v>23440.833439498274</v>
      </c>
      <c r="AQ26" s="23">
        <v>4641.7695324820234</v>
      </c>
      <c r="AR26" s="23">
        <v>1159.6147100093483</v>
      </c>
      <c r="AS26" s="23">
        <v>2070.5945815928244</v>
      </c>
      <c r="AT26" s="23">
        <v>875.18133283321504</v>
      </c>
      <c r="AU26" s="23">
        <v>1032.4776721551245</v>
      </c>
      <c r="AV26" s="23">
        <v>247.56425728716286</v>
      </c>
      <c r="AW26" s="23">
        <v>95.135543965069857</v>
      </c>
      <c r="AX26" s="23">
        <v>5969.5534993477841</v>
      </c>
      <c r="AY26" s="23">
        <v>10872.266108535589</v>
      </c>
      <c r="AZ26" s="23">
        <v>32435.256856291766</v>
      </c>
      <c r="BA26" s="23">
        <v>958.1444044582048</v>
      </c>
      <c r="BB26" s="23">
        <v>2172.1877222066869</v>
      </c>
      <c r="BC26" s="23">
        <v>5661.8590827032349</v>
      </c>
      <c r="BD26" s="23">
        <v>5151.4681625334588</v>
      </c>
      <c r="BE26" s="23">
        <v>2229.3195028517471</v>
      </c>
      <c r="BF26" s="23">
        <v>1269.9143975859774</v>
      </c>
      <c r="BG26" s="23">
        <v>33010.99128292111</v>
      </c>
      <c r="BH26" s="23">
        <v>20738.740812869699</v>
      </c>
      <c r="BI26" s="23">
        <v>3693.2168730965277</v>
      </c>
      <c r="BJ26" s="23">
        <v>73097.237163533166</v>
      </c>
      <c r="BK26" s="23">
        <v>538.26967850861206</v>
      </c>
      <c r="BL26" s="23">
        <v>417454.50895976549</v>
      </c>
      <c r="BM26" s="23">
        <v>166687.68819489353</v>
      </c>
      <c r="BN26" s="23">
        <v>31479.366411327595</v>
      </c>
      <c r="BO26" s="23">
        <v>17157.857994281116</v>
      </c>
      <c r="BP26" s="23">
        <v>16900.462782219165</v>
      </c>
      <c r="BQ26" s="23">
        <v>4588.3163373266698</v>
      </c>
      <c r="BR26" s="23">
        <v>3780.5901031590406</v>
      </c>
      <c r="BS26" s="23">
        <v>0</v>
      </c>
      <c r="BT26" s="64">
        <v>2558563.1644806238</v>
      </c>
      <c r="BU26" s="23">
        <v>2797504.2474244875</v>
      </c>
      <c r="BV26" s="23">
        <v>0</v>
      </c>
      <c r="BW26" s="23">
        <v>260134.99942155462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1772425.3060023333</v>
      </c>
      <c r="CE26" s="23">
        <v>0</v>
      </c>
      <c r="CF26" s="23">
        <v>1013363</v>
      </c>
      <c r="CG26" s="23">
        <v>168657.3151824665</v>
      </c>
      <c r="CH26" s="23">
        <v>324423.66122683574</v>
      </c>
      <c r="CI26" s="23">
        <v>24803447.597533926</v>
      </c>
      <c r="CJ26" s="34">
        <f t="shared" si="0"/>
        <v>33698519.291272223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1127085.6600428415</v>
      </c>
      <c r="D27" s="23">
        <v>11021.648901975565</v>
      </c>
      <c r="E27" s="23">
        <v>141800.46349248229</v>
      </c>
      <c r="F27" s="23">
        <v>117202.78338823722</v>
      </c>
      <c r="G27" s="23">
        <v>322319.25529129949</v>
      </c>
      <c r="H27" s="23">
        <v>20654.843083933276</v>
      </c>
      <c r="I27" s="23">
        <v>53982.683426378353</v>
      </c>
      <c r="J27" s="23">
        <v>22172.909028461148</v>
      </c>
      <c r="K27" s="23">
        <v>20741.640215555908</v>
      </c>
      <c r="L27" s="23">
        <v>72536.576246455996</v>
      </c>
      <c r="M27" s="23">
        <v>65264.947750875624</v>
      </c>
      <c r="N27" s="23">
        <v>245169.84855955516</v>
      </c>
      <c r="O27" s="23">
        <v>72382.860940018523</v>
      </c>
      <c r="P27" s="23">
        <v>92664.588081143927</v>
      </c>
      <c r="Q27" s="23">
        <v>58310.17241046788</v>
      </c>
      <c r="R27" s="23">
        <v>107577.34751240539</v>
      </c>
      <c r="S27" s="23">
        <v>784725.29418493458</v>
      </c>
      <c r="T27" s="23">
        <v>51628.548621399474</v>
      </c>
      <c r="U27" s="23">
        <v>386366.34047435661</v>
      </c>
      <c r="V27" s="23">
        <v>48174.008504899306</v>
      </c>
      <c r="W27" s="23">
        <v>15489.15275343352</v>
      </c>
      <c r="X27" s="23">
        <v>131877.80844129928</v>
      </c>
      <c r="Y27" s="23">
        <v>23173.845099142975</v>
      </c>
      <c r="Z27" s="23">
        <v>99433.80968195181</v>
      </c>
      <c r="AA27" s="23">
        <v>6431.8363796293534</v>
      </c>
      <c r="AB27" s="23">
        <v>159472.96320745844</v>
      </c>
      <c r="AC27" s="23">
        <v>523846.27738715737</v>
      </c>
      <c r="AD27" s="23">
        <v>24533.916124281477</v>
      </c>
      <c r="AE27" s="23">
        <v>175579.86890906439</v>
      </c>
      <c r="AF27" s="23">
        <v>83952.469387432429</v>
      </c>
      <c r="AG27" s="23">
        <v>1713634.6048803607</v>
      </c>
      <c r="AH27" s="23">
        <v>717884.27647682827</v>
      </c>
      <c r="AI27" s="23">
        <v>278388.94568164524</v>
      </c>
      <c r="AJ27" s="23">
        <v>106110.26298012116</v>
      </c>
      <c r="AK27" s="23">
        <v>6948.2123421799524</v>
      </c>
      <c r="AL27" s="23">
        <v>43471.023815289889</v>
      </c>
      <c r="AM27" s="23">
        <v>30873.013144500401</v>
      </c>
      <c r="AN27" s="23">
        <v>10350.679025478723</v>
      </c>
      <c r="AO27" s="23">
        <v>83306.001393777246</v>
      </c>
      <c r="AP27" s="23">
        <v>203703.91414343595</v>
      </c>
      <c r="AQ27" s="23">
        <v>33076.037835582763</v>
      </c>
      <c r="AR27" s="23">
        <v>14611.870858558224</v>
      </c>
      <c r="AS27" s="23">
        <v>18825.538208973037</v>
      </c>
      <c r="AT27" s="23">
        <v>10724.996280728365</v>
      </c>
      <c r="AU27" s="23">
        <v>430.51447333596718</v>
      </c>
      <c r="AV27" s="23">
        <v>57.847530298921207</v>
      </c>
      <c r="AW27" s="23">
        <v>25.550405227157992</v>
      </c>
      <c r="AX27" s="23">
        <v>20764.348420201313</v>
      </c>
      <c r="AY27" s="23">
        <v>59174.790948050104</v>
      </c>
      <c r="AZ27" s="23">
        <v>31116.579433107188</v>
      </c>
      <c r="BA27" s="23">
        <v>820.31147330810586</v>
      </c>
      <c r="BB27" s="23">
        <v>5749.2613210542049</v>
      </c>
      <c r="BC27" s="23">
        <v>8396.2325127171607</v>
      </c>
      <c r="BD27" s="23">
        <v>3534.0606756008347</v>
      </c>
      <c r="BE27" s="23">
        <v>137.83626612139264</v>
      </c>
      <c r="BF27" s="23">
        <v>16628.891986363036</v>
      </c>
      <c r="BG27" s="23">
        <v>72666.98688551868</v>
      </c>
      <c r="BH27" s="23">
        <v>301583.33725665958</v>
      </c>
      <c r="BI27" s="23">
        <v>26122.065740100243</v>
      </c>
      <c r="BJ27" s="23">
        <v>52806.57577848759</v>
      </c>
      <c r="BK27" s="23">
        <v>3075.6056022018656</v>
      </c>
      <c r="BL27" s="23">
        <v>59086.657814033453</v>
      </c>
      <c r="BM27" s="23">
        <v>68457.986152915022</v>
      </c>
      <c r="BN27" s="23">
        <v>23858.632379388364</v>
      </c>
      <c r="BO27" s="23">
        <v>34315.351431536794</v>
      </c>
      <c r="BP27" s="23">
        <v>55893.595904846079</v>
      </c>
      <c r="BQ27" s="23">
        <v>7417.3668159457766</v>
      </c>
      <c r="BR27" s="23">
        <v>13655.51586650535</v>
      </c>
      <c r="BS27" s="23">
        <v>0</v>
      </c>
      <c r="BT27" s="64">
        <v>9203259.6476695128</v>
      </c>
      <c r="BU27" s="23">
        <v>26552.534038443519</v>
      </c>
      <c r="BV27" s="23">
        <v>0</v>
      </c>
      <c r="BW27" s="23">
        <v>582.32957329115948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499833.63094094297</v>
      </c>
      <c r="CD27" s="23">
        <v>255556.10993622916</v>
      </c>
      <c r="CE27" s="23">
        <v>0</v>
      </c>
      <c r="CF27" s="23">
        <v>4200</v>
      </c>
      <c r="CG27" s="23">
        <v>0</v>
      </c>
      <c r="CH27" s="23">
        <v>-52031.982168499446</v>
      </c>
      <c r="CI27" s="23">
        <v>2311459.6092358558</v>
      </c>
      <c r="CJ27" s="34">
        <f t="shared" si="0"/>
        <v>12249411.879225776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1462944.7736521941</v>
      </c>
      <c r="D28" s="23">
        <v>7149.5886122915172</v>
      </c>
      <c r="E28" s="23">
        <v>42237.611087282414</v>
      </c>
      <c r="F28" s="23">
        <v>138419.78286362451</v>
      </c>
      <c r="G28" s="23">
        <v>2223354.5023049344</v>
      </c>
      <c r="H28" s="23">
        <v>137549.4605826512</v>
      </c>
      <c r="I28" s="23">
        <v>167890.69093613132</v>
      </c>
      <c r="J28" s="23">
        <v>351957.66868367762</v>
      </c>
      <c r="K28" s="23">
        <v>145505.22316640904</v>
      </c>
      <c r="L28" s="23">
        <v>174865.2642539496</v>
      </c>
      <c r="M28" s="23">
        <v>823474.69245596544</v>
      </c>
      <c r="N28" s="23">
        <v>301359.74290239846</v>
      </c>
      <c r="O28" s="23">
        <v>392467.7168870332</v>
      </c>
      <c r="P28" s="23">
        <v>776468.76023452345</v>
      </c>
      <c r="Q28" s="23">
        <v>310313.58887641615</v>
      </c>
      <c r="R28" s="23">
        <v>516477.95012439578</v>
      </c>
      <c r="S28" s="23">
        <v>115853.96782091483</v>
      </c>
      <c r="T28" s="23">
        <v>91547.96367432941</v>
      </c>
      <c r="U28" s="23">
        <v>618288.92374023423</v>
      </c>
      <c r="V28" s="23">
        <v>81011.45552670813</v>
      </c>
      <c r="W28" s="23">
        <v>71802.82289024019</v>
      </c>
      <c r="X28" s="23">
        <v>246794.94012165646</v>
      </c>
      <c r="Y28" s="23">
        <v>67757.569390750097</v>
      </c>
      <c r="Z28" s="23">
        <v>3644216.3582764296</v>
      </c>
      <c r="AA28" s="23">
        <v>165998.01996848336</v>
      </c>
      <c r="AB28" s="23">
        <v>571127.81595741177</v>
      </c>
      <c r="AC28" s="23">
        <v>284100.36287364759</v>
      </c>
      <c r="AD28" s="23">
        <v>305091.76210110402</v>
      </c>
      <c r="AE28" s="23">
        <v>1350596.9292854539</v>
      </c>
      <c r="AF28" s="23">
        <v>1400320.6274297016</v>
      </c>
      <c r="AG28" s="23">
        <v>257977.53414598206</v>
      </c>
      <c r="AH28" s="23">
        <v>24726.820441487645</v>
      </c>
      <c r="AI28" s="23">
        <v>9130.2822698810905</v>
      </c>
      <c r="AJ28" s="23">
        <v>440141.70505897695</v>
      </c>
      <c r="AK28" s="23">
        <v>65623.723022839768</v>
      </c>
      <c r="AL28" s="23">
        <v>989626.46479366638</v>
      </c>
      <c r="AM28" s="23">
        <v>94958.819640011454</v>
      </c>
      <c r="AN28" s="23">
        <v>186941.59010652639</v>
      </c>
      <c r="AO28" s="23">
        <v>179495.7295014587</v>
      </c>
      <c r="AP28" s="23">
        <v>290569.01823570486</v>
      </c>
      <c r="AQ28" s="23">
        <v>257665.56860374485</v>
      </c>
      <c r="AR28" s="23">
        <v>83217.382667814702</v>
      </c>
      <c r="AS28" s="23">
        <v>19588.500750829593</v>
      </c>
      <c r="AT28" s="23">
        <v>69345.379610101285</v>
      </c>
      <c r="AU28" s="23">
        <v>116224.45300658589</v>
      </c>
      <c r="AV28" s="23">
        <v>90139.451390106347</v>
      </c>
      <c r="AW28" s="23">
        <v>17568.053499836758</v>
      </c>
      <c r="AX28" s="23">
        <v>197071.63141083607</v>
      </c>
      <c r="AY28" s="23">
        <v>276604.22862288955</v>
      </c>
      <c r="AZ28" s="23">
        <v>38386.17458793163</v>
      </c>
      <c r="BA28" s="23">
        <v>31460.82713595339</v>
      </c>
      <c r="BB28" s="23">
        <v>91600.060782031913</v>
      </c>
      <c r="BC28" s="23">
        <v>81197.382659502211</v>
      </c>
      <c r="BD28" s="23">
        <v>71950.186459730787</v>
      </c>
      <c r="BE28" s="23">
        <v>91826.613276141274</v>
      </c>
      <c r="BF28" s="23">
        <v>19863.654659678472</v>
      </c>
      <c r="BG28" s="23">
        <v>236779.83105788013</v>
      </c>
      <c r="BH28" s="23">
        <v>478476.94497424638</v>
      </c>
      <c r="BI28" s="23">
        <v>20194.565878375026</v>
      </c>
      <c r="BJ28" s="23">
        <v>1321567.6745388953</v>
      </c>
      <c r="BK28" s="23">
        <v>5423.1409675589703</v>
      </c>
      <c r="BL28" s="23">
        <v>747430.13213240844</v>
      </c>
      <c r="BM28" s="23">
        <v>1034357.7007981756</v>
      </c>
      <c r="BN28" s="23">
        <v>306090.21280631103</v>
      </c>
      <c r="BO28" s="23">
        <v>324082.21082665143</v>
      </c>
      <c r="BP28" s="23">
        <v>110381.29080077203</v>
      </c>
      <c r="BQ28" s="23">
        <v>22811.526980789473</v>
      </c>
      <c r="BR28" s="23">
        <v>41760.331376148155</v>
      </c>
      <c r="BS28" s="23">
        <v>0</v>
      </c>
      <c r="BT28" s="64">
        <v>25729203.336159404</v>
      </c>
      <c r="BU28" s="23">
        <v>22647090.237662368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479871.00000000006</v>
      </c>
      <c r="CG28" s="23">
        <v>0</v>
      </c>
      <c r="CH28" s="23">
        <v>136326.01076722753</v>
      </c>
      <c r="CI28" s="23">
        <v>9894118.8240064513</v>
      </c>
      <c r="CJ28" s="34">
        <f t="shared" si="0"/>
        <v>58886609.40859545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213967</v>
      </c>
      <c r="D29" s="23">
        <v>2291</v>
      </c>
      <c r="E29" s="23">
        <v>2147</v>
      </c>
      <c r="F29" s="23">
        <v>880</v>
      </c>
      <c r="G29" s="23">
        <v>163090</v>
      </c>
      <c r="H29" s="23">
        <v>6776</v>
      </c>
      <c r="I29" s="23">
        <v>3129.9999999999995</v>
      </c>
      <c r="J29" s="23">
        <v>7730</v>
      </c>
      <c r="K29" s="23">
        <v>2516</v>
      </c>
      <c r="L29" s="23">
        <v>353</v>
      </c>
      <c r="M29" s="23">
        <v>51407</v>
      </c>
      <c r="N29" s="23">
        <v>52873</v>
      </c>
      <c r="O29" s="23">
        <v>5539</v>
      </c>
      <c r="P29" s="23">
        <v>10589</v>
      </c>
      <c r="Q29" s="23">
        <v>1315</v>
      </c>
      <c r="R29" s="23">
        <v>9792</v>
      </c>
      <c r="S29" s="23">
        <v>3486</v>
      </c>
      <c r="T29" s="23">
        <v>1359</v>
      </c>
      <c r="U29" s="23">
        <v>10032</v>
      </c>
      <c r="V29" s="23">
        <v>1104</v>
      </c>
      <c r="W29" s="23">
        <v>1285</v>
      </c>
      <c r="X29" s="23">
        <v>4108</v>
      </c>
      <c r="Y29" s="23">
        <v>2301</v>
      </c>
      <c r="Z29" s="23">
        <v>31322.999999999996</v>
      </c>
      <c r="AA29" s="23">
        <v>159398</v>
      </c>
      <c r="AB29" s="23">
        <v>10948</v>
      </c>
      <c r="AC29" s="23">
        <v>38881</v>
      </c>
      <c r="AD29" s="23">
        <v>13595</v>
      </c>
      <c r="AE29" s="23">
        <v>70179</v>
      </c>
      <c r="AF29" s="23">
        <v>63156</v>
      </c>
      <c r="AG29" s="23">
        <v>14676</v>
      </c>
      <c r="AH29" s="23">
        <v>2090</v>
      </c>
      <c r="AI29" s="23">
        <v>543</v>
      </c>
      <c r="AJ29" s="23">
        <v>13344</v>
      </c>
      <c r="AK29" s="23">
        <v>852</v>
      </c>
      <c r="AL29" s="23">
        <v>57890</v>
      </c>
      <c r="AM29" s="23">
        <v>3957</v>
      </c>
      <c r="AN29" s="23">
        <v>3585</v>
      </c>
      <c r="AO29" s="23">
        <v>3534</v>
      </c>
      <c r="AP29" s="23">
        <v>9141</v>
      </c>
      <c r="AQ29" s="23">
        <v>4249</v>
      </c>
      <c r="AR29" s="23">
        <v>1671</v>
      </c>
      <c r="AS29" s="23">
        <v>520</v>
      </c>
      <c r="AT29" s="23">
        <v>4850</v>
      </c>
      <c r="AU29" s="23">
        <v>22057</v>
      </c>
      <c r="AV29" s="23">
        <v>97918</v>
      </c>
      <c r="AW29" s="23">
        <v>157127</v>
      </c>
      <c r="AX29" s="23">
        <v>5046</v>
      </c>
      <c r="AY29" s="23">
        <v>8747</v>
      </c>
      <c r="AZ29" s="23">
        <v>1267</v>
      </c>
      <c r="BA29" s="23">
        <v>988.99999999999989</v>
      </c>
      <c r="BB29" s="23">
        <v>1627</v>
      </c>
      <c r="BC29" s="23">
        <v>2369</v>
      </c>
      <c r="BD29" s="23">
        <v>2741</v>
      </c>
      <c r="BE29" s="23">
        <v>1217</v>
      </c>
      <c r="BF29" s="23">
        <v>2761</v>
      </c>
      <c r="BG29" s="23">
        <v>8466</v>
      </c>
      <c r="BH29" s="23">
        <v>15174</v>
      </c>
      <c r="BI29" s="23">
        <v>2568</v>
      </c>
      <c r="BJ29" s="23">
        <v>103155</v>
      </c>
      <c r="BK29" s="23">
        <v>606</v>
      </c>
      <c r="BL29" s="23">
        <v>27027</v>
      </c>
      <c r="BM29" s="23">
        <v>57519</v>
      </c>
      <c r="BN29" s="23">
        <v>14997.999999999998</v>
      </c>
      <c r="BO29" s="23">
        <v>13066</v>
      </c>
      <c r="BP29" s="23">
        <v>3341.9999999999995</v>
      </c>
      <c r="BQ29" s="23">
        <v>2805</v>
      </c>
      <c r="BR29" s="23">
        <v>23833</v>
      </c>
      <c r="BS29" s="23">
        <v>0</v>
      </c>
      <c r="BT29" s="64">
        <v>1642877</v>
      </c>
      <c r="BU29" s="23">
        <v>3035106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2958.0000000000005</v>
      </c>
      <c r="CG29" s="23">
        <v>0</v>
      </c>
      <c r="CH29" s="23">
        <v>0</v>
      </c>
      <c r="CI29" s="23">
        <v>0</v>
      </c>
      <c r="CJ29" s="34">
        <f t="shared" si="0"/>
        <v>4680941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203992.42857337598</v>
      </c>
      <c r="D30" s="23">
        <v>10075.020340525602</v>
      </c>
      <c r="E30" s="23">
        <v>8610.8872357555083</v>
      </c>
      <c r="F30" s="23">
        <v>9821.4184907870986</v>
      </c>
      <c r="G30" s="23">
        <v>725298.28572299588</v>
      </c>
      <c r="H30" s="23">
        <v>42095.03988995144</v>
      </c>
      <c r="I30" s="23">
        <v>28599.045727288769</v>
      </c>
      <c r="J30" s="23">
        <v>506849.51622622734</v>
      </c>
      <c r="K30" s="23">
        <v>15613.585125250536</v>
      </c>
      <c r="L30" s="23">
        <v>15814.815413311193</v>
      </c>
      <c r="M30" s="23">
        <v>170953.02045023162</v>
      </c>
      <c r="N30" s="23">
        <v>158353.15038943858</v>
      </c>
      <c r="O30" s="23">
        <v>1007587.1296747081</v>
      </c>
      <c r="P30" s="23">
        <v>232484.97822960842</v>
      </c>
      <c r="Q30" s="23">
        <v>156825.94499304247</v>
      </c>
      <c r="R30" s="23">
        <v>3041005.2293115477</v>
      </c>
      <c r="S30" s="23">
        <v>51425.863270196271</v>
      </c>
      <c r="T30" s="23">
        <v>17732.698565452924</v>
      </c>
      <c r="U30" s="23">
        <v>178959.36169801466</v>
      </c>
      <c r="V30" s="23">
        <v>25765.263216517738</v>
      </c>
      <c r="W30" s="23">
        <v>20143.17243235336</v>
      </c>
      <c r="X30" s="23">
        <v>83604.239539111266</v>
      </c>
      <c r="Y30" s="23">
        <v>24916.588179347549</v>
      </c>
      <c r="Z30" s="23">
        <v>245153.04094194688</v>
      </c>
      <c r="AA30" s="23">
        <v>41459.775858157249</v>
      </c>
      <c r="AB30" s="23">
        <v>1454434.5400789632</v>
      </c>
      <c r="AC30" s="23">
        <v>55944.739413678544</v>
      </c>
      <c r="AD30" s="23">
        <v>99432.09376835142</v>
      </c>
      <c r="AE30" s="23">
        <v>823594.45890247775</v>
      </c>
      <c r="AF30" s="23">
        <v>454722.756696861</v>
      </c>
      <c r="AG30" s="23">
        <v>82127.327266616616</v>
      </c>
      <c r="AH30" s="23">
        <v>133522.21261880823</v>
      </c>
      <c r="AI30" s="23">
        <v>3038.0566555048877</v>
      </c>
      <c r="AJ30" s="23">
        <v>146746.29600087315</v>
      </c>
      <c r="AK30" s="23">
        <v>94632.48293597126</v>
      </c>
      <c r="AL30" s="23">
        <v>330847.78568496287</v>
      </c>
      <c r="AM30" s="23">
        <v>47172.311112732903</v>
      </c>
      <c r="AN30" s="23">
        <v>98932.911488994607</v>
      </c>
      <c r="AO30" s="23">
        <v>254655.26940379321</v>
      </c>
      <c r="AP30" s="23">
        <v>317111.7544437382</v>
      </c>
      <c r="AQ30" s="23">
        <v>214045.40447341569</v>
      </c>
      <c r="AR30" s="23">
        <v>10713.708774329076</v>
      </c>
      <c r="AS30" s="23">
        <v>42037.734923847202</v>
      </c>
      <c r="AT30" s="23">
        <v>75307.401486454706</v>
      </c>
      <c r="AU30" s="23">
        <v>54705.677031801672</v>
      </c>
      <c r="AV30" s="23">
        <v>9194.8011870314931</v>
      </c>
      <c r="AW30" s="23">
        <v>4500.6245176027751</v>
      </c>
      <c r="AX30" s="23">
        <v>211854.40012743973</v>
      </c>
      <c r="AY30" s="23">
        <v>358704.95037815114</v>
      </c>
      <c r="AZ30" s="23">
        <v>113976.5417242406</v>
      </c>
      <c r="BA30" s="23">
        <v>36722.186767050684</v>
      </c>
      <c r="BB30" s="23">
        <v>49601.73503130459</v>
      </c>
      <c r="BC30" s="23">
        <v>119217.81487105522</v>
      </c>
      <c r="BD30" s="23">
        <v>103605.78287445095</v>
      </c>
      <c r="BE30" s="23">
        <v>151921.76784577276</v>
      </c>
      <c r="BF30" s="23">
        <v>18724.621020582312</v>
      </c>
      <c r="BG30" s="23">
        <v>179233.81661050167</v>
      </c>
      <c r="BH30" s="23">
        <v>534915.11978721805</v>
      </c>
      <c r="BI30" s="23">
        <v>18256.028322465703</v>
      </c>
      <c r="BJ30" s="23">
        <v>1002498.2575273378</v>
      </c>
      <c r="BK30" s="23">
        <v>18726.408555189908</v>
      </c>
      <c r="BL30" s="23">
        <v>1379960.0449003733</v>
      </c>
      <c r="BM30" s="23">
        <v>1460505.3257889193</v>
      </c>
      <c r="BN30" s="23">
        <v>185251.28454998488</v>
      </c>
      <c r="BO30" s="23">
        <v>119611.23101672753</v>
      </c>
      <c r="BP30" s="23">
        <v>152010.37960670481</v>
      </c>
      <c r="BQ30" s="23">
        <v>26616.545817457256</v>
      </c>
      <c r="BR30" s="23">
        <v>74528.830172874586</v>
      </c>
      <c r="BS30" s="23">
        <v>0</v>
      </c>
      <c r="BT30" s="64">
        <v>18147002.92165776</v>
      </c>
      <c r="BU30" s="23">
        <v>12268561.819471626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141</v>
      </c>
      <c r="CE30" s="23">
        <v>0</v>
      </c>
      <c r="CF30" s="23">
        <v>39583</v>
      </c>
      <c r="CG30" s="23">
        <v>0</v>
      </c>
      <c r="CH30" s="23">
        <v>43431.669702030908</v>
      </c>
      <c r="CI30" s="23">
        <v>404183.49197940563</v>
      </c>
      <c r="CJ30" s="34">
        <f t="shared" si="0"/>
        <v>30902903.902810819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945234.48677971703</v>
      </c>
      <c r="D31" s="23">
        <v>24788.817255711343</v>
      </c>
      <c r="E31" s="23">
        <v>9699.7991253138607</v>
      </c>
      <c r="F31" s="23">
        <v>742441.52136281156</v>
      </c>
      <c r="G31" s="23">
        <v>499346.40719511081</v>
      </c>
      <c r="H31" s="23">
        <v>28012.624773204614</v>
      </c>
      <c r="I31" s="23">
        <v>94544.785856947172</v>
      </c>
      <c r="J31" s="23">
        <v>37479.839476893299</v>
      </c>
      <c r="K31" s="23">
        <v>34924.091035211226</v>
      </c>
      <c r="L31" s="23">
        <v>56323.011287320616</v>
      </c>
      <c r="M31" s="23">
        <v>94440.587180035844</v>
      </c>
      <c r="N31" s="23">
        <v>503909.82086282386</v>
      </c>
      <c r="O31" s="23">
        <v>79572.968528857848</v>
      </c>
      <c r="P31" s="23">
        <v>112423.62242598977</v>
      </c>
      <c r="Q31" s="23">
        <v>36133.265627626541</v>
      </c>
      <c r="R31" s="23">
        <v>148903.33851125129</v>
      </c>
      <c r="S31" s="23">
        <v>124821.83820733192</v>
      </c>
      <c r="T31" s="23">
        <v>84584.245036858716</v>
      </c>
      <c r="U31" s="23">
        <v>417902.49240656645</v>
      </c>
      <c r="V31" s="23">
        <v>42544.375829131939</v>
      </c>
      <c r="W31" s="23">
        <v>29224.592960689497</v>
      </c>
      <c r="X31" s="23">
        <v>133502.13648992113</v>
      </c>
      <c r="Y31" s="23">
        <v>66130.6896587183</v>
      </c>
      <c r="Z31" s="23">
        <v>2518285.7647357192</v>
      </c>
      <c r="AA31" s="23">
        <v>502209.56289388397</v>
      </c>
      <c r="AB31" s="23">
        <v>1198358.3403939188</v>
      </c>
      <c r="AC31" s="23">
        <v>1811291.2524058654</v>
      </c>
      <c r="AD31" s="23">
        <v>199313.22211846508</v>
      </c>
      <c r="AE31" s="23">
        <v>1206504.7000625101</v>
      </c>
      <c r="AF31" s="23">
        <v>490071.87429935997</v>
      </c>
      <c r="AG31" s="23">
        <v>944604.83193868876</v>
      </c>
      <c r="AH31" s="23">
        <v>130196.79823488387</v>
      </c>
      <c r="AI31" s="23">
        <v>24938.445544791659</v>
      </c>
      <c r="AJ31" s="23">
        <v>1757324.3312231845</v>
      </c>
      <c r="AK31" s="23">
        <v>404412.41554345156</v>
      </c>
      <c r="AL31" s="23">
        <v>285026.8149528394</v>
      </c>
      <c r="AM31" s="23">
        <v>49359.753871853529</v>
      </c>
      <c r="AN31" s="23">
        <v>104123.91004199734</v>
      </c>
      <c r="AO31" s="23">
        <v>3006656.7283100402</v>
      </c>
      <c r="AP31" s="23">
        <v>240721.22376112317</v>
      </c>
      <c r="AQ31" s="23">
        <v>1796825.953529669</v>
      </c>
      <c r="AR31" s="23">
        <v>428378.55129226798</v>
      </c>
      <c r="AS31" s="23">
        <v>460646.5609007412</v>
      </c>
      <c r="AT31" s="23">
        <v>327073.44241672859</v>
      </c>
      <c r="AU31" s="23">
        <v>10458796.515148114</v>
      </c>
      <c r="AV31" s="23">
        <v>10103023.763372395</v>
      </c>
      <c r="AW31" s="23">
        <v>7887113.6111920625</v>
      </c>
      <c r="AX31" s="23">
        <v>310748.01196857868</v>
      </c>
      <c r="AY31" s="23">
        <v>186104.53162474593</v>
      </c>
      <c r="AZ31" s="23">
        <v>38202.24575184151</v>
      </c>
      <c r="BA31" s="23">
        <v>8609.2156673462432</v>
      </c>
      <c r="BB31" s="23">
        <v>53386.444659914894</v>
      </c>
      <c r="BC31" s="23">
        <v>155169.01316620389</v>
      </c>
      <c r="BD31" s="23">
        <v>143476.19385994453</v>
      </c>
      <c r="BE31" s="23">
        <v>67991.313040035384</v>
      </c>
      <c r="BF31" s="23">
        <v>13120.107470819228</v>
      </c>
      <c r="BG31" s="23">
        <v>309645.19499007013</v>
      </c>
      <c r="BH31" s="23">
        <v>2868049.5172390225</v>
      </c>
      <c r="BI31" s="23">
        <v>9570.6261428883736</v>
      </c>
      <c r="BJ31" s="23">
        <v>632095.72585847194</v>
      </c>
      <c r="BK31" s="23">
        <v>9790.7487665199715</v>
      </c>
      <c r="BL31" s="23">
        <v>909316.80151331658</v>
      </c>
      <c r="BM31" s="23">
        <v>1068036.6937469395</v>
      </c>
      <c r="BN31" s="23">
        <v>162174.33206272262</v>
      </c>
      <c r="BO31" s="23">
        <v>276111.61188270012</v>
      </c>
      <c r="BP31" s="23">
        <v>624035.77804504975</v>
      </c>
      <c r="BQ31" s="23">
        <v>26979.875471790419</v>
      </c>
      <c r="BR31" s="23">
        <v>30404.943727809834</v>
      </c>
      <c r="BS31" s="23">
        <v>0</v>
      </c>
      <c r="BT31" s="64">
        <v>58585166.652715325</v>
      </c>
      <c r="BU31" s="23">
        <v>4085887.2179812649</v>
      </c>
      <c r="BV31" s="23">
        <v>0</v>
      </c>
      <c r="BW31" s="23">
        <v>303019.12978488149</v>
      </c>
      <c r="BX31" s="23">
        <v>0</v>
      </c>
      <c r="BY31" s="23">
        <v>6218086</v>
      </c>
      <c r="BZ31" s="23">
        <v>58050258.000000007</v>
      </c>
      <c r="CA31" s="23">
        <v>36470937</v>
      </c>
      <c r="CB31" s="23">
        <v>29643856</v>
      </c>
      <c r="CC31" s="23">
        <v>0</v>
      </c>
      <c r="CD31" s="23">
        <v>245419</v>
      </c>
      <c r="CE31" s="23">
        <v>0</v>
      </c>
      <c r="CF31" s="23">
        <v>188640</v>
      </c>
      <c r="CG31" s="23">
        <v>0</v>
      </c>
      <c r="CH31" s="23">
        <v>0</v>
      </c>
      <c r="CI31" s="23">
        <v>10310579.999518529</v>
      </c>
      <c r="CJ31" s="34">
        <f t="shared" si="0"/>
        <v>204101849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258959.51747117925</v>
      </c>
      <c r="D32" s="23">
        <v>24810.550524598304</v>
      </c>
      <c r="E32" s="23">
        <v>7852.0644061895118</v>
      </c>
      <c r="F32" s="23">
        <v>9801.9138219141932</v>
      </c>
      <c r="G32" s="23">
        <v>87128.001956103384</v>
      </c>
      <c r="H32" s="23">
        <v>9245.14451173001</v>
      </c>
      <c r="I32" s="23">
        <v>17287.086060596263</v>
      </c>
      <c r="J32" s="23">
        <v>3839.0208480647702</v>
      </c>
      <c r="K32" s="23">
        <v>9564.5014194856412</v>
      </c>
      <c r="L32" s="23">
        <v>2456.202162565196</v>
      </c>
      <c r="M32" s="23">
        <v>11648.642707358344</v>
      </c>
      <c r="N32" s="23">
        <v>9046.4374263881637</v>
      </c>
      <c r="O32" s="23">
        <v>17795.090827734301</v>
      </c>
      <c r="P32" s="23">
        <v>57611.861226026398</v>
      </c>
      <c r="Q32" s="23">
        <v>7587.7924737194553</v>
      </c>
      <c r="R32" s="23">
        <v>122503.98536049838</v>
      </c>
      <c r="S32" s="23">
        <v>42931.760117087761</v>
      </c>
      <c r="T32" s="23">
        <v>72767.203500278556</v>
      </c>
      <c r="U32" s="23">
        <v>388674.25131712528</v>
      </c>
      <c r="V32" s="23">
        <v>79116.942190459653</v>
      </c>
      <c r="W32" s="23">
        <v>5993.9384378632794</v>
      </c>
      <c r="X32" s="23">
        <v>28530.599899576642</v>
      </c>
      <c r="Y32" s="23">
        <v>91476.795200713459</v>
      </c>
      <c r="Z32" s="23">
        <v>40969.067386346062</v>
      </c>
      <c r="AA32" s="23">
        <v>6822.6978255019621</v>
      </c>
      <c r="AB32" s="23">
        <v>96349.168098276336</v>
      </c>
      <c r="AC32" s="23">
        <v>1548400.7612717017</v>
      </c>
      <c r="AD32" s="23">
        <v>2157015.7386840237</v>
      </c>
      <c r="AE32" s="23">
        <v>454636.86163041787</v>
      </c>
      <c r="AF32" s="23">
        <v>185871.44856585894</v>
      </c>
      <c r="AG32" s="23">
        <v>2929324.8928265218</v>
      </c>
      <c r="AH32" s="23">
        <v>6089.5440478282426</v>
      </c>
      <c r="AI32" s="23">
        <v>1993.2790769699245</v>
      </c>
      <c r="AJ32" s="23">
        <v>160475.86723625197</v>
      </c>
      <c r="AK32" s="23">
        <v>36586.945770880644</v>
      </c>
      <c r="AL32" s="23">
        <v>75136.133192211622</v>
      </c>
      <c r="AM32" s="23">
        <v>8390.3773996785058</v>
      </c>
      <c r="AN32" s="23">
        <v>13271.88045050033</v>
      </c>
      <c r="AO32" s="23">
        <v>22347.462055847278</v>
      </c>
      <c r="AP32" s="23">
        <v>43028.806206293622</v>
      </c>
      <c r="AQ32" s="23">
        <v>285120.72859790269</v>
      </c>
      <c r="AR32" s="23">
        <v>4522.6581701951018</v>
      </c>
      <c r="AS32" s="23">
        <v>5739.0679250255471</v>
      </c>
      <c r="AT32" s="23">
        <v>17015.629884975486</v>
      </c>
      <c r="AU32" s="23">
        <v>74695.365948369887</v>
      </c>
      <c r="AV32" s="23">
        <v>12162.77499348821</v>
      </c>
      <c r="AW32" s="23">
        <v>5070.1643647655656</v>
      </c>
      <c r="AX32" s="23">
        <v>60353.72409528702</v>
      </c>
      <c r="AY32" s="23">
        <v>50216.517398415817</v>
      </c>
      <c r="AZ32" s="23">
        <v>6551.8243652874353</v>
      </c>
      <c r="BA32" s="23">
        <v>3499.4153004202026</v>
      </c>
      <c r="BB32" s="23">
        <v>14698.226260960877</v>
      </c>
      <c r="BC32" s="23">
        <v>23294.434161262659</v>
      </c>
      <c r="BD32" s="23">
        <v>627609.14642702171</v>
      </c>
      <c r="BE32" s="23">
        <v>9804.0515171198858</v>
      </c>
      <c r="BF32" s="23">
        <v>3891.174859716069</v>
      </c>
      <c r="BG32" s="23">
        <v>176578.39031317524</v>
      </c>
      <c r="BH32" s="23">
        <v>211453.04474089501</v>
      </c>
      <c r="BI32" s="23">
        <v>3234.7654444790196</v>
      </c>
      <c r="BJ32" s="23">
        <v>62196.401139545495</v>
      </c>
      <c r="BK32" s="23">
        <v>7201.5090038693852</v>
      </c>
      <c r="BL32" s="23">
        <v>30146.137067834352</v>
      </c>
      <c r="BM32" s="23">
        <v>69789.935646902348</v>
      </c>
      <c r="BN32" s="23">
        <v>26907.788400800458</v>
      </c>
      <c r="BO32" s="23">
        <v>20969.83670356869</v>
      </c>
      <c r="BP32" s="23">
        <v>18888.224511989782</v>
      </c>
      <c r="BQ32" s="23">
        <v>20671.668552045132</v>
      </c>
      <c r="BR32" s="23">
        <v>21530.641252507914</v>
      </c>
      <c r="BS32" s="23">
        <v>0</v>
      </c>
      <c r="BT32" s="64">
        <v>11027153.482640196</v>
      </c>
      <c r="BU32" s="23">
        <v>23347053.811125349</v>
      </c>
      <c r="BV32" s="23">
        <v>0</v>
      </c>
      <c r="BW32" s="23">
        <v>54957.16485423658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4646692.2946627606</v>
      </c>
      <c r="CD32" s="23">
        <v>32332.439980148316</v>
      </c>
      <c r="CE32" s="23">
        <v>0</v>
      </c>
      <c r="CF32" s="23">
        <v>60926.999999999993</v>
      </c>
      <c r="CG32" s="23">
        <v>92640.905883696192</v>
      </c>
      <c r="CH32" s="23">
        <v>57868.451605645219</v>
      </c>
      <c r="CI32" s="23">
        <v>3220877.5154370302</v>
      </c>
      <c r="CJ32" s="34">
        <f t="shared" si="0"/>
        <v>42540503.066189066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4388092.0713878255</v>
      </c>
      <c r="D33" s="23">
        <v>16488.121812771231</v>
      </c>
      <c r="E33" s="23">
        <v>155026.26709768971</v>
      </c>
      <c r="F33" s="23">
        <v>189469.64364391286</v>
      </c>
      <c r="G33" s="23">
        <v>4475284.843917544</v>
      </c>
      <c r="H33" s="23">
        <v>727741.08007583069</v>
      </c>
      <c r="I33" s="23">
        <v>1471241.5872846099</v>
      </c>
      <c r="J33" s="23">
        <v>1244872.7968580769</v>
      </c>
      <c r="K33" s="23">
        <v>734010.20070707495</v>
      </c>
      <c r="L33" s="23">
        <v>150268.55188415549</v>
      </c>
      <c r="M33" s="23">
        <v>1041593.2074539121</v>
      </c>
      <c r="N33" s="23">
        <v>711594.26814346225</v>
      </c>
      <c r="O33" s="23">
        <v>1127732.0145942906</v>
      </c>
      <c r="P33" s="23">
        <v>1823235.3595963358</v>
      </c>
      <c r="Q33" s="23">
        <v>758941.73306189431</v>
      </c>
      <c r="R33" s="23">
        <v>2601340.0699706469</v>
      </c>
      <c r="S33" s="23">
        <v>1466426.2470847704</v>
      </c>
      <c r="T33" s="23">
        <v>1345358.3615724382</v>
      </c>
      <c r="U33" s="23">
        <v>7784311.8069211524</v>
      </c>
      <c r="V33" s="23">
        <v>336314.0296703268</v>
      </c>
      <c r="W33" s="23">
        <v>181262.94087932649</v>
      </c>
      <c r="X33" s="23">
        <v>1767325.1387464551</v>
      </c>
      <c r="Y33" s="23">
        <v>736819.72082287446</v>
      </c>
      <c r="Z33" s="23">
        <v>424270.79002607783</v>
      </c>
      <c r="AA33" s="23">
        <v>10914.470459365799</v>
      </c>
      <c r="AB33" s="23">
        <v>3503187.1825595191</v>
      </c>
      <c r="AC33" s="23">
        <v>18297654.516289447</v>
      </c>
      <c r="AD33" s="23">
        <v>2915788.3628677651</v>
      </c>
      <c r="AE33" s="23">
        <v>2622492.739386606</v>
      </c>
      <c r="AF33" s="23">
        <v>683662.19959409744</v>
      </c>
      <c r="AG33" s="23">
        <v>595441.87108663586</v>
      </c>
      <c r="AH33" s="23">
        <v>186085.10909377423</v>
      </c>
      <c r="AI33" s="23">
        <v>454885.66018482915</v>
      </c>
      <c r="AJ33" s="23">
        <v>129043.21849204185</v>
      </c>
      <c r="AK33" s="23">
        <v>203113.95558779687</v>
      </c>
      <c r="AL33" s="23">
        <v>1621277.2667806451</v>
      </c>
      <c r="AM33" s="23">
        <v>242878.18367777526</v>
      </c>
      <c r="AN33" s="23">
        <v>528769.27035293565</v>
      </c>
      <c r="AO33" s="23">
        <v>472935.18881441548</v>
      </c>
      <c r="AP33" s="23">
        <v>436068.98368768708</v>
      </c>
      <c r="AQ33" s="23">
        <v>106029.26578639742</v>
      </c>
      <c r="AR33" s="23">
        <v>18932.525121292263</v>
      </c>
      <c r="AS33" s="23">
        <v>60571.850762712231</v>
      </c>
      <c r="AT33" s="23">
        <v>15401.425244527918</v>
      </c>
      <c r="AU33" s="23">
        <v>27054.281862658165</v>
      </c>
      <c r="AV33" s="23">
        <v>4914.1153857427107</v>
      </c>
      <c r="AW33" s="23">
        <v>2206.6288658954036</v>
      </c>
      <c r="AX33" s="23">
        <v>169783.8706158023</v>
      </c>
      <c r="AY33" s="23">
        <v>355615.2984170175</v>
      </c>
      <c r="AZ33" s="23">
        <v>492813.82651670498</v>
      </c>
      <c r="BA33" s="23">
        <v>17944.644356902372</v>
      </c>
      <c r="BB33" s="23">
        <v>46526.792559628448</v>
      </c>
      <c r="BC33" s="23">
        <v>128167.44532855376</v>
      </c>
      <c r="BD33" s="23">
        <v>170966.32536802324</v>
      </c>
      <c r="BE33" s="23">
        <v>46624.242368612846</v>
      </c>
      <c r="BF33" s="23">
        <v>21934.168572237006</v>
      </c>
      <c r="BG33" s="23">
        <v>930209.2504616013</v>
      </c>
      <c r="BH33" s="23">
        <v>1022579.30408903</v>
      </c>
      <c r="BI33" s="23">
        <v>66451.75371192208</v>
      </c>
      <c r="BJ33" s="23">
        <v>501123.42248765146</v>
      </c>
      <c r="BK33" s="23">
        <v>8590.9605567947547</v>
      </c>
      <c r="BL33" s="23">
        <v>1892316.9014479895</v>
      </c>
      <c r="BM33" s="23">
        <v>1006174.6984492124</v>
      </c>
      <c r="BN33" s="23">
        <v>287479.87020477827</v>
      </c>
      <c r="BO33" s="23">
        <v>179346.2234588596</v>
      </c>
      <c r="BP33" s="23">
        <v>202079.57711459429</v>
      </c>
      <c r="BQ33" s="23">
        <v>243957.07871703984</v>
      </c>
      <c r="BR33" s="23">
        <v>279392.62269311084</v>
      </c>
      <c r="BS33" s="23">
        <v>0</v>
      </c>
      <c r="BT33" s="64">
        <v>76868407.402654007</v>
      </c>
      <c r="BU33" s="23">
        <v>35904783.293951005</v>
      </c>
      <c r="BV33" s="23">
        <v>0</v>
      </c>
      <c r="BW33" s="23">
        <v>1102929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117314.07497246</v>
      </c>
      <c r="CD33" s="23">
        <v>7034407.1648795651</v>
      </c>
      <c r="CE33" s="23">
        <v>0</v>
      </c>
      <c r="CF33" s="23">
        <v>5260152</v>
      </c>
      <c r="CG33" s="23">
        <v>159705</v>
      </c>
      <c r="CH33" s="23">
        <v>266100.19389374828</v>
      </c>
      <c r="CI33" s="23">
        <v>109019193.37928855</v>
      </c>
      <c r="CJ33" s="34">
        <f t="shared" si="0"/>
        <v>235732991.50963932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175300.29403004565</v>
      </c>
      <c r="D34" s="23">
        <v>5135.7322050377315</v>
      </c>
      <c r="E34" s="23">
        <v>2638.721986010115</v>
      </c>
      <c r="F34" s="23">
        <v>7896.7346492463384</v>
      </c>
      <c r="G34" s="23">
        <v>149732.83723002538</v>
      </c>
      <c r="H34" s="23">
        <v>13299.8305679163</v>
      </c>
      <c r="I34" s="23">
        <v>15423.98681836648</v>
      </c>
      <c r="J34" s="23">
        <v>3701.6301104639697</v>
      </c>
      <c r="K34" s="23">
        <v>4917.5917402423484</v>
      </c>
      <c r="L34" s="23">
        <v>4274.3975882704781</v>
      </c>
      <c r="M34" s="23">
        <v>27954.805625204284</v>
      </c>
      <c r="N34" s="23">
        <v>69280.639848897568</v>
      </c>
      <c r="O34" s="23">
        <v>28296.351995940688</v>
      </c>
      <c r="P34" s="23">
        <v>21112.43734932916</v>
      </c>
      <c r="Q34" s="23">
        <v>3593.5949471099161</v>
      </c>
      <c r="R34" s="23">
        <v>49347.030490923149</v>
      </c>
      <c r="S34" s="23">
        <v>21447.567918672965</v>
      </c>
      <c r="T34" s="23">
        <v>9390.6630955584733</v>
      </c>
      <c r="U34" s="23">
        <v>67688.435843809624</v>
      </c>
      <c r="V34" s="23">
        <v>8582.3794537759313</v>
      </c>
      <c r="W34" s="23">
        <v>4078.1116651933949</v>
      </c>
      <c r="X34" s="23">
        <v>27318.775220820338</v>
      </c>
      <c r="Y34" s="23">
        <v>19007.190826560422</v>
      </c>
      <c r="Z34" s="23">
        <v>40452.138097608382</v>
      </c>
      <c r="AA34" s="23">
        <v>2967.6807669309278</v>
      </c>
      <c r="AB34" s="23">
        <v>55737.852945622973</v>
      </c>
      <c r="AC34" s="23">
        <v>3542324.5075363014</v>
      </c>
      <c r="AD34" s="23">
        <v>80688.99785768587</v>
      </c>
      <c r="AE34" s="23">
        <v>268047.71551765979</v>
      </c>
      <c r="AF34" s="23">
        <v>159686.25031550819</v>
      </c>
      <c r="AG34" s="23">
        <v>249218.69384950021</v>
      </c>
      <c r="AH34" s="23">
        <v>22838.081068896445</v>
      </c>
      <c r="AI34" s="23">
        <v>1059.7686259515117</v>
      </c>
      <c r="AJ34" s="23">
        <v>57600.729861455351</v>
      </c>
      <c r="AK34" s="23">
        <v>31586.973861671751</v>
      </c>
      <c r="AL34" s="23">
        <v>1493256.8353791428</v>
      </c>
      <c r="AM34" s="23">
        <v>10568.822301130822</v>
      </c>
      <c r="AN34" s="23">
        <v>27384.574271468486</v>
      </c>
      <c r="AO34" s="23">
        <v>1531744.0520397734</v>
      </c>
      <c r="AP34" s="23">
        <v>133198.44397711084</v>
      </c>
      <c r="AQ34" s="23">
        <v>28245.026719255202</v>
      </c>
      <c r="AR34" s="23">
        <v>2347.4251505645643</v>
      </c>
      <c r="AS34" s="23">
        <v>8631.3581778643256</v>
      </c>
      <c r="AT34" s="23">
        <v>5114.7980420995809</v>
      </c>
      <c r="AU34" s="23">
        <v>23577.396356497637</v>
      </c>
      <c r="AV34" s="23">
        <v>2714.9592194010984</v>
      </c>
      <c r="AW34" s="23">
        <v>973.90027867021786</v>
      </c>
      <c r="AX34" s="23">
        <v>54403.156876210822</v>
      </c>
      <c r="AY34" s="23">
        <v>74563.598221700522</v>
      </c>
      <c r="AZ34" s="23">
        <v>309732.43646975007</v>
      </c>
      <c r="BA34" s="23">
        <v>8284.4435750766461</v>
      </c>
      <c r="BB34" s="23">
        <v>34342.565516020317</v>
      </c>
      <c r="BC34" s="23">
        <v>82798.437525340531</v>
      </c>
      <c r="BD34" s="23">
        <v>48354.416735597391</v>
      </c>
      <c r="BE34" s="23">
        <v>23314.895609380674</v>
      </c>
      <c r="BF34" s="23">
        <v>2439.8564966553763</v>
      </c>
      <c r="BG34" s="23">
        <v>82409.696873101304</v>
      </c>
      <c r="BH34" s="23">
        <v>445153.01524820412</v>
      </c>
      <c r="BI34" s="23">
        <v>29229.529898115936</v>
      </c>
      <c r="BJ34" s="23">
        <v>306735.25674479018</v>
      </c>
      <c r="BK34" s="23">
        <v>4454.9835272482869</v>
      </c>
      <c r="BL34" s="23">
        <v>738931.87755166646</v>
      </c>
      <c r="BM34" s="23">
        <v>959408.23369241669</v>
      </c>
      <c r="BN34" s="23">
        <v>70750.775151030321</v>
      </c>
      <c r="BO34" s="23">
        <v>42845.714356916142</v>
      </c>
      <c r="BP34" s="23">
        <v>123336.66862555592</v>
      </c>
      <c r="BQ34" s="23">
        <v>6191.0833027404742</v>
      </c>
      <c r="BR34" s="23">
        <v>18060.757729130135</v>
      </c>
      <c r="BS34" s="23">
        <v>0</v>
      </c>
      <c r="BT34" s="64">
        <v>11985128.123151843</v>
      </c>
      <c r="BU34" s="23">
        <v>75822487.927038342</v>
      </c>
      <c r="BV34" s="23">
        <v>0</v>
      </c>
      <c r="BW34" s="23">
        <v>1536360.8351457634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85.630364779964125</v>
      </c>
      <c r="CD34" s="23">
        <v>2088094.395140287</v>
      </c>
      <c r="CE34" s="23">
        <v>0</v>
      </c>
      <c r="CF34" s="23">
        <v>987984</v>
      </c>
      <c r="CG34" s="23">
        <v>828591.09411630384</v>
      </c>
      <c r="CH34" s="23">
        <v>0</v>
      </c>
      <c r="CI34" s="23">
        <v>62270.995042684626</v>
      </c>
      <c r="CJ34" s="34">
        <f t="shared" si="0"/>
        <v>93311002.999999985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93719.928471499705</v>
      </c>
      <c r="D35" s="23">
        <v>64624.36467933526</v>
      </c>
      <c r="E35" s="23">
        <v>26067.34749072215</v>
      </c>
      <c r="F35" s="23">
        <v>453241.52477291826</v>
      </c>
      <c r="G35" s="23">
        <v>3131222.7255447195</v>
      </c>
      <c r="H35" s="23">
        <v>82725.160904309378</v>
      </c>
      <c r="I35" s="23">
        <v>205950.75024361865</v>
      </c>
      <c r="J35" s="23">
        <v>226196.37474653128</v>
      </c>
      <c r="K35" s="23">
        <v>74993.434468163643</v>
      </c>
      <c r="L35" s="23">
        <v>125728.3309784601</v>
      </c>
      <c r="M35" s="23">
        <v>248555.8606454799</v>
      </c>
      <c r="N35" s="23">
        <v>204800.65730906656</v>
      </c>
      <c r="O35" s="23">
        <v>232377.32699113316</v>
      </c>
      <c r="P35" s="23">
        <v>666452.2546334787</v>
      </c>
      <c r="Q35" s="23">
        <v>111985.70430381237</v>
      </c>
      <c r="R35" s="23">
        <v>279373.5069510013</v>
      </c>
      <c r="S35" s="23">
        <v>144909.35036146722</v>
      </c>
      <c r="T35" s="23">
        <v>129773.37867934881</v>
      </c>
      <c r="U35" s="23">
        <v>438868.79419065325</v>
      </c>
      <c r="V35" s="23">
        <v>106735.99359403829</v>
      </c>
      <c r="W35" s="23">
        <v>11258.424101117651</v>
      </c>
      <c r="X35" s="23">
        <v>479199.28142128384</v>
      </c>
      <c r="Y35" s="23">
        <v>45293.261154295455</v>
      </c>
      <c r="Z35" s="23">
        <v>69903.509576772791</v>
      </c>
      <c r="AA35" s="23">
        <v>18972.620063646347</v>
      </c>
      <c r="AB35" s="23">
        <v>957887.26972608268</v>
      </c>
      <c r="AC35" s="23">
        <v>654787.42241725198</v>
      </c>
      <c r="AD35" s="23">
        <v>314139.66756427131</v>
      </c>
      <c r="AE35" s="23">
        <v>11191124.397479543</v>
      </c>
      <c r="AF35" s="23">
        <v>1441296.6479094315</v>
      </c>
      <c r="AG35" s="23">
        <v>9098628.9033854101</v>
      </c>
      <c r="AH35" s="23">
        <v>68913.224621485162</v>
      </c>
      <c r="AI35" s="23">
        <v>3381.6174766416325</v>
      </c>
      <c r="AJ35" s="23">
        <v>1219506.703632039</v>
      </c>
      <c r="AK35" s="23">
        <v>269958.69693997403</v>
      </c>
      <c r="AL35" s="23">
        <v>76802.868913370345</v>
      </c>
      <c r="AM35" s="23">
        <v>136342.64560762799</v>
      </c>
      <c r="AN35" s="23">
        <v>122492.06277323781</v>
      </c>
      <c r="AO35" s="23">
        <v>654854.1740224862</v>
      </c>
      <c r="AP35" s="23">
        <v>354930.63633574697</v>
      </c>
      <c r="AQ35" s="23">
        <v>397954.55160544883</v>
      </c>
      <c r="AR35" s="23">
        <v>2308.9671124175024</v>
      </c>
      <c r="AS35" s="23">
        <v>54450.018170755218</v>
      </c>
      <c r="AT35" s="23">
        <v>23139.411406489922</v>
      </c>
      <c r="AU35" s="23">
        <v>40369.212220238878</v>
      </c>
      <c r="AV35" s="23">
        <v>1011.6525234153642</v>
      </c>
      <c r="AW35" s="23">
        <v>546.44495835615862</v>
      </c>
      <c r="AX35" s="23">
        <v>232333.90603012196</v>
      </c>
      <c r="AY35" s="23">
        <v>304217.90078715072</v>
      </c>
      <c r="AZ35" s="23">
        <v>73930.340974720355</v>
      </c>
      <c r="BA35" s="23">
        <v>5065.8139895679033</v>
      </c>
      <c r="BB35" s="23">
        <v>50197.583678720606</v>
      </c>
      <c r="BC35" s="23">
        <v>109761.42455963646</v>
      </c>
      <c r="BD35" s="23">
        <v>176548.17912164223</v>
      </c>
      <c r="BE35" s="23">
        <v>175992.35578942593</v>
      </c>
      <c r="BF35" s="23">
        <v>64504.861254762094</v>
      </c>
      <c r="BG35" s="23">
        <v>211725.61578482634</v>
      </c>
      <c r="BH35" s="23">
        <v>968479.96609953023</v>
      </c>
      <c r="BI35" s="23">
        <v>53791.506849460777</v>
      </c>
      <c r="BJ35" s="23">
        <v>2109838.0473469361</v>
      </c>
      <c r="BK35" s="23">
        <v>10248.48415295091</v>
      </c>
      <c r="BL35" s="23">
        <v>1457521.8795190367</v>
      </c>
      <c r="BM35" s="23">
        <v>2732427.4296946405</v>
      </c>
      <c r="BN35" s="23">
        <v>230707.11831538484</v>
      </c>
      <c r="BO35" s="23">
        <v>290090.124936537</v>
      </c>
      <c r="BP35" s="23">
        <v>296750.11981537804</v>
      </c>
      <c r="BQ35" s="23">
        <v>71381.955436537159</v>
      </c>
      <c r="BR35" s="23">
        <v>95274.93106253953</v>
      </c>
      <c r="BS35" s="23">
        <v>0</v>
      </c>
      <c r="BT35" s="64">
        <v>44478546.608278081</v>
      </c>
      <c r="BU35" s="23">
        <v>14232321.876593255</v>
      </c>
      <c r="BV35" s="23">
        <v>0</v>
      </c>
      <c r="BW35" s="23">
        <v>329542.65460842691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109893.99999999999</v>
      </c>
      <c r="CE35" s="23">
        <v>0</v>
      </c>
      <c r="CF35" s="23">
        <v>108503</v>
      </c>
      <c r="CG35" s="23">
        <v>0</v>
      </c>
      <c r="CH35" s="23">
        <v>0</v>
      </c>
      <c r="CI35" s="23">
        <v>13441691.99949926</v>
      </c>
      <c r="CJ35" s="34">
        <f t="shared" si="0"/>
        <v>72700500.138979018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3736.4279343056419</v>
      </c>
      <c r="D36" s="23">
        <v>6679.1846908769903</v>
      </c>
      <c r="E36" s="23">
        <v>170.72451402214378</v>
      </c>
      <c r="F36" s="23">
        <v>139883.74886857535</v>
      </c>
      <c r="G36" s="23">
        <v>627184.16165736772</v>
      </c>
      <c r="H36" s="23">
        <v>31309.277997539717</v>
      </c>
      <c r="I36" s="23">
        <v>4061.8390704081144</v>
      </c>
      <c r="J36" s="23">
        <v>2151.0202126692598</v>
      </c>
      <c r="K36" s="23">
        <v>2755.9814397633918</v>
      </c>
      <c r="L36" s="23">
        <v>17929.423671570985</v>
      </c>
      <c r="M36" s="23">
        <v>89009.638531534205</v>
      </c>
      <c r="N36" s="23">
        <v>180417.54459957959</v>
      </c>
      <c r="O36" s="23">
        <v>26992.836559062456</v>
      </c>
      <c r="P36" s="23">
        <v>137866.15837436219</v>
      </c>
      <c r="Q36" s="23">
        <v>15793.874472702957</v>
      </c>
      <c r="R36" s="23">
        <v>74656.199571022284</v>
      </c>
      <c r="S36" s="23">
        <v>36475.172649958637</v>
      </c>
      <c r="T36" s="23">
        <v>17556.064008520803</v>
      </c>
      <c r="U36" s="23">
        <v>923311.6342247763</v>
      </c>
      <c r="V36" s="23">
        <v>23696.523137221167</v>
      </c>
      <c r="W36" s="23">
        <v>3618.9519634958474</v>
      </c>
      <c r="X36" s="23">
        <v>55869.327654820852</v>
      </c>
      <c r="Y36" s="23">
        <v>15549.026061795701</v>
      </c>
      <c r="Z36" s="23">
        <v>14466.707529248673</v>
      </c>
      <c r="AA36" s="23">
        <v>10190.790130819905</v>
      </c>
      <c r="AB36" s="23">
        <v>51588.08831897952</v>
      </c>
      <c r="AC36" s="23">
        <v>47803.375910874558</v>
      </c>
      <c r="AD36" s="23">
        <v>33487.87772246555</v>
      </c>
      <c r="AE36" s="23">
        <v>1370698.9871661237</v>
      </c>
      <c r="AF36" s="23">
        <v>97931.634380581178</v>
      </c>
      <c r="AG36" s="23">
        <v>5496050.2808908299</v>
      </c>
      <c r="AH36" s="23">
        <v>347178.27144553955</v>
      </c>
      <c r="AI36" s="23">
        <v>7626.9957153705091</v>
      </c>
      <c r="AJ36" s="23">
        <v>321859.44380884769</v>
      </c>
      <c r="AK36" s="23">
        <v>329627.8457533046</v>
      </c>
      <c r="AL36" s="23">
        <v>27482.744474287178</v>
      </c>
      <c r="AM36" s="23">
        <v>37019.927367560209</v>
      </c>
      <c r="AN36" s="23">
        <v>27599.813950417541</v>
      </c>
      <c r="AO36" s="23">
        <v>491442.57804938784</v>
      </c>
      <c r="AP36" s="23">
        <v>180248.01514011426</v>
      </c>
      <c r="AQ36" s="23">
        <v>37286.233850513905</v>
      </c>
      <c r="AR36" s="23">
        <v>308.27969379700966</v>
      </c>
      <c r="AS36" s="23">
        <v>9983.969576819889</v>
      </c>
      <c r="AT36" s="23">
        <v>15336.914766097801</v>
      </c>
      <c r="AU36" s="23">
        <v>9496.1783040166247</v>
      </c>
      <c r="AV36" s="23">
        <v>18.535804374665322</v>
      </c>
      <c r="AW36" s="23">
        <v>7.8045492098945237</v>
      </c>
      <c r="AX36" s="23">
        <v>161959.02963517571</v>
      </c>
      <c r="AY36" s="23">
        <v>95791.906854968853</v>
      </c>
      <c r="AZ36" s="23">
        <v>20780.58784004828</v>
      </c>
      <c r="BA36" s="23">
        <v>6617.743380117332</v>
      </c>
      <c r="BB36" s="23">
        <v>35525.332434808326</v>
      </c>
      <c r="BC36" s="23">
        <v>75877.68757170024</v>
      </c>
      <c r="BD36" s="23">
        <v>251005.47368702805</v>
      </c>
      <c r="BE36" s="23">
        <v>91571.832516226394</v>
      </c>
      <c r="BF36" s="23">
        <v>245624.77273380049</v>
      </c>
      <c r="BG36" s="23">
        <v>125115.80793801938</v>
      </c>
      <c r="BH36" s="23">
        <v>112615.89029846467</v>
      </c>
      <c r="BI36" s="23">
        <v>18268.94173088426</v>
      </c>
      <c r="BJ36" s="23">
        <v>319533.09879808815</v>
      </c>
      <c r="BK36" s="23">
        <v>8241.6039656493922</v>
      </c>
      <c r="BL36" s="23">
        <v>55761.412121985086</v>
      </c>
      <c r="BM36" s="23">
        <v>265227.27612294338</v>
      </c>
      <c r="BN36" s="23">
        <v>40285.507413638858</v>
      </c>
      <c r="BO36" s="23">
        <v>22430.536686304607</v>
      </c>
      <c r="BP36" s="23">
        <v>63437.586143881825</v>
      </c>
      <c r="BQ36" s="23">
        <v>3679.1187641843785</v>
      </c>
      <c r="BR36" s="23">
        <v>10030.79687201818</v>
      </c>
      <c r="BS36" s="23">
        <v>0</v>
      </c>
      <c r="BT36" s="64">
        <v>13430797.979675474</v>
      </c>
      <c r="BU36" s="23">
        <v>1561696.9959054408</v>
      </c>
      <c r="BV36" s="23">
        <v>0</v>
      </c>
      <c r="BW36" s="23">
        <v>0</v>
      </c>
      <c r="BX36" s="23">
        <v>0</v>
      </c>
      <c r="BY36" s="23">
        <v>195447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122690.99999999999</v>
      </c>
      <c r="CG36" s="23">
        <v>0</v>
      </c>
      <c r="CH36" s="23">
        <v>0</v>
      </c>
      <c r="CI36" s="23">
        <v>167499448.99998775</v>
      </c>
      <c r="CJ36" s="34">
        <f t="shared" si="0"/>
        <v>182810081.97556865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3729.205701625413</v>
      </c>
      <c r="D37" s="23">
        <v>229.98932872099749</v>
      </c>
      <c r="E37" s="23">
        <v>493.66477763509533</v>
      </c>
      <c r="F37" s="23">
        <v>18073.005947132267</v>
      </c>
      <c r="G37" s="23">
        <v>25110.167911969376</v>
      </c>
      <c r="H37" s="23">
        <v>3882.8041832222598</v>
      </c>
      <c r="I37" s="23">
        <v>3106.5524635808988</v>
      </c>
      <c r="J37" s="23">
        <v>1038.062665376262</v>
      </c>
      <c r="K37" s="23">
        <v>2266.75134116665</v>
      </c>
      <c r="L37" s="23">
        <v>22696.946736328631</v>
      </c>
      <c r="M37" s="23">
        <v>16536.129451724966</v>
      </c>
      <c r="N37" s="23">
        <v>72904.895592489993</v>
      </c>
      <c r="O37" s="23">
        <v>4886.6160096327767</v>
      </c>
      <c r="P37" s="23">
        <v>4635.6246430315214</v>
      </c>
      <c r="Q37" s="23">
        <v>574.72206350078022</v>
      </c>
      <c r="R37" s="23">
        <v>8844.1600944256588</v>
      </c>
      <c r="S37" s="23">
        <v>48419.474559098097</v>
      </c>
      <c r="T37" s="23">
        <v>29002.703773084715</v>
      </c>
      <c r="U37" s="23">
        <v>87477.419130855909</v>
      </c>
      <c r="V37" s="23">
        <v>6608.1239028779692</v>
      </c>
      <c r="W37" s="23">
        <v>2408.73018555525</v>
      </c>
      <c r="X37" s="23">
        <v>23142.539838136916</v>
      </c>
      <c r="Y37" s="23">
        <v>6701.8004430436777</v>
      </c>
      <c r="Z37" s="23">
        <v>13573.076703001314</v>
      </c>
      <c r="AA37" s="23">
        <v>4246.9112913817626</v>
      </c>
      <c r="AB37" s="23">
        <v>27790.634528586437</v>
      </c>
      <c r="AC37" s="23">
        <v>26906.031352342987</v>
      </c>
      <c r="AD37" s="23">
        <v>32683.785166012574</v>
      </c>
      <c r="AE37" s="23">
        <v>269011.28929070808</v>
      </c>
      <c r="AF37" s="23">
        <v>93310.287127928881</v>
      </c>
      <c r="AG37" s="23">
        <v>11254.639927734379</v>
      </c>
      <c r="AH37" s="23">
        <v>118839.44413837029</v>
      </c>
      <c r="AI37" s="23">
        <v>90195.742039032266</v>
      </c>
      <c r="AJ37" s="23">
        <v>260062.52865113897</v>
      </c>
      <c r="AK37" s="23">
        <v>51628.673951442914</v>
      </c>
      <c r="AL37" s="23">
        <v>15734.042783865198</v>
      </c>
      <c r="AM37" s="23">
        <v>8150.5061951393054</v>
      </c>
      <c r="AN37" s="23">
        <v>10089.384409525261</v>
      </c>
      <c r="AO37" s="23">
        <v>48351.480897573114</v>
      </c>
      <c r="AP37" s="23">
        <v>67873.295662569435</v>
      </c>
      <c r="AQ37" s="23">
        <v>16602.525789386469</v>
      </c>
      <c r="AR37" s="23">
        <v>583.54359967050391</v>
      </c>
      <c r="AS37" s="23">
        <v>4714.7029185571337</v>
      </c>
      <c r="AT37" s="23">
        <v>5901.6290536440729</v>
      </c>
      <c r="AU37" s="23">
        <v>7146.9757073059518</v>
      </c>
      <c r="AV37" s="23">
        <v>30.059170643705084</v>
      </c>
      <c r="AW37" s="23">
        <v>40.708620586186498</v>
      </c>
      <c r="AX37" s="23">
        <v>91023.628325639613</v>
      </c>
      <c r="AY37" s="23">
        <v>144833.7667701914</v>
      </c>
      <c r="AZ37" s="23">
        <v>22217.151034231738</v>
      </c>
      <c r="BA37" s="23">
        <v>364.38844928349351</v>
      </c>
      <c r="BB37" s="23">
        <v>25276.447389453111</v>
      </c>
      <c r="BC37" s="23">
        <v>39939.264621962466</v>
      </c>
      <c r="BD37" s="23">
        <v>81098.848683056392</v>
      </c>
      <c r="BE37" s="23">
        <v>66285.439668922278</v>
      </c>
      <c r="BF37" s="23">
        <v>2877851.4811378936</v>
      </c>
      <c r="BG37" s="23">
        <v>76644.157431279484</v>
      </c>
      <c r="BH37" s="23">
        <v>294308.05973514193</v>
      </c>
      <c r="BI37" s="23">
        <v>4696.3543161121524</v>
      </c>
      <c r="BJ37" s="23">
        <v>42578.033624568503</v>
      </c>
      <c r="BK37" s="23">
        <v>3356.2077407661582</v>
      </c>
      <c r="BL37" s="23">
        <v>26336.962978398911</v>
      </c>
      <c r="BM37" s="23">
        <v>15895.270913455199</v>
      </c>
      <c r="BN37" s="23">
        <v>16877.971428840432</v>
      </c>
      <c r="BO37" s="23">
        <v>10472.436449310411</v>
      </c>
      <c r="BP37" s="23">
        <v>37997.558377074252</v>
      </c>
      <c r="BQ37" s="23">
        <v>3740.6898881687594</v>
      </c>
      <c r="BR37" s="23">
        <v>6140.38510513454</v>
      </c>
      <c r="BS37" s="23">
        <v>0</v>
      </c>
      <c r="BT37" s="64">
        <v>5465426.493789251</v>
      </c>
      <c r="BU37" s="23">
        <v>322563.2690447949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83947</v>
      </c>
      <c r="CG37" s="23">
        <v>0</v>
      </c>
      <c r="CH37" s="23">
        <v>0</v>
      </c>
      <c r="CI37" s="23">
        <v>14541980.237166775</v>
      </c>
      <c r="CJ37" s="34">
        <f t="shared" ref="CJ37:CJ68" si="1">SUM(BT37:CI37)</f>
        <v>20413917.00000082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6386.5318348939954</v>
      </c>
      <c r="D38" s="23">
        <v>2399.7808795094138</v>
      </c>
      <c r="E38" s="23">
        <v>158633.31554265699</v>
      </c>
      <c r="F38" s="23">
        <v>181282.49915801937</v>
      </c>
      <c r="G38" s="23">
        <v>653683.06479560363</v>
      </c>
      <c r="H38" s="23">
        <v>41561.38414838368</v>
      </c>
      <c r="I38" s="23">
        <v>18285.324701219182</v>
      </c>
      <c r="J38" s="23">
        <v>30002.656400731237</v>
      </c>
      <c r="K38" s="23">
        <v>41304.147074548571</v>
      </c>
      <c r="L38" s="23">
        <v>30570.12909106279</v>
      </c>
      <c r="M38" s="23">
        <v>137329.97427750536</v>
      </c>
      <c r="N38" s="23">
        <v>251845.86348073281</v>
      </c>
      <c r="O38" s="23">
        <v>58151.312575928583</v>
      </c>
      <c r="P38" s="23">
        <v>51427.885504772166</v>
      </c>
      <c r="Q38" s="23">
        <v>1937.9357028269405</v>
      </c>
      <c r="R38" s="23">
        <v>58004.498913275187</v>
      </c>
      <c r="S38" s="23">
        <v>45823.484347051592</v>
      </c>
      <c r="T38" s="23">
        <v>13570.138732818908</v>
      </c>
      <c r="U38" s="23">
        <v>116860.28583312497</v>
      </c>
      <c r="V38" s="23">
        <v>11916.640544164775</v>
      </c>
      <c r="W38" s="23">
        <v>3823.1363266719932</v>
      </c>
      <c r="X38" s="23">
        <v>45057.980754015334</v>
      </c>
      <c r="Y38" s="23">
        <v>24818.894117536129</v>
      </c>
      <c r="Z38" s="23">
        <v>12406.908263866046</v>
      </c>
      <c r="AA38" s="23">
        <v>6392.607221524906</v>
      </c>
      <c r="AB38" s="23">
        <v>108785.92981751956</v>
      </c>
      <c r="AC38" s="23">
        <v>465095.47978312609</v>
      </c>
      <c r="AD38" s="23">
        <v>632619.95009360998</v>
      </c>
      <c r="AE38" s="23">
        <v>13084510.659372451</v>
      </c>
      <c r="AF38" s="23">
        <v>797008.12583949056</v>
      </c>
      <c r="AG38" s="23">
        <v>2720385.3183212411</v>
      </c>
      <c r="AH38" s="23">
        <v>2308707.4246664695</v>
      </c>
      <c r="AI38" s="23">
        <v>2505385.1110834493</v>
      </c>
      <c r="AJ38" s="23">
        <v>2120928.3426977401</v>
      </c>
      <c r="AK38" s="23">
        <v>101930.95283683423</v>
      </c>
      <c r="AL38" s="23">
        <v>11714.255907574872</v>
      </c>
      <c r="AM38" s="23">
        <v>85323.436261523428</v>
      </c>
      <c r="AN38" s="23">
        <v>27818.025456302574</v>
      </c>
      <c r="AO38" s="23">
        <v>249068.98110157123</v>
      </c>
      <c r="AP38" s="23">
        <v>38639.340917498499</v>
      </c>
      <c r="AQ38" s="23">
        <v>8237.4130846742137</v>
      </c>
      <c r="AR38" s="23">
        <v>178.71224196069369</v>
      </c>
      <c r="AS38" s="23">
        <v>3512.6241651033147</v>
      </c>
      <c r="AT38" s="23">
        <v>7622.9343362266472</v>
      </c>
      <c r="AU38" s="23">
        <v>14577.004004457365</v>
      </c>
      <c r="AV38" s="23">
        <v>156.77821043042698</v>
      </c>
      <c r="AW38" s="23">
        <v>68.712945933220965</v>
      </c>
      <c r="AX38" s="23">
        <v>35403.799601757491</v>
      </c>
      <c r="AY38" s="23">
        <v>37730.796340933724</v>
      </c>
      <c r="AZ38" s="23">
        <v>10637.277389907238</v>
      </c>
      <c r="BA38" s="23">
        <v>903.89529533333291</v>
      </c>
      <c r="BB38" s="23">
        <v>8523.9609035460962</v>
      </c>
      <c r="BC38" s="23">
        <v>18240.827157372012</v>
      </c>
      <c r="BD38" s="23">
        <v>80596.400000168229</v>
      </c>
      <c r="BE38" s="23">
        <v>23923.549200023816</v>
      </c>
      <c r="BF38" s="23">
        <v>10383.435566085931</v>
      </c>
      <c r="BG38" s="23">
        <v>32816.825887098566</v>
      </c>
      <c r="BH38" s="23">
        <v>220208.06739470776</v>
      </c>
      <c r="BI38" s="23">
        <v>15468.4886495517</v>
      </c>
      <c r="BJ38" s="23">
        <v>154548.12383193919</v>
      </c>
      <c r="BK38" s="23">
        <v>3288.2396196479763</v>
      </c>
      <c r="BL38" s="23">
        <v>32906.278383811637</v>
      </c>
      <c r="BM38" s="23">
        <v>101976.80661556771</v>
      </c>
      <c r="BN38" s="23">
        <v>61677.40216058748</v>
      </c>
      <c r="BO38" s="23">
        <v>26209.99840371031</v>
      </c>
      <c r="BP38" s="23">
        <v>23496.983018060469</v>
      </c>
      <c r="BQ38" s="23">
        <v>37363.660547652238</v>
      </c>
      <c r="BR38" s="23">
        <v>8621.4117681845091</v>
      </c>
      <c r="BS38" s="23">
        <v>0</v>
      </c>
      <c r="BT38" s="64">
        <v>28240678.121103276</v>
      </c>
      <c r="BU38" s="23">
        <v>2207522.3635678268</v>
      </c>
      <c r="BV38" s="23">
        <v>0</v>
      </c>
      <c r="BW38" s="23">
        <v>0</v>
      </c>
      <c r="BX38" s="23">
        <v>0</v>
      </c>
      <c r="BY38" s="23">
        <v>2974590</v>
      </c>
      <c r="BZ38" s="23">
        <v>0</v>
      </c>
      <c r="CA38" s="23">
        <v>0</v>
      </c>
      <c r="CB38" s="23">
        <v>0</v>
      </c>
      <c r="CC38" s="23">
        <v>0</v>
      </c>
      <c r="CD38" s="23">
        <v>81028</v>
      </c>
      <c r="CE38" s="23">
        <v>0</v>
      </c>
      <c r="CF38" s="23">
        <v>235199.00000000003</v>
      </c>
      <c r="CG38" s="23">
        <v>0</v>
      </c>
      <c r="CH38" s="23">
        <v>0</v>
      </c>
      <c r="CI38" s="23">
        <v>10757563.999933288</v>
      </c>
      <c r="CJ38" s="34">
        <f t="shared" si="1"/>
        <v>44496581.484604388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45810.175716191879</v>
      </c>
      <c r="D39" s="23">
        <v>1155.8749826309281</v>
      </c>
      <c r="E39" s="23">
        <v>3699.9844307046933</v>
      </c>
      <c r="F39" s="23">
        <v>3037.0700112529094</v>
      </c>
      <c r="G39" s="23">
        <v>261229.13947422247</v>
      </c>
      <c r="H39" s="23">
        <v>10632.626572560259</v>
      </c>
      <c r="I39" s="23">
        <v>42304.115528301278</v>
      </c>
      <c r="J39" s="23">
        <v>22865.393328721133</v>
      </c>
      <c r="K39" s="23">
        <v>204526.75983886409</v>
      </c>
      <c r="L39" s="23">
        <v>55496.381504629913</v>
      </c>
      <c r="M39" s="23">
        <v>107316.49182331259</v>
      </c>
      <c r="N39" s="23">
        <v>153855.7677549599</v>
      </c>
      <c r="O39" s="23">
        <v>12915.143799942753</v>
      </c>
      <c r="P39" s="23">
        <v>19786.983884082787</v>
      </c>
      <c r="Q39" s="23">
        <v>1133.0303020775814</v>
      </c>
      <c r="R39" s="23">
        <v>46351.141796134019</v>
      </c>
      <c r="S39" s="23">
        <v>12714.560597353924</v>
      </c>
      <c r="T39" s="23">
        <v>18288.893488301532</v>
      </c>
      <c r="U39" s="23">
        <v>86891.181132706028</v>
      </c>
      <c r="V39" s="23">
        <v>26831.761199702294</v>
      </c>
      <c r="W39" s="23">
        <v>5567.5900766810246</v>
      </c>
      <c r="X39" s="23">
        <v>83978.308204684668</v>
      </c>
      <c r="Y39" s="23">
        <v>16709.146830895195</v>
      </c>
      <c r="Z39" s="23">
        <v>299285.08310525806</v>
      </c>
      <c r="AA39" s="23">
        <v>162741.76014341423</v>
      </c>
      <c r="AB39" s="23">
        <v>218435.548051394</v>
      </c>
      <c r="AC39" s="23">
        <v>82937.525477934192</v>
      </c>
      <c r="AD39" s="23">
        <v>218244.29150719038</v>
      </c>
      <c r="AE39" s="23">
        <v>1782320.9564690175</v>
      </c>
      <c r="AF39" s="23">
        <v>628640.91647703014</v>
      </c>
      <c r="AG39" s="23">
        <v>221610.55137532161</v>
      </c>
      <c r="AH39" s="23">
        <v>187699.50929384338</v>
      </c>
      <c r="AI39" s="23">
        <v>36583.320251901918</v>
      </c>
      <c r="AJ39" s="23">
        <v>961974.43608544662</v>
      </c>
      <c r="AK39" s="23">
        <v>447691.7039653078</v>
      </c>
      <c r="AL39" s="23">
        <v>180418.73634902379</v>
      </c>
      <c r="AM39" s="23">
        <v>1545952.1281929011</v>
      </c>
      <c r="AN39" s="23">
        <v>161010.86811543087</v>
      </c>
      <c r="AO39" s="23">
        <v>144476.41087382281</v>
      </c>
      <c r="AP39" s="23">
        <v>692132.79448627471</v>
      </c>
      <c r="AQ39" s="23">
        <v>835490.00377035968</v>
      </c>
      <c r="AR39" s="23">
        <v>72971.216154901369</v>
      </c>
      <c r="AS39" s="23">
        <v>138407.44509971607</v>
      </c>
      <c r="AT39" s="23">
        <v>53059.891328241749</v>
      </c>
      <c r="AU39" s="23">
        <v>178524.08060754361</v>
      </c>
      <c r="AV39" s="23">
        <v>16993.916308905042</v>
      </c>
      <c r="AW39" s="23">
        <v>3656.9282681080381</v>
      </c>
      <c r="AX39" s="23">
        <v>544097.23298488185</v>
      </c>
      <c r="AY39" s="23">
        <v>119640.62908397747</v>
      </c>
      <c r="AZ39" s="23">
        <v>394869.09505973337</v>
      </c>
      <c r="BA39" s="23">
        <v>23111.845186529834</v>
      </c>
      <c r="BB39" s="23">
        <v>271438.49504347</v>
      </c>
      <c r="BC39" s="23">
        <v>306391.04730961513</v>
      </c>
      <c r="BD39" s="23">
        <v>308693.87635845575</v>
      </c>
      <c r="BE39" s="23">
        <v>531724.58842015662</v>
      </c>
      <c r="BF39" s="23">
        <v>31621.91042049227</v>
      </c>
      <c r="BG39" s="23">
        <v>503359.26368799445</v>
      </c>
      <c r="BH39" s="23">
        <v>781048.08512961131</v>
      </c>
      <c r="BI39" s="23">
        <v>97470.54467697833</v>
      </c>
      <c r="BJ39" s="23">
        <v>547341.33295445121</v>
      </c>
      <c r="BK39" s="23">
        <v>57669.299905611537</v>
      </c>
      <c r="BL39" s="23">
        <v>453034.97057053936</v>
      </c>
      <c r="BM39" s="23">
        <v>955480.55804909556</v>
      </c>
      <c r="BN39" s="23">
        <v>219878.93540383427</v>
      </c>
      <c r="BO39" s="23">
        <v>101193.59724933859</v>
      </c>
      <c r="BP39" s="23">
        <v>113330.50567673349</v>
      </c>
      <c r="BQ39" s="23">
        <v>51072.665141498408</v>
      </c>
      <c r="BR39" s="23">
        <v>67138.703645225221</v>
      </c>
      <c r="BS39" s="23">
        <v>0</v>
      </c>
      <c r="BT39" s="64">
        <v>16993964.725995425</v>
      </c>
      <c r="BU39" s="23">
        <v>656351.23995160346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6388</v>
      </c>
      <c r="CE39" s="23">
        <v>0</v>
      </c>
      <c r="CF39" s="23">
        <v>175428</v>
      </c>
      <c r="CG39" s="23">
        <v>0</v>
      </c>
      <c r="CH39" s="23">
        <v>0</v>
      </c>
      <c r="CI39" s="23">
        <v>1362349.999795326</v>
      </c>
      <c r="CJ39" s="34">
        <f t="shared" si="1"/>
        <v>19194481.965742353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18999.935067185714</v>
      </c>
      <c r="D40" s="23">
        <v>17177.869333049748</v>
      </c>
      <c r="E40" s="23">
        <v>16574.96386108427</v>
      </c>
      <c r="F40" s="23">
        <v>7573.2813849715503</v>
      </c>
      <c r="G40" s="23">
        <v>119174.75692663813</v>
      </c>
      <c r="H40" s="23">
        <v>14483.94814222264</v>
      </c>
      <c r="I40" s="23">
        <v>23745.122774426975</v>
      </c>
      <c r="J40" s="23">
        <v>6650.7339158340101</v>
      </c>
      <c r="K40" s="23">
        <v>19828.089213422816</v>
      </c>
      <c r="L40" s="23">
        <v>13882.932341660324</v>
      </c>
      <c r="M40" s="23">
        <v>82795.895575024828</v>
      </c>
      <c r="N40" s="23">
        <v>903375.51689338952</v>
      </c>
      <c r="O40" s="23">
        <v>39851.578094881879</v>
      </c>
      <c r="P40" s="23">
        <v>28804.728986334536</v>
      </c>
      <c r="Q40" s="23">
        <v>1440.4694202925671</v>
      </c>
      <c r="R40" s="23">
        <v>69200.607931480583</v>
      </c>
      <c r="S40" s="23">
        <v>70834.591288825119</v>
      </c>
      <c r="T40" s="23">
        <v>23347.765043649888</v>
      </c>
      <c r="U40" s="23">
        <v>210429.82872531519</v>
      </c>
      <c r="V40" s="23">
        <v>28198.586188329366</v>
      </c>
      <c r="W40" s="23">
        <v>21001.803201583014</v>
      </c>
      <c r="X40" s="23">
        <v>59688.829386700105</v>
      </c>
      <c r="Y40" s="23">
        <v>41683.127104893581</v>
      </c>
      <c r="Z40" s="23">
        <v>34269.098487580566</v>
      </c>
      <c r="AA40" s="23">
        <v>19526.776951681113</v>
      </c>
      <c r="AB40" s="23">
        <v>104633.79191127338</v>
      </c>
      <c r="AC40" s="23">
        <v>73412.803746132922</v>
      </c>
      <c r="AD40" s="23">
        <v>135254.2657678629</v>
      </c>
      <c r="AE40" s="23">
        <v>1466948.2692978126</v>
      </c>
      <c r="AF40" s="23">
        <v>504092.22341128357</v>
      </c>
      <c r="AG40" s="23">
        <v>602390.64408399386</v>
      </c>
      <c r="AH40" s="23">
        <v>441161.52418918844</v>
      </c>
      <c r="AI40" s="23">
        <v>606339.57694800978</v>
      </c>
      <c r="AJ40" s="23">
        <v>248373.409845485</v>
      </c>
      <c r="AK40" s="23">
        <v>83760.070692704394</v>
      </c>
      <c r="AL40" s="23">
        <v>1662943.676713015</v>
      </c>
      <c r="AM40" s="23">
        <v>56906.797644807433</v>
      </c>
      <c r="AN40" s="23">
        <v>158290.90798049641</v>
      </c>
      <c r="AO40" s="23">
        <v>113588.78106544245</v>
      </c>
      <c r="AP40" s="23">
        <v>554497.14029724419</v>
      </c>
      <c r="AQ40" s="23">
        <v>562859.07136027562</v>
      </c>
      <c r="AR40" s="23">
        <v>10156.038076796809</v>
      </c>
      <c r="AS40" s="23">
        <v>57889.927619363734</v>
      </c>
      <c r="AT40" s="23">
        <v>51198.718302762834</v>
      </c>
      <c r="AU40" s="23">
        <v>33711.623803146787</v>
      </c>
      <c r="AV40" s="23">
        <v>107.68347263743469</v>
      </c>
      <c r="AW40" s="23">
        <v>79.315951615163513</v>
      </c>
      <c r="AX40" s="23">
        <v>490406.27840164601</v>
      </c>
      <c r="AY40" s="23">
        <v>616848.13440574636</v>
      </c>
      <c r="AZ40" s="23">
        <v>135856.69922696479</v>
      </c>
      <c r="BA40" s="23">
        <v>1635.8546551180946</v>
      </c>
      <c r="BB40" s="23">
        <v>163197.20066786339</v>
      </c>
      <c r="BC40" s="23">
        <v>225033.93121599423</v>
      </c>
      <c r="BD40" s="23">
        <v>341510.89444825053</v>
      </c>
      <c r="BE40" s="23">
        <v>338585.02487853443</v>
      </c>
      <c r="BF40" s="23">
        <v>132324.84029583179</v>
      </c>
      <c r="BG40" s="23">
        <v>427585.525471995</v>
      </c>
      <c r="BH40" s="23">
        <v>577128.47503309255</v>
      </c>
      <c r="BI40" s="23">
        <v>17943.341516420722</v>
      </c>
      <c r="BJ40" s="23">
        <v>381968.74113239488</v>
      </c>
      <c r="BK40" s="23">
        <v>27888.497315726199</v>
      </c>
      <c r="BL40" s="23">
        <v>129250.76854714614</v>
      </c>
      <c r="BM40" s="23">
        <v>766325.45405620185</v>
      </c>
      <c r="BN40" s="23">
        <v>239183.7861523006</v>
      </c>
      <c r="BO40" s="23">
        <v>129501.30629353758</v>
      </c>
      <c r="BP40" s="23">
        <v>388940.95530474692</v>
      </c>
      <c r="BQ40" s="23">
        <v>18866.591325567206</v>
      </c>
      <c r="BR40" s="23">
        <v>19704.667306155654</v>
      </c>
      <c r="BS40" s="23">
        <v>0</v>
      </c>
      <c r="BT40" s="64">
        <v>14990824.066073043</v>
      </c>
      <c r="BU40" s="23">
        <v>37382046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11334.999999999998</v>
      </c>
      <c r="CE40" s="23">
        <v>0</v>
      </c>
      <c r="CF40" s="23">
        <v>50184</v>
      </c>
      <c r="CG40" s="23">
        <v>0</v>
      </c>
      <c r="CH40" s="23">
        <v>0</v>
      </c>
      <c r="CI40" s="23">
        <v>1486154.9339269814</v>
      </c>
      <c r="CJ40" s="34">
        <f t="shared" si="1"/>
        <v>53920544.00000003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17040.216473727676</v>
      </c>
      <c r="D41" s="23">
        <v>2373.912246090983</v>
      </c>
      <c r="E41" s="23">
        <v>3087.6843213964548</v>
      </c>
      <c r="F41" s="23">
        <v>8583.3181008575302</v>
      </c>
      <c r="G41" s="23">
        <v>91110.71847005446</v>
      </c>
      <c r="H41" s="23">
        <v>4331.5351336775357</v>
      </c>
      <c r="I41" s="23">
        <v>6596.4135206013798</v>
      </c>
      <c r="J41" s="23">
        <v>4210.4538506359022</v>
      </c>
      <c r="K41" s="23">
        <v>6025.7232068565027</v>
      </c>
      <c r="L41" s="23">
        <v>7268.1366306494056</v>
      </c>
      <c r="M41" s="23">
        <v>35172.425385795163</v>
      </c>
      <c r="N41" s="23">
        <v>198239.19762008623</v>
      </c>
      <c r="O41" s="23">
        <v>10601.606798068809</v>
      </c>
      <c r="P41" s="23">
        <v>16393.038236180179</v>
      </c>
      <c r="Q41" s="23">
        <v>465.02630260521352</v>
      </c>
      <c r="R41" s="23">
        <v>34970.262219679775</v>
      </c>
      <c r="S41" s="23">
        <v>33752.220738687145</v>
      </c>
      <c r="T41" s="23">
        <v>13129.141755335942</v>
      </c>
      <c r="U41" s="23">
        <v>92484.088454132318</v>
      </c>
      <c r="V41" s="23">
        <v>9785.7344323101988</v>
      </c>
      <c r="W41" s="23">
        <v>4091.7592209007148</v>
      </c>
      <c r="X41" s="23">
        <v>32165.982073829793</v>
      </c>
      <c r="Y41" s="23">
        <v>18382.985636322555</v>
      </c>
      <c r="Z41" s="23">
        <v>57623.688736525663</v>
      </c>
      <c r="AA41" s="23">
        <v>12304.358667910474</v>
      </c>
      <c r="AB41" s="23">
        <v>126893.62504384636</v>
      </c>
      <c r="AC41" s="23">
        <v>33063.543050671462</v>
      </c>
      <c r="AD41" s="23">
        <v>89758.904957358085</v>
      </c>
      <c r="AE41" s="23">
        <v>843454.09540084132</v>
      </c>
      <c r="AF41" s="23">
        <v>367155.42178919999</v>
      </c>
      <c r="AG41" s="23">
        <v>55715.647676789973</v>
      </c>
      <c r="AH41" s="23">
        <v>84251.993788007327</v>
      </c>
      <c r="AI41" s="23">
        <v>20673.263747361456</v>
      </c>
      <c r="AJ41" s="23">
        <v>91030.967726396775</v>
      </c>
      <c r="AK41" s="23">
        <v>202055.28189565521</v>
      </c>
      <c r="AL41" s="23">
        <v>226578.55089679317</v>
      </c>
      <c r="AM41" s="23">
        <v>406958.67459666193</v>
      </c>
      <c r="AN41" s="23">
        <v>37769.483598243933</v>
      </c>
      <c r="AO41" s="23">
        <v>103551.12540231715</v>
      </c>
      <c r="AP41" s="23">
        <v>499467.07686259446</v>
      </c>
      <c r="AQ41" s="23">
        <v>663129.54266363266</v>
      </c>
      <c r="AR41" s="23">
        <v>35822.630755352555</v>
      </c>
      <c r="AS41" s="23">
        <v>65071.416690833197</v>
      </c>
      <c r="AT41" s="23">
        <v>223356.11241744136</v>
      </c>
      <c r="AU41" s="23">
        <v>25279.342323301269</v>
      </c>
      <c r="AV41" s="23">
        <v>5480.5759007070174</v>
      </c>
      <c r="AW41" s="23">
        <v>1127.8972363710207</v>
      </c>
      <c r="AX41" s="23">
        <v>215059.46905578522</v>
      </c>
      <c r="AY41" s="23">
        <v>353435.61801474815</v>
      </c>
      <c r="AZ41" s="23">
        <v>221599.54697877695</v>
      </c>
      <c r="BA41" s="23">
        <v>5740.8675369458106</v>
      </c>
      <c r="BB41" s="23">
        <v>4521508.5706577683</v>
      </c>
      <c r="BC41" s="23">
        <v>86122.969443281821</v>
      </c>
      <c r="BD41" s="23">
        <v>109240.98481428139</v>
      </c>
      <c r="BE41" s="23">
        <v>126719.07337606543</v>
      </c>
      <c r="BF41" s="23">
        <v>4605.01524439074</v>
      </c>
      <c r="BG41" s="23">
        <v>142404.32457313893</v>
      </c>
      <c r="BH41" s="23">
        <v>327339.33351924445</v>
      </c>
      <c r="BI41" s="23">
        <v>14198.144230336949</v>
      </c>
      <c r="BJ41" s="23">
        <v>413400.38146249193</v>
      </c>
      <c r="BK41" s="23">
        <v>15747.797092273953</v>
      </c>
      <c r="BL41" s="23">
        <v>126537.41991868666</v>
      </c>
      <c r="BM41" s="23">
        <v>145796.0690569299</v>
      </c>
      <c r="BN41" s="23">
        <v>88826.951351718948</v>
      </c>
      <c r="BO41" s="23">
        <v>38485.421356364168</v>
      </c>
      <c r="BP41" s="23">
        <v>160085.35672433607</v>
      </c>
      <c r="BQ41" s="23">
        <v>11150.486445647695</v>
      </c>
      <c r="BR41" s="23">
        <v>32620.275675737437</v>
      </c>
      <c r="BS41" s="23">
        <v>0</v>
      </c>
      <c r="BT41" s="64">
        <v>12088458.879182251</v>
      </c>
      <c r="BU41" s="23">
        <v>6347739.672042992</v>
      </c>
      <c r="BV41" s="23">
        <v>0</v>
      </c>
      <c r="BW41" s="23">
        <v>814.39872311737133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101606.45147617896</v>
      </c>
      <c r="CE41" s="23">
        <v>0</v>
      </c>
      <c r="CF41" s="23">
        <v>2265046.6940912693</v>
      </c>
      <c r="CG41" s="23">
        <v>0</v>
      </c>
      <c r="CH41" s="23">
        <v>19871.594360114213</v>
      </c>
      <c r="CI41" s="23">
        <v>2358420.8434257805</v>
      </c>
      <c r="CJ41" s="34">
        <f t="shared" si="1"/>
        <v>23181958.533301704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4526.3131678221207</v>
      </c>
      <c r="D42" s="23">
        <v>394.14617613205775</v>
      </c>
      <c r="E42" s="23">
        <v>759.34038435380251</v>
      </c>
      <c r="F42" s="23">
        <v>3140.8594445874451</v>
      </c>
      <c r="G42" s="23">
        <v>133245.34614941565</v>
      </c>
      <c r="H42" s="23">
        <v>5640.0514742090154</v>
      </c>
      <c r="I42" s="23">
        <v>1947.9675890583114</v>
      </c>
      <c r="J42" s="23">
        <v>1291.4691157332743</v>
      </c>
      <c r="K42" s="23">
        <v>1190.0624265471804</v>
      </c>
      <c r="L42" s="23">
        <v>1751.264065731217</v>
      </c>
      <c r="M42" s="23">
        <v>13155.352495284696</v>
      </c>
      <c r="N42" s="23">
        <v>32941.381013753744</v>
      </c>
      <c r="O42" s="23">
        <v>3438.764608494163</v>
      </c>
      <c r="P42" s="23">
        <v>5628.8288270575167</v>
      </c>
      <c r="Q42" s="23">
        <v>109.07472531430659</v>
      </c>
      <c r="R42" s="23">
        <v>11266.152403237254</v>
      </c>
      <c r="S42" s="23">
        <v>7306.651978507095</v>
      </c>
      <c r="T42" s="23">
        <v>2883.1806905270491</v>
      </c>
      <c r="U42" s="23">
        <v>24270.843942538053</v>
      </c>
      <c r="V42" s="23">
        <v>3191.0911731210199</v>
      </c>
      <c r="W42" s="23">
        <v>1065.1159087457138</v>
      </c>
      <c r="X42" s="23">
        <v>23258.181942357594</v>
      </c>
      <c r="Y42" s="23">
        <v>4591.7613698769756</v>
      </c>
      <c r="Z42" s="23">
        <v>16931.674369539207</v>
      </c>
      <c r="AA42" s="23">
        <v>1065.1595805114089</v>
      </c>
      <c r="AB42" s="23">
        <v>20231.758184909224</v>
      </c>
      <c r="AC42" s="23">
        <v>5856.3222153658562</v>
      </c>
      <c r="AD42" s="23">
        <v>79615.148043723864</v>
      </c>
      <c r="AE42" s="23">
        <v>876417.17818534072</v>
      </c>
      <c r="AF42" s="23">
        <v>411914.97595775977</v>
      </c>
      <c r="AG42" s="23">
        <v>40037.029978940023</v>
      </c>
      <c r="AH42" s="23">
        <v>33963.855957355823</v>
      </c>
      <c r="AI42" s="23">
        <v>5996.8075518072319</v>
      </c>
      <c r="AJ42" s="23">
        <v>25594.241169640325</v>
      </c>
      <c r="AK42" s="23">
        <v>77498.710061481688</v>
      </c>
      <c r="AL42" s="23">
        <v>94039.45358758785</v>
      </c>
      <c r="AM42" s="23">
        <v>40907.180477291549</v>
      </c>
      <c r="AN42" s="23">
        <v>3450247.4383527548</v>
      </c>
      <c r="AO42" s="23">
        <v>1142644.335562882</v>
      </c>
      <c r="AP42" s="23">
        <v>48675.160418333275</v>
      </c>
      <c r="AQ42" s="23">
        <v>629085.13133702497</v>
      </c>
      <c r="AR42" s="23">
        <v>43401.810391162413</v>
      </c>
      <c r="AS42" s="23">
        <v>3621.0341356988438</v>
      </c>
      <c r="AT42" s="23">
        <v>14683.571165758882</v>
      </c>
      <c r="AU42" s="23">
        <v>4799.0005350914798</v>
      </c>
      <c r="AV42" s="23">
        <v>60.155109310266091</v>
      </c>
      <c r="AW42" s="23">
        <v>84.51239202724534</v>
      </c>
      <c r="AX42" s="23">
        <v>284077.72419181443</v>
      </c>
      <c r="AY42" s="23">
        <v>42753.194265485792</v>
      </c>
      <c r="AZ42" s="23">
        <v>41611.671159588499</v>
      </c>
      <c r="BA42" s="23">
        <v>375.13584560955496</v>
      </c>
      <c r="BB42" s="23">
        <v>2154784.748719241</v>
      </c>
      <c r="BC42" s="23">
        <v>78699.955705892382</v>
      </c>
      <c r="BD42" s="23">
        <v>90766.127765010286</v>
      </c>
      <c r="BE42" s="23">
        <v>9152.5183099349106</v>
      </c>
      <c r="BF42" s="23">
        <v>17007.373195137552</v>
      </c>
      <c r="BG42" s="23">
        <v>55804.217604712525</v>
      </c>
      <c r="BH42" s="23">
        <v>186431.49376948955</v>
      </c>
      <c r="BI42" s="23">
        <v>12212.132192485153</v>
      </c>
      <c r="BJ42" s="23">
        <v>247791.74498639151</v>
      </c>
      <c r="BK42" s="23">
        <v>5843.6940176847565</v>
      </c>
      <c r="BL42" s="23">
        <v>89254.696705686874</v>
      </c>
      <c r="BM42" s="23">
        <v>39982.259596094278</v>
      </c>
      <c r="BN42" s="23">
        <v>418259.51163493074</v>
      </c>
      <c r="BO42" s="23">
        <v>167606.48252163088</v>
      </c>
      <c r="BP42" s="23">
        <v>148046.9904258239</v>
      </c>
      <c r="BQ42" s="23">
        <v>1711.6937328405475</v>
      </c>
      <c r="BR42" s="23">
        <v>6450.9895754439231</v>
      </c>
      <c r="BS42" s="23">
        <v>0</v>
      </c>
      <c r="BT42" s="64">
        <v>11452989.201714633</v>
      </c>
      <c r="BU42" s="23">
        <v>2846464.8184901243</v>
      </c>
      <c r="BV42" s="23">
        <v>0</v>
      </c>
      <c r="BW42" s="23">
        <v>0</v>
      </c>
      <c r="BX42" s="23">
        <v>36627</v>
      </c>
      <c r="BY42" s="23">
        <v>3150888.9999999991</v>
      </c>
      <c r="BZ42" s="23">
        <v>0</v>
      </c>
      <c r="CA42" s="23">
        <v>0</v>
      </c>
      <c r="CB42" s="23">
        <v>0</v>
      </c>
      <c r="CC42" s="23">
        <v>0</v>
      </c>
      <c r="CD42" s="23">
        <v>28677</v>
      </c>
      <c r="CE42" s="23">
        <v>0</v>
      </c>
      <c r="CF42" s="23">
        <v>3447045</v>
      </c>
      <c r="CG42" s="23">
        <v>0</v>
      </c>
      <c r="CH42" s="23">
        <v>-2573</v>
      </c>
      <c r="CI42" s="23">
        <v>897391.99395634397</v>
      </c>
      <c r="CJ42" s="34">
        <f t="shared" si="1"/>
        <v>21857511.014161099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24427.23690410464</v>
      </c>
      <c r="D43" s="23">
        <v>975.68500483120647</v>
      </c>
      <c r="E43" s="23">
        <v>36339.920750348414</v>
      </c>
      <c r="F43" s="23">
        <v>12712.29178119115</v>
      </c>
      <c r="G43" s="23">
        <v>129617.22153078581</v>
      </c>
      <c r="H43" s="23">
        <v>17805.29951028118</v>
      </c>
      <c r="I43" s="23">
        <v>14461.357056385383</v>
      </c>
      <c r="J43" s="23">
        <v>7185.8994016132019</v>
      </c>
      <c r="K43" s="23">
        <v>18617.137963724177</v>
      </c>
      <c r="L43" s="23">
        <v>24448.134021291138</v>
      </c>
      <c r="M43" s="23">
        <v>37070.177867633625</v>
      </c>
      <c r="N43" s="23">
        <v>327420.19523910066</v>
      </c>
      <c r="O43" s="23">
        <v>19318.359715487379</v>
      </c>
      <c r="P43" s="23">
        <v>27476.46601091397</v>
      </c>
      <c r="Q43" s="23">
        <v>4158.0501396008376</v>
      </c>
      <c r="R43" s="23">
        <v>40275.203102421394</v>
      </c>
      <c r="S43" s="23">
        <v>76371.106147218379</v>
      </c>
      <c r="T43" s="23">
        <v>29637.430574060952</v>
      </c>
      <c r="U43" s="23">
        <v>191611.39389447783</v>
      </c>
      <c r="V43" s="23">
        <v>10823.074805066493</v>
      </c>
      <c r="W43" s="23">
        <v>6876.9123762930612</v>
      </c>
      <c r="X43" s="23">
        <v>48858.191435193861</v>
      </c>
      <c r="Y43" s="23">
        <v>27374.826056098846</v>
      </c>
      <c r="Z43" s="23">
        <v>49942.464654637981</v>
      </c>
      <c r="AA43" s="23">
        <v>29667.360451045504</v>
      </c>
      <c r="AB43" s="23">
        <v>367696.45694114448</v>
      </c>
      <c r="AC43" s="23">
        <v>124753.55901427782</v>
      </c>
      <c r="AD43" s="23">
        <v>206047.68569933457</v>
      </c>
      <c r="AE43" s="23">
        <v>1650257.7763333055</v>
      </c>
      <c r="AF43" s="23">
        <v>472037.01533851336</v>
      </c>
      <c r="AG43" s="23">
        <v>243606.75978002147</v>
      </c>
      <c r="AH43" s="23">
        <v>287787.18461537012</v>
      </c>
      <c r="AI43" s="23">
        <v>12555.459375211756</v>
      </c>
      <c r="AJ43" s="23">
        <v>320065.63064979686</v>
      </c>
      <c r="AK43" s="23">
        <v>1794860.2297606461</v>
      </c>
      <c r="AL43" s="23">
        <v>219846.79027674859</v>
      </c>
      <c r="AM43" s="23">
        <v>88576.971171312121</v>
      </c>
      <c r="AN43" s="23">
        <v>151088.59009953419</v>
      </c>
      <c r="AO43" s="23">
        <v>4432092.0518753044</v>
      </c>
      <c r="AP43" s="23">
        <v>1855776.9323888537</v>
      </c>
      <c r="AQ43" s="23">
        <v>1182611.5304864706</v>
      </c>
      <c r="AR43" s="23">
        <v>11400.820104784851</v>
      </c>
      <c r="AS43" s="23">
        <v>100326.61067683443</v>
      </c>
      <c r="AT43" s="23">
        <v>38596.03544217618</v>
      </c>
      <c r="AU43" s="23">
        <v>101223.71767179645</v>
      </c>
      <c r="AV43" s="23">
        <v>17515.684424975745</v>
      </c>
      <c r="AW43" s="23">
        <v>1599.2945126630359</v>
      </c>
      <c r="AX43" s="23">
        <v>1153868.127639188</v>
      </c>
      <c r="AY43" s="23">
        <v>1231812.3802979584</v>
      </c>
      <c r="AZ43" s="23">
        <v>458765.67755222524</v>
      </c>
      <c r="BA43" s="23">
        <v>10569.807305411015</v>
      </c>
      <c r="BB43" s="23">
        <v>839354.9677145821</v>
      </c>
      <c r="BC43" s="23">
        <v>553420.03718728502</v>
      </c>
      <c r="BD43" s="23">
        <v>656879.11252795346</v>
      </c>
      <c r="BE43" s="23">
        <v>901182.07814073795</v>
      </c>
      <c r="BF43" s="23">
        <v>3506.7214623327982</v>
      </c>
      <c r="BG43" s="23">
        <v>1309656.8511722041</v>
      </c>
      <c r="BH43" s="23">
        <v>1053645.3868194972</v>
      </c>
      <c r="BI43" s="23">
        <v>67391.704414267952</v>
      </c>
      <c r="BJ43" s="23">
        <v>902061.4247130655</v>
      </c>
      <c r="BK43" s="23">
        <v>41489.340949939178</v>
      </c>
      <c r="BL43" s="23">
        <v>590664.3008408444</v>
      </c>
      <c r="BM43" s="23">
        <v>499926.67377889226</v>
      </c>
      <c r="BN43" s="23">
        <v>186788.32047350134</v>
      </c>
      <c r="BO43" s="23">
        <v>98962.614350194723</v>
      </c>
      <c r="BP43" s="23">
        <v>216264.12699177419</v>
      </c>
      <c r="BQ43" s="23">
        <v>28306.002125274332</v>
      </c>
      <c r="BR43" s="23">
        <v>111904.63695668858</v>
      </c>
      <c r="BS43" s="23">
        <v>0</v>
      </c>
      <c r="BT43" s="64">
        <v>25810214.476446692</v>
      </c>
      <c r="BU43" s="23">
        <v>14973215.749265429</v>
      </c>
      <c r="BV43" s="23">
        <v>0</v>
      </c>
      <c r="BW43" s="23">
        <v>247.27965842607264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165647</v>
      </c>
      <c r="CE43" s="23">
        <v>0</v>
      </c>
      <c r="CF43" s="23">
        <v>1560694.1609785822</v>
      </c>
      <c r="CG43" s="23">
        <v>0</v>
      </c>
      <c r="CH43" s="23">
        <v>0</v>
      </c>
      <c r="CI43" s="23">
        <v>3851730.6215236713</v>
      </c>
      <c r="CJ43" s="34">
        <f t="shared" si="1"/>
        <v>46361749.287872806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149993.25354662741</v>
      </c>
      <c r="D44" s="23">
        <v>15438.260132193049</v>
      </c>
      <c r="E44" s="23">
        <v>26154.368313274816</v>
      </c>
      <c r="F44" s="23">
        <v>53560.808601346376</v>
      </c>
      <c r="G44" s="23">
        <v>349356.64855819271</v>
      </c>
      <c r="H44" s="23">
        <v>15307.779374550701</v>
      </c>
      <c r="I44" s="23">
        <v>21606.686473570524</v>
      </c>
      <c r="J44" s="23">
        <v>10993.151552062283</v>
      </c>
      <c r="K44" s="23">
        <v>48635.876769842427</v>
      </c>
      <c r="L44" s="23">
        <v>45079.17961922205</v>
      </c>
      <c r="M44" s="23">
        <v>120858.20740916238</v>
      </c>
      <c r="N44" s="23">
        <v>1052339.7006573707</v>
      </c>
      <c r="O44" s="23">
        <v>28988.078415395696</v>
      </c>
      <c r="P44" s="23">
        <v>44939.445567054303</v>
      </c>
      <c r="Q44" s="23">
        <v>5702.4669194435628</v>
      </c>
      <c r="R44" s="23">
        <v>78999.132039934775</v>
      </c>
      <c r="S44" s="23">
        <v>217158.78884508251</v>
      </c>
      <c r="T44" s="23">
        <v>148542.55366851462</v>
      </c>
      <c r="U44" s="23">
        <v>476867.39283096831</v>
      </c>
      <c r="V44" s="23">
        <v>27819.190719326249</v>
      </c>
      <c r="W44" s="23">
        <v>19503.875456775928</v>
      </c>
      <c r="X44" s="23">
        <v>149683.79764840432</v>
      </c>
      <c r="Y44" s="23">
        <v>78954.081224946262</v>
      </c>
      <c r="Z44" s="23">
        <v>203038.38447299015</v>
      </c>
      <c r="AA44" s="23">
        <v>112816.65541892179</v>
      </c>
      <c r="AB44" s="23">
        <v>697638.01388596406</v>
      </c>
      <c r="AC44" s="23">
        <v>346823.03023939306</v>
      </c>
      <c r="AD44" s="23">
        <v>239192.80771500035</v>
      </c>
      <c r="AE44" s="23">
        <v>2520170.582932116</v>
      </c>
      <c r="AF44" s="23">
        <v>1219905.7857041168</v>
      </c>
      <c r="AG44" s="23">
        <v>190913.14670631581</v>
      </c>
      <c r="AH44" s="23">
        <v>944665.59743978363</v>
      </c>
      <c r="AI44" s="23">
        <v>22701.545323427425</v>
      </c>
      <c r="AJ44" s="23">
        <v>747528.75541112293</v>
      </c>
      <c r="AK44" s="23">
        <v>693329.98286553333</v>
      </c>
      <c r="AL44" s="23">
        <v>351242.22081364453</v>
      </c>
      <c r="AM44" s="23">
        <v>506935.36150223407</v>
      </c>
      <c r="AN44" s="23">
        <v>791041.30920715211</v>
      </c>
      <c r="AO44" s="23">
        <v>1653678.05526793</v>
      </c>
      <c r="AP44" s="23">
        <v>7825798.7979000276</v>
      </c>
      <c r="AQ44" s="23">
        <v>3577529.6710068719</v>
      </c>
      <c r="AR44" s="23">
        <v>118647.1393393231</v>
      </c>
      <c r="AS44" s="23">
        <v>949349.68252006674</v>
      </c>
      <c r="AT44" s="23">
        <v>494704.81504154252</v>
      </c>
      <c r="AU44" s="23">
        <v>288618.76788326877</v>
      </c>
      <c r="AV44" s="23">
        <v>113738.61742353652</v>
      </c>
      <c r="AW44" s="23">
        <v>69124.654887173456</v>
      </c>
      <c r="AX44" s="23">
        <v>1011535.2787707954</v>
      </c>
      <c r="AY44" s="23">
        <v>2383492.0703085372</v>
      </c>
      <c r="AZ44" s="23">
        <v>271240.27860810037</v>
      </c>
      <c r="BA44" s="23">
        <v>48957.283543719575</v>
      </c>
      <c r="BB44" s="23">
        <v>520351.17823239806</v>
      </c>
      <c r="BC44" s="23">
        <v>519024.62629980769</v>
      </c>
      <c r="BD44" s="23">
        <v>357512.3855878039</v>
      </c>
      <c r="BE44" s="23">
        <v>768907.15944880666</v>
      </c>
      <c r="BF44" s="23">
        <v>44838.653943280333</v>
      </c>
      <c r="BG44" s="23">
        <v>1017267.1654115126</v>
      </c>
      <c r="BH44" s="23">
        <v>3585929.3743574489</v>
      </c>
      <c r="BI44" s="23">
        <v>159329.97910763533</v>
      </c>
      <c r="BJ44" s="23">
        <v>2424242.4193343236</v>
      </c>
      <c r="BK44" s="23">
        <v>229788.09773589321</v>
      </c>
      <c r="BL44" s="23">
        <v>1590269.576015377</v>
      </c>
      <c r="BM44" s="23">
        <v>557836.89956812514</v>
      </c>
      <c r="BN44" s="23">
        <v>358728.45172868634</v>
      </c>
      <c r="BO44" s="23">
        <v>162664.48136953544</v>
      </c>
      <c r="BP44" s="23">
        <v>759538.71786922053</v>
      </c>
      <c r="BQ44" s="23">
        <v>84899.679575226255</v>
      </c>
      <c r="BR44" s="23">
        <v>291313.7934620147</v>
      </c>
      <c r="BS44" s="23">
        <v>0</v>
      </c>
      <c r="BT44" s="64">
        <v>45013283.655528963</v>
      </c>
      <c r="BU44" s="23">
        <v>1129734.2746014495</v>
      </c>
      <c r="BV44" s="23">
        <v>0</v>
      </c>
      <c r="BW44" s="23">
        <v>1566.2208992154547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407877.42340462928</v>
      </c>
      <c r="CE44" s="23">
        <v>0</v>
      </c>
      <c r="CF44" s="23">
        <v>8804257.5018273573</v>
      </c>
      <c r="CG44" s="23">
        <v>0</v>
      </c>
      <c r="CH44" s="23">
        <v>370.91733333182799</v>
      </c>
      <c r="CI44" s="23">
        <v>10751658.880880626</v>
      </c>
      <c r="CJ44" s="34">
        <f t="shared" si="1"/>
        <v>66108748.874475576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4611994.8551582238</v>
      </c>
      <c r="D45" s="23">
        <v>162604.34012697189</v>
      </c>
      <c r="E45" s="23">
        <v>199646.16945802481</v>
      </c>
      <c r="F45" s="23">
        <v>117948.34708438354</v>
      </c>
      <c r="G45" s="23">
        <v>1043250.2569694935</v>
      </c>
      <c r="H45" s="23">
        <v>181275.15047821941</v>
      </c>
      <c r="I45" s="23">
        <v>118969.69470039393</v>
      </c>
      <c r="J45" s="23">
        <v>85536.538631703341</v>
      </c>
      <c r="K45" s="23">
        <v>100321.1864882503</v>
      </c>
      <c r="L45" s="23">
        <v>22980.920685067475</v>
      </c>
      <c r="M45" s="23">
        <v>260605.78047949524</v>
      </c>
      <c r="N45" s="23">
        <v>386732.52439771371</v>
      </c>
      <c r="O45" s="23">
        <v>150321.35103459985</v>
      </c>
      <c r="P45" s="23">
        <v>172434.2813588928</v>
      </c>
      <c r="Q45" s="23">
        <v>87334.408421861459</v>
      </c>
      <c r="R45" s="23">
        <v>304346.52052586712</v>
      </c>
      <c r="S45" s="23">
        <v>253307.9971097458</v>
      </c>
      <c r="T45" s="23">
        <v>133869.06876406574</v>
      </c>
      <c r="U45" s="23">
        <v>627845.59428136609</v>
      </c>
      <c r="V45" s="23">
        <v>74319.04749482905</v>
      </c>
      <c r="W45" s="23">
        <v>62661.337865417743</v>
      </c>
      <c r="X45" s="23">
        <v>268495.4351261307</v>
      </c>
      <c r="Y45" s="23">
        <v>94171.245145455789</v>
      </c>
      <c r="Z45" s="23">
        <v>1752755.6318816403</v>
      </c>
      <c r="AA45" s="23">
        <v>80067.025493601206</v>
      </c>
      <c r="AB45" s="23">
        <v>125116.09780750029</v>
      </c>
      <c r="AC45" s="23">
        <v>1737351.2894264485</v>
      </c>
      <c r="AD45" s="23">
        <v>581619.34875447245</v>
      </c>
      <c r="AE45" s="23">
        <v>2620331.4113275823</v>
      </c>
      <c r="AF45" s="23">
        <v>1419354.9061751028</v>
      </c>
      <c r="AG45" s="23">
        <v>590554.03441720654</v>
      </c>
      <c r="AH45" s="23">
        <v>3479640.6813353067</v>
      </c>
      <c r="AI45" s="23">
        <v>148624.41169678161</v>
      </c>
      <c r="AJ45" s="23">
        <v>350198.19269262755</v>
      </c>
      <c r="AK45" s="23">
        <v>140020.33830989792</v>
      </c>
      <c r="AL45" s="23">
        <v>547357.47108167189</v>
      </c>
      <c r="AM45" s="23">
        <v>97321.957381013955</v>
      </c>
      <c r="AN45" s="23">
        <v>70952.911726490536</v>
      </c>
      <c r="AO45" s="23">
        <v>386917.07360992651</v>
      </c>
      <c r="AP45" s="23">
        <v>368098.20880570641</v>
      </c>
      <c r="AQ45" s="23">
        <v>9860621.6731297597</v>
      </c>
      <c r="AR45" s="23">
        <v>2878853.5813202858</v>
      </c>
      <c r="AS45" s="23">
        <v>325798.35530530923</v>
      </c>
      <c r="AT45" s="23">
        <v>720723.83231742703</v>
      </c>
      <c r="AU45" s="23">
        <v>4033904.41626271</v>
      </c>
      <c r="AV45" s="23">
        <v>4462083.1896876125</v>
      </c>
      <c r="AW45" s="23">
        <v>13132403.163960807</v>
      </c>
      <c r="AX45" s="23">
        <v>809195.9751908856</v>
      </c>
      <c r="AY45" s="23">
        <v>408018.35314845928</v>
      </c>
      <c r="AZ45" s="23">
        <v>50919.046189811452</v>
      </c>
      <c r="BA45" s="23">
        <v>12302.3644810184</v>
      </c>
      <c r="BB45" s="23">
        <v>110001.94455379077</v>
      </c>
      <c r="BC45" s="23">
        <v>218210.81922219755</v>
      </c>
      <c r="BD45" s="23">
        <v>599733.4777138955</v>
      </c>
      <c r="BE45" s="23">
        <v>87275.728101773901</v>
      </c>
      <c r="BF45" s="23">
        <v>152228.08612736792</v>
      </c>
      <c r="BG45" s="23">
        <v>433287.7947422358</v>
      </c>
      <c r="BH45" s="23">
        <v>1411150.4114213781</v>
      </c>
      <c r="BI45" s="23">
        <v>38024.396295839921</v>
      </c>
      <c r="BJ45" s="23">
        <v>114478.80163992147</v>
      </c>
      <c r="BK45" s="23">
        <v>11415.206101369386</v>
      </c>
      <c r="BL45" s="23">
        <v>181237.14219575698</v>
      </c>
      <c r="BM45" s="23">
        <v>71250.354337844852</v>
      </c>
      <c r="BN45" s="23">
        <v>110618.50891039951</v>
      </c>
      <c r="BO45" s="23">
        <v>83437.24004235724</v>
      </c>
      <c r="BP45" s="23">
        <v>512599.55681566155</v>
      </c>
      <c r="BQ45" s="23">
        <v>56349.180541557027</v>
      </c>
      <c r="BR45" s="23">
        <v>80485.569726010333</v>
      </c>
      <c r="BS45" s="23">
        <v>0</v>
      </c>
      <c r="BT45" s="64">
        <v>64983861.213192604</v>
      </c>
      <c r="BU45" s="23">
        <v>40029979.830645576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3217573.0000000005</v>
      </c>
      <c r="CG45" s="23">
        <v>9205.5863907986895</v>
      </c>
      <c r="CH45" s="23">
        <v>2.3961961061492003</v>
      </c>
      <c r="CI45" s="23">
        <v>4913461.9934047349</v>
      </c>
      <c r="CJ45" s="34">
        <f t="shared" si="1"/>
        <v>113154084.01982981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214501.71732181765</v>
      </c>
      <c r="D46" s="23">
        <v>6913.6616521261612</v>
      </c>
      <c r="E46" s="23">
        <v>13558.648839388659</v>
      </c>
      <c r="F46" s="23">
        <v>44368.099397320519</v>
      </c>
      <c r="G46" s="23">
        <v>219389.0834042654</v>
      </c>
      <c r="H46" s="23">
        <v>45038.794575109656</v>
      </c>
      <c r="I46" s="23">
        <v>22005.05543461263</v>
      </c>
      <c r="J46" s="23">
        <v>25198.949864492002</v>
      </c>
      <c r="K46" s="23">
        <v>23002.066918029115</v>
      </c>
      <c r="L46" s="23">
        <v>14150.128808391306</v>
      </c>
      <c r="M46" s="23">
        <v>36901.536339713493</v>
      </c>
      <c r="N46" s="23">
        <v>19284.741833674278</v>
      </c>
      <c r="O46" s="23">
        <v>32558.390222281443</v>
      </c>
      <c r="P46" s="23">
        <v>51377.753611551954</v>
      </c>
      <c r="Q46" s="23">
        <v>26282.923302918782</v>
      </c>
      <c r="R46" s="23">
        <v>54871.031635287116</v>
      </c>
      <c r="S46" s="23">
        <v>34117.656548721105</v>
      </c>
      <c r="T46" s="23">
        <v>21469.781456399229</v>
      </c>
      <c r="U46" s="23">
        <v>101420.97480712706</v>
      </c>
      <c r="V46" s="23">
        <v>10924.915830488831</v>
      </c>
      <c r="W46" s="23">
        <v>64326.412605036079</v>
      </c>
      <c r="X46" s="23">
        <v>46485.969496510683</v>
      </c>
      <c r="Y46" s="23">
        <v>17273.215029442697</v>
      </c>
      <c r="Z46" s="23">
        <v>61889.441622884056</v>
      </c>
      <c r="AA46" s="23">
        <v>4335.726709470583</v>
      </c>
      <c r="AB46" s="23">
        <v>27187.48383518061</v>
      </c>
      <c r="AC46" s="23">
        <v>283731.0409156871</v>
      </c>
      <c r="AD46" s="23">
        <v>88672.400636302889</v>
      </c>
      <c r="AE46" s="23">
        <v>367619.40965495323</v>
      </c>
      <c r="AF46" s="23">
        <v>92813.171950118398</v>
      </c>
      <c r="AG46" s="23">
        <v>291416.4370920455</v>
      </c>
      <c r="AH46" s="23">
        <v>348035.19120344642</v>
      </c>
      <c r="AI46" s="23">
        <v>31764.810757196661</v>
      </c>
      <c r="AJ46" s="23">
        <v>168916.76989057692</v>
      </c>
      <c r="AK46" s="23">
        <v>14632.841318244671</v>
      </c>
      <c r="AL46" s="23">
        <v>43483.655658669843</v>
      </c>
      <c r="AM46" s="23">
        <v>35992.117382533521</v>
      </c>
      <c r="AN46" s="23">
        <v>11932.468734000391</v>
      </c>
      <c r="AO46" s="23">
        <v>32276.759188761993</v>
      </c>
      <c r="AP46" s="23">
        <v>43288.312352199515</v>
      </c>
      <c r="AQ46" s="23">
        <v>108541.31681881161</v>
      </c>
      <c r="AR46" s="23">
        <v>5579680.8261187011</v>
      </c>
      <c r="AS46" s="23">
        <v>22164.021446656421</v>
      </c>
      <c r="AT46" s="23">
        <v>17248.957718633013</v>
      </c>
      <c r="AU46" s="23">
        <v>107656.38659785001</v>
      </c>
      <c r="AV46" s="23">
        <v>0</v>
      </c>
      <c r="AW46" s="23">
        <v>0</v>
      </c>
      <c r="AX46" s="23">
        <v>71666.191310699345</v>
      </c>
      <c r="AY46" s="23">
        <v>71807.646058961531</v>
      </c>
      <c r="AZ46" s="23">
        <v>3897.9491307610551</v>
      </c>
      <c r="BA46" s="23">
        <v>8618.6877744296216</v>
      </c>
      <c r="BB46" s="23">
        <v>48511.523763878482</v>
      </c>
      <c r="BC46" s="23">
        <v>14905.435422216427</v>
      </c>
      <c r="BD46" s="23">
        <v>51155.56159498918</v>
      </c>
      <c r="BE46" s="23">
        <v>11701.131050787058</v>
      </c>
      <c r="BF46" s="23">
        <v>37573.716445101767</v>
      </c>
      <c r="BG46" s="23">
        <v>44038.462243715614</v>
      </c>
      <c r="BH46" s="23">
        <v>172184.16994946916</v>
      </c>
      <c r="BI46" s="23">
        <v>4920.0682243266538</v>
      </c>
      <c r="BJ46" s="23">
        <v>97552.966253790335</v>
      </c>
      <c r="BK46" s="23">
        <v>5871.1069454886065</v>
      </c>
      <c r="BL46" s="23">
        <v>57421.262869840284</v>
      </c>
      <c r="BM46" s="23">
        <v>108643.51918032535</v>
      </c>
      <c r="BN46" s="23">
        <v>23780.716849836303</v>
      </c>
      <c r="BO46" s="23">
        <v>16561.639609879669</v>
      </c>
      <c r="BP46" s="23">
        <v>44813.422453158615</v>
      </c>
      <c r="BQ46" s="23">
        <v>6320.0011384654872</v>
      </c>
      <c r="BR46" s="23">
        <v>8802.4007350644861</v>
      </c>
      <c r="BS46" s="23">
        <v>0</v>
      </c>
      <c r="BT46" s="64">
        <v>9839448.6355428137</v>
      </c>
      <c r="BU46" s="23">
        <v>17480960.564838052</v>
      </c>
      <c r="BV46" s="23">
        <v>0</v>
      </c>
      <c r="BW46" s="23">
        <v>152885.79961913236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1242992</v>
      </c>
      <c r="CG46" s="23">
        <v>0</v>
      </c>
      <c r="CH46" s="23">
        <v>0</v>
      </c>
      <c r="CI46" s="23">
        <v>1021849.0000000002</v>
      </c>
      <c r="CJ46" s="34">
        <f t="shared" si="1"/>
        <v>29738135.999999996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11508.713750683473</v>
      </c>
      <c r="D47" s="23">
        <v>663.52257430252394</v>
      </c>
      <c r="E47" s="23">
        <v>4829.5534856854129</v>
      </c>
      <c r="F47" s="23">
        <v>1295.2645432036243</v>
      </c>
      <c r="G47" s="23">
        <v>25326.494483309561</v>
      </c>
      <c r="H47" s="23">
        <v>1733.4487241539064</v>
      </c>
      <c r="I47" s="23">
        <v>5735.3890645137808</v>
      </c>
      <c r="J47" s="23">
        <v>1383.9545849367798</v>
      </c>
      <c r="K47" s="23">
        <v>5459.0779669222611</v>
      </c>
      <c r="L47" s="23">
        <v>5913.3424115644193</v>
      </c>
      <c r="M47" s="23">
        <v>12421.682561126046</v>
      </c>
      <c r="N47" s="23">
        <v>110943.89867427701</v>
      </c>
      <c r="O47" s="23">
        <v>5338.0878979872277</v>
      </c>
      <c r="P47" s="23">
        <v>6637.7762350495959</v>
      </c>
      <c r="Q47" s="23">
        <v>246.36058289305768</v>
      </c>
      <c r="R47" s="23">
        <v>17174.360105596621</v>
      </c>
      <c r="S47" s="23">
        <v>16246.465058845442</v>
      </c>
      <c r="T47" s="23">
        <v>8020.5331935943486</v>
      </c>
      <c r="U47" s="23">
        <v>48631.217257269629</v>
      </c>
      <c r="V47" s="23">
        <v>6317.6314621243719</v>
      </c>
      <c r="W47" s="23">
        <v>5009.9032123903835</v>
      </c>
      <c r="X47" s="23">
        <v>15583.194476054212</v>
      </c>
      <c r="Y47" s="23">
        <v>12078.025847345516</v>
      </c>
      <c r="Z47" s="23">
        <v>53404.577888985237</v>
      </c>
      <c r="AA47" s="23">
        <v>6727.7167557927023</v>
      </c>
      <c r="AB47" s="23">
        <v>40425.603658653083</v>
      </c>
      <c r="AC47" s="23">
        <v>56325.896458381838</v>
      </c>
      <c r="AD47" s="23">
        <v>41319.354087416199</v>
      </c>
      <c r="AE47" s="23">
        <v>214990.00197482767</v>
      </c>
      <c r="AF47" s="23">
        <v>152274.39561854332</v>
      </c>
      <c r="AG47" s="23">
        <v>52712.717620926785</v>
      </c>
      <c r="AH47" s="23">
        <v>85686.789740928667</v>
      </c>
      <c r="AI47" s="23">
        <v>1974.1497844344967</v>
      </c>
      <c r="AJ47" s="23">
        <v>47783.952255616678</v>
      </c>
      <c r="AK47" s="23">
        <v>43687.859348532671</v>
      </c>
      <c r="AL47" s="23">
        <v>54725.300937339758</v>
      </c>
      <c r="AM47" s="23">
        <v>16658.260889657591</v>
      </c>
      <c r="AN47" s="23">
        <v>18335.936900221939</v>
      </c>
      <c r="AO47" s="23">
        <v>62410.966905779074</v>
      </c>
      <c r="AP47" s="23">
        <v>223806.14523324039</v>
      </c>
      <c r="AQ47" s="23">
        <v>5814812.6839656979</v>
      </c>
      <c r="AR47" s="23">
        <v>2812108.2747365255</v>
      </c>
      <c r="AS47" s="23">
        <v>1671085.2543138037</v>
      </c>
      <c r="AT47" s="23">
        <v>27936.813486821695</v>
      </c>
      <c r="AU47" s="23">
        <v>12432.16151376611</v>
      </c>
      <c r="AV47" s="23">
        <v>251.81146282998674</v>
      </c>
      <c r="AW47" s="23">
        <v>229.98343887087154</v>
      </c>
      <c r="AX47" s="23">
        <v>171933.61863136676</v>
      </c>
      <c r="AY47" s="23">
        <v>223208.17250458783</v>
      </c>
      <c r="AZ47" s="23">
        <v>61913.807133880626</v>
      </c>
      <c r="BA47" s="23">
        <v>776.86721462885987</v>
      </c>
      <c r="BB47" s="23">
        <v>46825.968784803496</v>
      </c>
      <c r="BC47" s="23">
        <v>63430.992151822335</v>
      </c>
      <c r="BD47" s="23">
        <v>145096.20115512566</v>
      </c>
      <c r="BE47" s="23">
        <v>99232.596949444385</v>
      </c>
      <c r="BF47" s="23">
        <v>1054.9159079604606</v>
      </c>
      <c r="BG47" s="23">
        <v>119995.64301895618</v>
      </c>
      <c r="BH47" s="23">
        <v>183760.53625026694</v>
      </c>
      <c r="BI47" s="23">
        <v>9137.5589915310939</v>
      </c>
      <c r="BJ47" s="23">
        <v>76496.56113140042</v>
      </c>
      <c r="BK47" s="23">
        <v>6240.9942149148419</v>
      </c>
      <c r="BL47" s="23">
        <v>98012.003154421749</v>
      </c>
      <c r="BM47" s="23">
        <v>136606.60758660332</v>
      </c>
      <c r="BN47" s="23">
        <v>32964.787488849972</v>
      </c>
      <c r="BO47" s="23">
        <v>16950.285376291642</v>
      </c>
      <c r="BP47" s="23">
        <v>66219.933102251904</v>
      </c>
      <c r="BQ47" s="23">
        <v>5235.1481216137936</v>
      </c>
      <c r="BR47" s="23">
        <v>13682.26358186646</v>
      </c>
      <c r="BS47" s="23">
        <v>0</v>
      </c>
      <c r="BT47" s="64">
        <v>13419379.969584016</v>
      </c>
      <c r="BU47" s="23">
        <v>954925.98951131385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985184</v>
      </c>
      <c r="CG47" s="23">
        <v>0</v>
      </c>
      <c r="CH47" s="23">
        <v>0</v>
      </c>
      <c r="CI47" s="23">
        <v>1024080</v>
      </c>
      <c r="CJ47" s="34">
        <f t="shared" si="1"/>
        <v>16383569.959095329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4763.3774557662928</v>
      </c>
      <c r="D48" s="23">
        <v>414.78836512386545</v>
      </c>
      <c r="E48" s="23">
        <v>799.11058525051612</v>
      </c>
      <c r="F48" s="23">
        <v>3305.3609669350544</v>
      </c>
      <c r="G48" s="23">
        <v>28773.116295529791</v>
      </c>
      <c r="H48" s="23">
        <v>1344.3510131170469</v>
      </c>
      <c r="I48" s="23">
        <v>2049.991810646492</v>
      </c>
      <c r="J48" s="23">
        <v>1359.1094006744381</v>
      </c>
      <c r="K48" s="23">
        <v>1252.391586760881</v>
      </c>
      <c r="L48" s="23">
        <v>1842.9860066990802</v>
      </c>
      <c r="M48" s="23">
        <v>11971.857237986251</v>
      </c>
      <c r="N48" s="23">
        <v>34666.675533485533</v>
      </c>
      <c r="O48" s="23">
        <v>3618.8688188457554</v>
      </c>
      <c r="P48" s="23">
        <v>5923.6370035460077</v>
      </c>
      <c r="Q48" s="23">
        <v>114.78745855885239</v>
      </c>
      <c r="R48" s="23">
        <v>11853.056533217612</v>
      </c>
      <c r="S48" s="23">
        <v>7689.3356650284095</v>
      </c>
      <c r="T48" s="23">
        <v>3034.1863844649938</v>
      </c>
      <c r="U48" s="23">
        <v>25542.021951576353</v>
      </c>
      <c r="V48" s="23">
        <v>3358.2236121958799</v>
      </c>
      <c r="W48" s="23">
        <v>1115.639159689375</v>
      </c>
      <c r="X48" s="23">
        <v>8941.1662619271538</v>
      </c>
      <c r="Y48" s="23">
        <v>4725.963648788822</v>
      </c>
      <c r="Z48" s="23">
        <v>17818.465814384002</v>
      </c>
      <c r="AA48" s="23">
        <v>1120.9470007960676</v>
      </c>
      <c r="AB48" s="23">
        <v>21291.390578604427</v>
      </c>
      <c r="AC48" s="23">
        <v>6163.0076923890765</v>
      </c>
      <c r="AD48" s="23">
        <v>19557.711576572125</v>
      </c>
      <c r="AE48" s="23">
        <v>100015.99557083765</v>
      </c>
      <c r="AF48" s="23">
        <v>69830.562002857172</v>
      </c>
      <c r="AG48" s="23">
        <v>9271.5901586986547</v>
      </c>
      <c r="AH48" s="23">
        <v>9612.0687480096058</v>
      </c>
      <c r="AI48" s="23">
        <v>103.13609993594041</v>
      </c>
      <c r="AJ48" s="23">
        <v>15368.055647502082</v>
      </c>
      <c r="AK48" s="23">
        <v>2387.3633710040408</v>
      </c>
      <c r="AL48" s="23">
        <v>28634.119902959414</v>
      </c>
      <c r="AM48" s="23">
        <v>4248.8620920571057</v>
      </c>
      <c r="AN48" s="23">
        <v>5127.5902954672329</v>
      </c>
      <c r="AO48" s="23">
        <v>7045.0155371768187</v>
      </c>
      <c r="AP48" s="23">
        <v>51224.507502580003</v>
      </c>
      <c r="AQ48" s="23">
        <v>12167.902133583264</v>
      </c>
      <c r="AR48" s="23">
        <v>950.10356162285268</v>
      </c>
      <c r="AS48" s="23">
        <v>3810.6847033499298</v>
      </c>
      <c r="AT48" s="23">
        <v>820.55771559335562</v>
      </c>
      <c r="AU48" s="23">
        <v>5050.3461019558499</v>
      </c>
      <c r="AV48" s="23">
        <v>510628.30571489851</v>
      </c>
      <c r="AW48" s="23">
        <v>447009.93870375119</v>
      </c>
      <c r="AX48" s="23">
        <v>22321.629595383056</v>
      </c>
      <c r="AY48" s="23">
        <v>35945.433711689104</v>
      </c>
      <c r="AZ48" s="23">
        <v>43791.070194152911</v>
      </c>
      <c r="BA48" s="23">
        <v>14.283702543249387</v>
      </c>
      <c r="BB48" s="23">
        <v>9207.421380213711</v>
      </c>
      <c r="BC48" s="23">
        <v>7125.5825228078802</v>
      </c>
      <c r="BD48" s="23">
        <v>24926.355533970902</v>
      </c>
      <c r="BE48" s="23">
        <v>9631.8760575799643</v>
      </c>
      <c r="BF48" s="23">
        <v>806.01509396635345</v>
      </c>
      <c r="BG48" s="23">
        <v>12358.250810223097</v>
      </c>
      <c r="BH48" s="23">
        <v>10636.525238667195</v>
      </c>
      <c r="BI48" s="23">
        <v>1082.1091388977902</v>
      </c>
      <c r="BJ48" s="23">
        <v>3715.8340138813892</v>
      </c>
      <c r="BK48" s="23">
        <v>1725.5230510413198</v>
      </c>
      <c r="BL48" s="23">
        <v>9975.4185226742593</v>
      </c>
      <c r="BM48" s="23">
        <v>8002.800363590165</v>
      </c>
      <c r="BN48" s="23">
        <v>8347.8963432042128</v>
      </c>
      <c r="BO48" s="23">
        <v>5698.3342511619194</v>
      </c>
      <c r="BP48" s="23">
        <v>47905.208058355507</v>
      </c>
      <c r="BQ48" s="23">
        <v>1801.3431881088322</v>
      </c>
      <c r="BR48" s="23">
        <v>6788.8582601343978</v>
      </c>
      <c r="BS48" s="23">
        <v>0</v>
      </c>
      <c r="BT48" s="64">
        <v>1789526.0000146488</v>
      </c>
      <c r="BU48" s="23">
        <v>1329962</v>
      </c>
      <c r="BV48" s="23">
        <v>0</v>
      </c>
      <c r="BW48" s="23">
        <v>0</v>
      </c>
      <c r="BX48" s="23">
        <v>0</v>
      </c>
      <c r="BY48" s="23">
        <v>0</v>
      </c>
      <c r="BZ48" s="23">
        <v>3490484</v>
      </c>
      <c r="CA48" s="23">
        <v>1522414.0000000002</v>
      </c>
      <c r="CB48" s="23">
        <v>0</v>
      </c>
      <c r="CC48" s="23">
        <v>0</v>
      </c>
      <c r="CD48" s="23">
        <v>5683</v>
      </c>
      <c r="CE48" s="23">
        <v>0</v>
      </c>
      <c r="CF48" s="23">
        <v>71234</v>
      </c>
      <c r="CG48" s="23">
        <v>0</v>
      </c>
      <c r="CH48" s="23">
        <v>0</v>
      </c>
      <c r="CI48" s="23">
        <v>183.99998535199325</v>
      </c>
      <c r="CJ48" s="34">
        <f t="shared" si="1"/>
        <v>8209487.0000000009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77053.00000085264</v>
      </c>
      <c r="D49" s="23">
        <v>40283.223237900835</v>
      </c>
      <c r="E49" s="23">
        <v>17711.000000691922</v>
      </c>
      <c r="F49" s="23">
        <v>52902.000001657609</v>
      </c>
      <c r="G49" s="23">
        <v>671281.00000520144</v>
      </c>
      <c r="H49" s="23">
        <v>107269.00000037362</v>
      </c>
      <c r="I49" s="23">
        <v>171982.00000021758</v>
      </c>
      <c r="J49" s="23">
        <v>106920.00000074127</v>
      </c>
      <c r="K49" s="23">
        <v>230293.00000024083</v>
      </c>
      <c r="L49" s="23">
        <v>7206.0000000094442</v>
      </c>
      <c r="M49" s="23">
        <v>113086.00000965549</v>
      </c>
      <c r="N49" s="23">
        <v>268877.000015383</v>
      </c>
      <c r="O49" s="23">
        <v>243181.00000183773</v>
      </c>
      <c r="P49" s="23">
        <v>159760.00000194382</v>
      </c>
      <c r="Q49" s="23">
        <v>53765.000000563392</v>
      </c>
      <c r="R49" s="23">
        <v>712475.00000410061</v>
      </c>
      <c r="S49" s="23">
        <v>369754.00000158383</v>
      </c>
      <c r="T49" s="23">
        <v>227043.00000116095</v>
      </c>
      <c r="U49" s="23">
        <v>1061185.0000076266</v>
      </c>
      <c r="V49" s="23">
        <v>44775.000000585038</v>
      </c>
      <c r="W49" s="23">
        <v>33292.000000205946</v>
      </c>
      <c r="X49" s="23">
        <v>583373.00001717464</v>
      </c>
      <c r="Y49" s="23">
        <v>172156.00000070987</v>
      </c>
      <c r="Z49" s="23">
        <v>41658.000000719723</v>
      </c>
      <c r="AA49" s="23">
        <v>14898.000000001643</v>
      </c>
      <c r="AB49" s="23">
        <v>122419.00000005359</v>
      </c>
      <c r="AC49" s="23">
        <v>703275.58215457038</v>
      </c>
      <c r="AD49" s="23">
        <v>1410459.0000001274</v>
      </c>
      <c r="AE49" s="23">
        <v>7290685.0000177715</v>
      </c>
      <c r="AF49" s="23">
        <v>10961281.000001712</v>
      </c>
      <c r="AG49" s="23">
        <v>713789.0000001411</v>
      </c>
      <c r="AH49" s="23">
        <v>80127.00000000569</v>
      </c>
      <c r="AI49" s="23">
        <v>253320.0000000135</v>
      </c>
      <c r="AJ49" s="23">
        <v>879047.00000002736</v>
      </c>
      <c r="AK49" s="23">
        <v>230341.00000006758</v>
      </c>
      <c r="AL49" s="23">
        <v>3400080.0000036634</v>
      </c>
      <c r="AM49" s="23">
        <v>383609.00000196527</v>
      </c>
      <c r="AN49" s="23">
        <v>446332.00001580344</v>
      </c>
      <c r="AO49" s="23">
        <v>587772.000012715</v>
      </c>
      <c r="AP49" s="23">
        <v>1307107.0000036992</v>
      </c>
      <c r="AQ49" s="23">
        <v>2747153.0000030166</v>
      </c>
      <c r="AR49" s="23">
        <v>604951.00000007672</v>
      </c>
      <c r="AS49" s="23">
        <v>798286.00000077416</v>
      </c>
      <c r="AT49" s="23">
        <v>345954.00000004756</v>
      </c>
      <c r="AU49" s="23">
        <v>50787.968582520196</v>
      </c>
      <c r="AV49" s="23">
        <v>1.4482020058243736E-8</v>
      </c>
      <c r="AW49" s="23">
        <v>0</v>
      </c>
      <c r="AX49" s="23">
        <v>1784617.0000011902</v>
      </c>
      <c r="AY49" s="23">
        <v>920684.19312314945</v>
      </c>
      <c r="AZ49" s="23">
        <v>394145.00000065682</v>
      </c>
      <c r="BA49" s="23">
        <v>341299.51956035779</v>
      </c>
      <c r="BB49" s="23">
        <v>376436.00000024459</v>
      </c>
      <c r="BC49" s="23">
        <v>459030.0000000138</v>
      </c>
      <c r="BD49" s="23">
        <v>418628.0000062802</v>
      </c>
      <c r="BE49" s="23">
        <v>286284.497200032</v>
      </c>
      <c r="BF49" s="23">
        <v>148962.84354247854</v>
      </c>
      <c r="BG49" s="23">
        <v>560194.70701977448</v>
      </c>
      <c r="BH49" s="23">
        <v>4450136.2857511081</v>
      </c>
      <c r="BI49" s="23">
        <v>5499.0000000203199</v>
      </c>
      <c r="BJ49" s="23">
        <v>1925270.9611926456</v>
      </c>
      <c r="BK49" s="23">
        <v>138017.00000000963</v>
      </c>
      <c r="BL49" s="23">
        <v>1410948.3155528011</v>
      </c>
      <c r="BM49" s="23">
        <v>821807.30850107828</v>
      </c>
      <c r="BN49" s="23">
        <v>520306.52720522007</v>
      </c>
      <c r="BO49" s="23">
        <v>273336.49749422836</v>
      </c>
      <c r="BP49" s="23">
        <v>1055171.5698910265</v>
      </c>
      <c r="BQ49" s="23">
        <v>515004.00000003655</v>
      </c>
      <c r="BR49" s="23">
        <v>324927.00000001543</v>
      </c>
      <c r="BS49" s="23">
        <v>0</v>
      </c>
      <c r="BT49" s="64">
        <v>56029660.000152297</v>
      </c>
      <c r="BU49" s="23">
        <v>61046.999999999985</v>
      </c>
      <c r="BV49" s="23">
        <v>0</v>
      </c>
      <c r="BW49" s="23">
        <v>0</v>
      </c>
      <c r="BX49" s="23">
        <v>0</v>
      </c>
      <c r="BY49" s="23">
        <v>430395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32094.000000000004</v>
      </c>
      <c r="CG49" s="23">
        <v>0</v>
      </c>
      <c r="CH49" s="23">
        <v>0</v>
      </c>
      <c r="CI49" s="23">
        <v>23361.999847708496</v>
      </c>
      <c r="CJ49" s="34">
        <f t="shared" si="1"/>
        <v>56576558.000000007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64123248.000000015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33154</v>
      </c>
      <c r="CG50" s="23">
        <v>0</v>
      </c>
      <c r="CH50" s="23">
        <v>0</v>
      </c>
      <c r="CI50" s="23">
        <v>0</v>
      </c>
      <c r="CJ50" s="34">
        <f t="shared" si="1"/>
        <v>64156402.000000015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105090820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105090820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113318.27437425741</v>
      </c>
      <c r="D52" s="23">
        <v>38033.905740783506</v>
      </c>
      <c r="E52" s="23">
        <v>9191.1816014786873</v>
      </c>
      <c r="F52" s="23">
        <v>275346.24348370254</v>
      </c>
      <c r="G52" s="23">
        <v>257212.8663923179</v>
      </c>
      <c r="H52" s="23">
        <v>25773.491310898062</v>
      </c>
      <c r="I52" s="23">
        <v>20650.85889976066</v>
      </c>
      <c r="J52" s="23">
        <v>12698.086509537821</v>
      </c>
      <c r="K52" s="23">
        <v>38764.476495024988</v>
      </c>
      <c r="L52" s="23">
        <v>88770.531287104939</v>
      </c>
      <c r="M52" s="23">
        <v>177037.85581525537</v>
      </c>
      <c r="N52" s="23">
        <v>1594956.5572227959</v>
      </c>
      <c r="O52" s="23">
        <v>60102.229763824856</v>
      </c>
      <c r="P52" s="23">
        <v>47904.367693403357</v>
      </c>
      <c r="Q52" s="23">
        <v>3830.2213194290071</v>
      </c>
      <c r="R52" s="23">
        <v>90271.67456263378</v>
      </c>
      <c r="S52" s="23">
        <v>187299.91782839096</v>
      </c>
      <c r="T52" s="23">
        <v>68193.910949544297</v>
      </c>
      <c r="U52" s="23">
        <v>365411.73786495684</v>
      </c>
      <c r="V52" s="23">
        <v>94569.511421888688</v>
      </c>
      <c r="W52" s="23">
        <v>22870.972276551107</v>
      </c>
      <c r="X52" s="23">
        <v>101533.3882266685</v>
      </c>
      <c r="Y52" s="23">
        <v>153089.68714312263</v>
      </c>
      <c r="Z52" s="23">
        <v>1238678.0487392889</v>
      </c>
      <c r="AA52" s="23">
        <v>143874.44447450279</v>
      </c>
      <c r="AB52" s="23">
        <v>712825.77205019002</v>
      </c>
      <c r="AC52" s="23">
        <v>687725.8569447319</v>
      </c>
      <c r="AD52" s="23">
        <v>418456.5842248759</v>
      </c>
      <c r="AE52" s="23">
        <v>4720445.625399787</v>
      </c>
      <c r="AF52" s="23">
        <v>2242453.3280354165</v>
      </c>
      <c r="AG52" s="23">
        <v>493586.26318744576</v>
      </c>
      <c r="AH52" s="23">
        <v>638988.11682659492</v>
      </c>
      <c r="AI52" s="23">
        <v>38614.705091464639</v>
      </c>
      <c r="AJ52" s="23">
        <v>1210802.0202025555</v>
      </c>
      <c r="AK52" s="23">
        <v>184907.98143209307</v>
      </c>
      <c r="AL52" s="23">
        <v>544099.93795007351</v>
      </c>
      <c r="AM52" s="23">
        <v>344198.56229793339</v>
      </c>
      <c r="AN52" s="23">
        <v>399749.2725473399</v>
      </c>
      <c r="AO52" s="23">
        <v>499205.33568258287</v>
      </c>
      <c r="AP52" s="23">
        <v>3410161.6460024873</v>
      </c>
      <c r="AQ52" s="23">
        <v>1420606.2370197517</v>
      </c>
      <c r="AR52" s="23">
        <v>45364.587201658418</v>
      </c>
      <c r="AS52" s="23">
        <v>255230.21094690089</v>
      </c>
      <c r="AT52" s="23">
        <v>255226.65122474497</v>
      </c>
      <c r="AU52" s="23">
        <v>898378.6820872504</v>
      </c>
      <c r="AV52" s="23">
        <v>81227.914275793592</v>
      </c>
      <c r="AW52" s="23">
        <v>24120.125533700877</v>
      </c>
      <c r="AX52" s="23">
        <v>2355365.5296320235</v>
      </c>
      <c r="AY52" s="23">
        <v>2426378.5666674781</v>
      </c>
      <c r="AZ52" s="23">
        <v>499664.85180620279</v>
      </c>
      <c r="BA52" s="23">
        <v>3283.9133755235021</v>
      </c>
      <c r="BB52" s="23">
        <v>827201.50631766405</v>
      </c>
      <c r="BC52" s="23">
        <v>969185.75678537879</v>
      </c>
      <c r="BD52" s="23">
        <v>2011447.3408960234</v>
      </c>
      <c r="BE52" s="23">
        <v>1370984.3620786022</v>
      </c>
      <c r="BF52" s="23">
        <v>19062.964734906836</v>
      </c>
      <c r="BG52" s="23">
        <v>2953627.7846972314</v>
      </c>
      <c r="BH52" s="23">
        <v>992960.77288677741</v>
      </c>
      <c r="BI52" s="23">
        <v>68197.066540686443</v>
      </c>
      <c r="BJ52" s="23">
        <v>614929.20198451786</v>
      </c>
      <c r="BK52" s="23">
        <v>71086.829380566327</v>
      </c>
      <c r="BL52" s="23">
        <v>400281.70253632287</v>
      </c>
      <c r="BM52" s="23">
        <v>313263.89920890552</v>
      </c>
      <c r="BN52" s="23">
        <v>345255.5842063179</v>
      </c>
      <c r="BO52" s="23">
        <v>199857.98208555457</v>
      </c>
      <c r="BP52" s="23">
        <v>474562.42102039669</v>
      </c>
      <c r="BQ52" s="23">
        <v>100848.19936117413</v>
      </c>
      <c r="BR52" s="23">
        <v>264120.11377852998</v>
      </c>
      <c r="BS52" s="23">
        <v>0</v>
      </c>
      <c r="BT52" s="64">
        <v>42037326.207543276</v>
      </c>
      <c r="BU52" s="23">
        <v>756576.30568032747</v>
      </c>
      <c r="BV52" s="23">
        <v>0</v>
      </c>
      <c r="BW52" s="23">
        <v>0</v>
      </c>
      <c r="BX52" s="23">
        <v>0</v>
      </c>
      <c r="BY52" s="23">
        <v>0</v>
      </c>
      <c r="BZ52" s="23">
        <v>2126112.489842393</v>
      </c>
      <c r="CA52" s="23">
        <v>927326.95048389339</v>
      </c>
      <c r="CB52" s="23">
        <v>0</v>
      </c>
      <c r="CC52" s="23">
        <v>0</v>
      </c>
      <c r="CD52" s="23">
        <v>11015</v>
      </c>
      <c r="CE52" s="23">
        <v>0</v>
      </c>
      <c r="CF52" s="23">
        <v>1026657.9999999999</v>
      </c>
      <c r="CG52" s="23">
        <v>0</v>
      </c>
      <c r="CH52" s="23">
        <v>0</v>
      </c>
      <c r="CI52" s="23">
        <v>7280180.8951892927</v>
      </c>
      <c r="CJ52" s="34">
        <f t="shared" si="1"/>
        <v>54165195.848739184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27910.144586096154</v>
      </c>
      <c r="D53" s="23">
        <v>6602.4233559123895</v>
      </c>
      <c r="E53" s="23">
        <v>344.78775660176103</v>
      </c>
      <c r="F53" s="23">
        <v>348248.13686995127</v>
      </c>
      <c r="G53" s="23">
        <v>636560.1535331941</v>
      </c>
      <c r="H53" s="23">
        <v>3997.0427160662475</v>
      </c>
      <c r="I53" s="23">
        <v>10691.963692482088</v>
      </c>
      <c r="J53" s="23">
        <v>33545.126106007636</v>
      </c>
      <c r="K53" s="23">
        <v>118819.47730844247</v>
      </c>
      <c r="L53" s="23">
        <v>12389.430413849019</v>
      </c>
      <c r="M53" s="23">
        <v>64248.437311862923</v>
      </c>
      <c r="N53" s="23">
        <v>239171.25221746258</v>
      </c>
      <c r="O53" s="23">
        <v>19320.434307641888</v>
      </c>
      <c r="P53" s="23">
        <v>52854.556157452505</v>
      </c>
      <c r="Q53" s="23">
        <v>91.996144984781637</v>
      </c>
      <c r="R53" s="23">
        <v>105730.65239898027</v>
      </c>
      <c r="S53" s="23">
        <v>39008.291038039024</v>
      </c>
      <c r="T53" s="23">
        <v>33750.456674599336</v>
      </c>
      <c r="U53" s="23">
        <v>262399.39456884324</v>
      </c>
      <c r="V53" s="23">
        <v>14285.742996378513</v>
      </c>
      <c r="W53" s="23">
        <v>12795.724222201547</v>
      </c>
      <c r="X53" s="23">
        <v>34488.686408956222</v>
      </c>
      <c r="Y53" s="23">
        <v>45742.892791042927</v>
      </c>
      <c r="Z53" s="23">
        <v>281425.118342578</v>
      </c>
      <c r="AA53" s="23">
        <v>142152.806884135</v>
      </c>
      <c r="AB53" s="23">
        <v>1483120.7082086257</v>
      </c>
      <c r="AC53" s="23">
        <v>17965656.741116945</v>
      </c>
      <c r="AD53" s="23">
        <v>43578.900716010663</v>
      </c>
      <c r="AE53" s="23">
        <v>1118823.1571800315</v>
      </c>
      <c r="AF53" s="23">
        <v>465766.12046587281</v>
      </c>
      <c r="AG53" s="23">
        <v>153403.92621949012</v>
      </c>
      <c r="AH53" s="23">
        <v>95087.654399580118</v>
      </c>
      <c r="AI53" s="23">
        <v>361.59574628220605</v>
      </c>
      <c r="AJ53" s="23">
        <v>560288.30988208612</v>
      </c>
      <c r="AK53" s="23">
        <v>406627.22107347974</v>
      </c>
      <c r="AL53" s="23">
        <v>351264.39838479372</v>
      </c>
      <c r="AM53" s="23">
        <v>45009.129733548187</v>
      </c>
      <c r="AN53" s="23">
        <v>205674.92441360472</v>
      </c>
      <c r="AO53" s="23">
        <v>1090367.1154050576</v>
      </c>
      <c r="AP53" s="23">
        <v>662297.59797670215</v>
      </c>
      <c r="AQ53" s="23">
        <v>83288.929419071821</v>
      </c>
      <c r="AR53" s="23">
        <v>2163.2137687898949</v>
      </c>
      <c r="AS53" s="23">
        <v>552.53122155243864</v>
      </c>
      <c r="AT53" s="23">
        <v>105383.84085998374</v>
      </c>
      <c r="AU53" s="23">
        <v>43512.602900021695</v>
      </c>
      <c r="AV53" s="23">
        <v>1017.9163850307077</v>
      </c>
      <c r="AW53" s="23">
        <v>510.30248511194685</v>
      </c>
      <c r="AX53" s="23">
        <v>371282.40517145506</v>
      </c>
      <c r="AY53" s="23">
        <v>1946130.6337668505</v>
      </c>
      <c r="AZ53" s="23">
        <v>44133.927067715224</v>
      </c>
      <c r="BA53" s="23">
        <v>2.1174770121325115</v>
      </c>
      <c r="BB53" s="23">
        <v>4146.0100935021219</v>
      </c>
      <c r="BC53" s="23">
        <v>345350.69299613556</v>
      </c>
      <c r="BD53" s="23">
        <v>309559.77869240032</v>
      </c>
      <c r="BE53" s="23">
        <v>113790.42639264837</v>
      </c>
      <c r="BF53" s="23">
        <v>116.86830375153305</v>
      </c>
      <c r="BG53" s="23">
        <v>339629.7013847403</v>
      </c>
      <c r="BH53" s="23">
        <v>589693.51095633511</v>
      </c>
      <c r="BI53" s="23">
        <v>156.90061679987352</v>
      </c>
      <c r="BJ53" s="23">
        <v>376443.59650545282</v>
      </c>
      <c r="BK53" s="23">
        <v>19160.192528120304</v>
      </c>
      <c r="BL53" s="23">
        <v>82124.600331347232</v>
      </c>
      <c r="BM53" s="23">
        <v>140772.19658328465</v>
      </c>
      <c r="BN53" s="23">
        <v>59109.741027717027</v>
      </c>
      <c r="BO53" s="23">
        <v>84761.774107603153</v>
      </c>
      <c r="BP53" s="23">
        <v>88411.940853710737</v>
      </c>
      <c r="BQ53" s="23">
        <v>3535.134083929981</v>
      </c>
      <c r="BR53" s="23">
        <v>8352.6116287568839</v>
      </c>
      <c r="BS53" s="23">
        <v>0</v>
      </c>
      <c r="BT53" s="64">
        <v>32356996.727334704</v>
      </c>
      <c r="BU53" s="23">
        <v>458368</v>
      </c>
      <c r="BV53" s="23">
        <v>0</v>
      </c>
      <c r="BW53" s="23">
        <v>0</v>
      </c>
      <c r="BX53" s="23">
        <v>0</v>
      </c>
      <c r="BY53" s="23">
        <v>723146</v>
      </c>
      <c r="BZ53" s="23">
        <v>0</v>
      </c>
      <c r="CA53" s="23">
        <v>0</v>
      </c>
      <c r="CB53" s="23">
        <v>0</v>
      </c>
      <c r="CC53" s="23">
        <v>0</v>
      </c>
      <c r="CD53" s="23">
        <v>2438842.2238035067</v>
      </c>
      <c r="CE53" s="23">
        <v>0</v>
      </c>
      <c r="CF53" s="23">
        <v>399676.00000000006</v>
      </c>
      <c r="CG53" s="23">
        <v>0</v>
      </c>
      <c r="CH53" s="23">
        <v>0</v>
      </c>
      <c r="CI53" s="23">
        <v>11730605.939106723</v>
      </c>
      <c r="CJ53" s="34">
        <f t="shared" si="1"/>
        <v>48107634.890244938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1.8240274918298799E-4</v>
      </c>
      <c r="D54" s="23">
        <v>6.9118513778622712E-5</v>
      </c>
      <c r="E54" s="23">
        <v>1.4802061148725459E-4</v>
      </c>
      <c r="F54" s="23">
        <v>3.5460463362397806E-4</v>
      </c>
      <c r="G54" s="23">
        <v>1.1127198124410596E-3</v>
      </c>
      <c r="H54" s="23">
        <v>7.992278458687771E-5</v>
      </c>
      <c r="I54" s="23">
        <v>4.6543321648009318E-5</v>
      </c>
      <c r="J54" s="23">
        <v>1.5857571461640839E-4</v>
      </c>
      <c r="K54" s="23">
        <v>5.1523673209802874E-5</v>
      </c>
      <c r="L54" s="23">
        <v>2.0203596148806932E-6</v>
      </c>
      <c r="M54" s="23">
        <v>2.0655640355060623E-3</v>
      </c>
      <c r="N54" s="23">
        <v>3.2908235823344138E-3</v>
      </c>
      <c r="O54" s="23">
        <v>3.9314156731821802E-4</v>
      </c>
      <c r="P54" s="23">
        <v>4.1583383823780659E-4</v>
      </c>
      <c r="Q54" s="23">
        <v>1.2052510819945032E-4</v>
      </c>
      <c r="R54" s="23">
        <v>8.7720231932629728E-4</v>
      </c>
      <c r="S54" s="23">
        <v>3.3882901731461992E-4</v>
      </c>
      <c r="T54" s="23">
        <v>2.4836313767950889E-4</v>
      </c>
      <c r="U54" s="23">
        <v>3273765.0016315263</v>
      </c>
      <c r="V54" s="23">
        <v>1.2515422339431814E-4</v>
      </c>
      <c r="W54" s="23">
        <v>4.4057648897457735E-5</v>
      </c>
      <c r="X54" s="23">
        <v>3.6741125192573301E-3</v>
      </c>
      <c r="Y54" s="23">
        <v>1.5186019536159696E-4</v>
      </c>
      <c r="Z54" s="23">
        <v>1.5396761356315154E-4</v>
      </c>
      <c r="AA54" s="23">
        <v>3.512363669257669E-7</v>
      </c>
      <c r="AB54" s="23">
        <v>1.1464715258884648E-5</v>
      </c>
      <c r="AC54" s="23">
        <v>4.134892604380714E-4</v>
      </c>
      <c r="AD54" s="23">
        <v>2.7270351770544156E-5</v>
      </c>
      <c r="AE54" s="23">
        <v>3.8017584194426596E-3</v>
      </c>
      <c r="AF54" s="23">
        <v>3.6604833474125176E-4</v>
      </c>
      <c r="AG54" s="23">
        <v>3.0194319474695412E-5</v>
      </c>
      <c r="AH54" s="23">
        <v>1.2158181932045776E-6</v>
      </c>
      <c r="AI54" s="23">
        <v>2.8909454816197734E-6</v>
      </c>
      <c r="AJ54" s="23">
        <v>5.8509374285326457E-6</v>
      </c>
      <c r="AK54" s="23">
        <v>1.4457729428329003E-5</v>
      </c>
      <c r="AL54" s="23">
        <v>7.835392881460928E-4</v>
      </c>
      <c r="AM54" s="23">
        <v>4.2041492110899228E-4</v>
      </c>
      <c r="AN54" s="23">
        <v>3.3807671104494814E-3</v>
      </c>
      <c r="AO54" s="23">
        <v>2.7200614840598128E-3</v>
      </c>
      <c r="AP54" s="23">
        <v>7.9134754276467324E-4</v>
      </c>
      <c r="AQ54" s="23">
        <v>6.4527224038654608E-4</v>
      </c>
      <c r="AR54" s="23">
        <v>1.6412044598146731E-5</v>
      </c>
      <c r="AS54" s="23">
        <v>1.6560944801561416E-4</v>
      </c>
      <c r="AT54" s="23">
        <v>1.0170844539696566E-5</v>
      </c>
      <c r="AU54" s="23">
        <v>2.2043834549879539E-5</v>
      </c>
      <c r="AV54" s="23">
        <v>3.0980848774990719E-6</v>
      </c>
      <c r="AW54" s="23">
        <v>0</v>
      </c>
      <c r="AX54" s="23">
        <v>2.5464036198072067E-4</v>
      </c>
      <c r="AY54" s="23">
        <v>7.4050833016734121E-5</v>
      </c>
      <c r="AZ54" s="23">
        <v>263479.85177922546</v>
      </c>
      <c r="BA54" s="23">
        <v>0</v>
      </c>
      <c r="BB54" s="23">
        <v>5.2337220692169397E-5</v>
      </c>
      <c r="BC54" s="23">
        <v>2.9539879064526036E-6</v>
      </c>
      <c r="BD54" s="23">
        <v>1.343497115612439E-3</v>
      </c>
      <c r="BE54" s="23">
        <v>4.1517939782763722E-6</v>
      </c>
      <c r="BF54" s="23">
        <v>3.4223030623536262E-7</v>
      </c>
      <c r="BG54" s="23">
        <v>9.7796512835077046E-4</v>
      </c>
      <c r="BH54" s="23">
        <v>612141.40162051492</v>
      </c>
      <c r="BI54" s="23">
        <v>4.3469252932351321E-6</v>
      </c>
      <c r="BJ54" s="23">
        <v>299015.84305794712</v>
      </c>
      <c r="BK54" s="23">
        <v>2.0623878981025798E-6</v>
      </c>
      <c r="BL54" s="23">
        <v>338978.9451651753</v>
      </c>
      <c r="BM54" s="23">
        <v>29806.959039947873</v>
      </c>
      <c r="BN54" s="23">
        <v>9.465669987637911E-5</v>
      </c>
      <c r="BO54" s="23">
        <v>7.1027798644988412E-6</v>
      </c>
      <c r="BP54" s="23">
        <v>82976.385429653485</v>
      </c>
      <c r="BQ54" s="23">
        <v>7.8232647197311831E-6</v>
      </c>
      <c r="BR54" s="23">
        <v>3.30522427337837E-6</v>
      </c>
      <c r="BS54" s="23">
        <v>0</v>
      </c>
      <c r="BT54" s="64">
        <v>4900164.4182918426</v>
      </c>
      <c r="BU54" s="23">
        <v>45308.999999999993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66066</v>
      </c>
      <c r="CE54" s="23">
        <v>0</v>
      </c>
      <c r="CF54" s="23">
        <v>6877507.6762473397</v>
      </c>
      <c r="CG54" s="23">
        <v>0</v>
      </c>
      <c r="CH54" s="23">
        <v>0</v>
      </c>
      <c r="CI54" s="23">
        <v>3863782.9054608312</v>
      </c>
      <c r="CJ54" s="34">
        <f t="shared" si="1"/>
        <v>15752830.000000013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110</v>
      </c>
      <c r="D55" s="23">
        <v>1802.1586420900137</v>
      </c>
      <c r="E55" s="23">
        <v>26</v>
      </c>
      <c r="F55" s="23">
        <v>8</v>
      </c>
      <c r="G55" s="23">
        <v>83</v>
      </c>
      <c r="H55" s="23">
        <v>3</v>
      </c>
      <c r="I55" s="23">
        <v>6</v>
      </c>
      <c r="J55" s="23">
        <v>3.9999999999999996</v>
      </c>
      <c r="K55" s="23">
        <v>9</v>
      </c>
      <c r="L55" s="23">
        <v>42</v>
      </c>
      <c r="M55" s="23">
        <v>34</v>
      </c>
      <c r="N55" s="23">
        <v>5135</v>
      </c>
      <c r="O55" s="23">
        <v>11</v>
      </c>
      <c r="P55" s="23">
        <v>21</v>
      </c>
      <c r="Q55" s="23">
        <v>1</v>
      </c>
      <c r="R55" s="23">
        <v>37</v>
      </c>
      <c r="S55" s="23">
        <v>53.000000000000007</v>
      </c>
      <c r="T55" s="23">
        <v>13</v>
      </c>
      <c r="U55" s="23">
        <v>110</v>
      </c>
      <c r="V55" s="23">
        <v>18</v>
      </c>
      <c r="W55" s="23">
        <v>32</v>
      </c>
      <c r="X55" s="23">
        <v>36</v>
      </c>
      <c r="Y55" s="23">
        <v>35</v>
      </c>
      <c r="Z55" s="23">
        <v>134</v>
      </c>
      <c r="AA55" s="23">
        <v>70</v>
      </c>
      <c r="AB55" s="23">
        <v>191</v>
      </c>
      <c r="AC55" s="23">
        <v>2551.6333295261729</v>
      </c>
      <c r="AD55" s="23">
        <v>198</v>
      </c>
      <c r="AE55" s="23">
        <v>215</v>
      </c>
      <c r="AF55" s="23">
        <v>968.00000000000011</v>
      </c>
      <c r="AG55" s="23">
        <v>319</v>
      </c>
      <c r="AH55" s="23">
        <v>0</v>
      </c>
      <c r="AI55" s="23">
        <v>5</v>
      </c>
      <c r="AJ55" s="23">
        <v>454.02505147584401</v>
      </c>
      <c r="AK55" s="23">
        <v>183</v>
      </c>
      <c r="AL55" s="23">
        <v>323</v>
      </c>
      <c r="AM55" s="23">
        <v>81</v>
      </c>
      <c r="AN55" s="23">
        <v>127.00002985873164</v>
      </c>
      <c r="AO55" s="23">
        <v>457</v>
      </c>
      <c r="AP55" s="23">
        <v>1307</v>
      </c>
      <c r="AQ55" s="23">
        <v>801</v>
      </c>
      <c r="AR55" s="23">
        <v>5</v>
      </c>
      <c r="AS55" s="23">
        <v>151</v>
      </c>
      <c r="AT55" s="23">
        <v>164</v>
      </c>
      <c r="AU55" s="23">
        <v>232.16524781017833</v>
      </c>
      <c r="AV55" s="23">
        <v>4</v>
      </c>
      <c r="AW55" s="23">
        <v>1</v>
      </c>
      <c r="AX55" s="23">
        <v>807</v>
      </c>
      <c r="AY55" s="23">
        <v>5515.0987209777204</v>
      </c>
      <c r="AZ55" s="23">
        <v>12165.105006034642</v>
      </c>
      <c r="BA55" s="23">
        <v>9.1476494086095848</v>
      </c>
      <c r="BB55" s="23">
        <v>183</v>
      </c>
      <c r="BC55" s="23">
        <v>483.00000000000006</v>
      </c>
      <c r="BD55" s="23">
        <v>511.99999999999994</v>
      </c>
      <c r="BE55" s="23">
        <v>1514.334001899452</v>
      </c>
      <c r="BF55" s="23">
        <v>239.04348133310833</v>
      </c>
      <c r="BG55" s="23">
        <v>660.2148198868091</v>
      </c>
      <c r="BH55" s="23">
        <v>109894.06937776071</v>
      </c>
      <c r="BI55" s="23">
        <v>1</v>
      </c>
      <c r="BJ55" s="23">
        <v>45862.603476645549</v>
      </c>
      <c r="BK55" s="23">
        <v>48</v>
      </c>
      <c r="BL55" s="23">
        <v>49127.78965852072</v>
      </c>
      <c r="BM55" s="23">
        <v>19314.213634187057</v>
      </c>
      <c r="BN55" s="23">
        <v>2515.8783530408045</v>
      </c>
      <c r="BO55" s="23">
        <v>650.01269070132184</v>
      </c>
      <c r="BP55" s="23">
        <v>2440.2037319024926</v>
      </c>
      <c r="BQ55" s="23">
        <v>0</v>
      </c>
      <c r="BR55" s="23">
        <v>82</v>
      </c>
      <c r="BS55" s="23">
        <v>0</v>
      </c>
      <c r="BT55" s="64">
        <v>268594.6969030599</v>
      </c>
      <c r="BU55" s="23">
        <v>0</v>
      </c>
      <c r="BV55" s="23">
        <v>0</v>
      </c>
      <c r="BW55" s="23">
        <v>0</v>
      </c>
      <c r="BX55" s="23">
        <v>0</v>
      </c>
      <c r="BY55" s="23">
        <v>2106537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1463135.502181587</v>
      </c>
      <c r="CG55" s="23">
        <v>0</v>
      </c>
      <c r="CH55" s="23">
        <v>0</v>
      </c>
      <c r="CI55" s="23">
        <v>115963.80091535299</v>
      </c>
      <c r="CJ55" s="34">
        <f t="shared" si="1"/>
        <v>3954231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29932.722733737493</v>
      </c>
      <c r="D56" s="23">
        <v>1066.0059157656472</v>
      </c>
      <c r="E56" s="23">
        <v>529.95304003875538</v>
      </c>
      <c r="F56" s="23">
        <v>7282.2472191081997</v>
      </c>
      <c r="G56" s="23">
        <v>1655834.0922474016</v>
      </c>
      <c r="H56" s="23">
        <v>60478.705039495348</v>
      </c>
      <c r="I56" s="23">
        <v>39775.64500264886</v>
      </c>
      <c r="J56" s="23">
        <v>9805.6735433381855</v>
      </c>
      <c r="K56" s="23">
        <v>41886.52095912915</v>
      </c>
      <c r="L56" s="23">
        <v>63440.222610372759</v>
      </c>
      <c r="M56" s="23">
        <v>163657.66789829885</v>
      </c>
      <c r="N56" s="23">
        <v>884133.71443326201</v>
      </c>
      <c r="O56" s="23">
        <v>92055.570638372286</v>
      </c>
      <c r="P56" s="23">
        <v>42186.703099821061</v>
      </c>
      <c r="Q56" s="23">
        <v>8578.9497661923069</v>
      </c>
      <c r="R56" s="23">
        <v>60558.991250333376</v>
      </c>
      <c r="S56" s="23">
        <v>114306.6428597544</v>
      </c>
      <c r="T56" s="23">
        <v>61135.095924825073</v>
      </c>
      <c r="U56" s="23">
        <v>312432.92459810118</v>
      </c>
      <c r="V56" s="23">
        <v>42010.728258664807</v>
      </c>
      <c r="W56" s="23">
        <v>11154.02861974091</v>
      </c>
      <c r="X56" s="23">
        <v>308606.979895506</v>
      </c>
      <c r="Y56" s="23">
        <v>34774.609733632191</v>
      </c>
      <c r="Z56" s="23">
        <v>114118.31399406184</v>
      </c>
      <c r="AA56" s="23">
        <v>31275.440754001589</v>
      </c>
      <c r="AB56" s="23">
        <v>220371.12875327267</v>
      </c>
      <c r="AC56" s="23">
        <v>10285.946331834544</v>
      </c>
      <c r="AD56" s="23">
        <v>349674.07568979263</v>
      </c>
      <c r="AE56" s="23">
        <v>4290666.4733440001</v>
      </c>
      <c r="AF56" s="23">
        <v>2135677.2259383136</v>
      </c>
      <c r="AG56" s="23">
        <v>151813.73237442729</v>
      </c>
      <c r="AH56" s="23">
        <v>120196.11495565312</v>
      </c>
      <c r="AI56" s="23">
        <v>7031.4510605626019</v>
      </c>
      <c r="AJ56" s="23">
        <v>319508.14578585268</v>
      </c>
      <c r="AK56" s="23">
        <v>100552.39665784391</v>
      </c>
      <c r="AL56" s="23">
        <v>430191.95972773741</v>
      </c>
      <c r="AM56" s="23">
        <v>358963.55404523073</v>
      </c>
      <c r="AN56" s="23">
        <v>258272.58234538071</v>
      </c>
      <c r="AO56" s="23">
        <v>248559.96528466808</v>
      </c>
      <c r="AP56" s="23">
        <v>374069.14122638345</v>
      </c>
      <c r="AQ56" s="23">
        <v>729791.5713370603</v>
      </c>
      <c r="AR56" s="23">
        <v>9572.4683600986282</v>
      </c>
      <c r="AS56" s="23">
        <v>114713.85894756381</v>
      </c>
      <c r="AT56" s="23">
        <v>80865.843946213281</v>
      </c>
      <c r="AU56" s="23">
        <v>28259.725387138795</v>
      </c>
      <c r="AV56" s="23">
        <v>400.49826127667484</v>
      </c>
      <c r="AW56" s="23">
        <v>229.10671259402005</v>
      </c>
      <c r="AX56" s="23">
        <v>360856.7617686232</v>
      </c>
      <c r="AY56" s="23">
        <v>498746.28997119999</v>
      </c>
      <c r="AZ56" s="23">
        <v>26120.441616113792</v>
      </c>
      <c r="BA56" s="23">
        <v>1002.3256270386546</v>
      </c>
      <c r="BB56" s="23">
        <v>217423.76401524246</v>
      </c>
      <c r="BC56" s="23">
        <v>160739.24559162956</v>
      </c>
      <c r="BD56" s="23">
        <v>205730.58934182735</v>
      </c>
      <c r="BE56" s="23">
        <v>239316.57851747487</v>
      </c>
      <c r="BF56" s="23">
        <v>22238.372404200494</v>
      </c>
      <c r="BG56" s="23">
        <v>287175.28419236722</v>
      </c>
      <c r="BH56" s="23">
        <v>74926.024248296788</v>
      </c>
      <c r="BI56" s="23">
        <v>16340.390321710196</v>
      </c>
      <c r="BJ56" s="23">
        <v>38519.578718156656</v>
      </c>
      <c r="BK56" s="23">
        <v>54475.991231828702</v>
      </c>
      <c r="BL56" s="23">
        <v>32616.296743589108</v>
      </c>
      <c r="BM56" s="23">
        <v>68273.021810615959</v>
      </c>
      <c r="BN56" s="23">
        <v>258353.19880535436</v>
      </c>
      <c r="BO56" s="23">
        <v>141039.95022299569</v>
      </c>
      <c r="BP56" s="23">
        <v>132917.50093231653</v>
      </c>
      <c r="BQ56" s="23">
        <v>61751.848916878291</v>
      </c>
      <c r="BR56" s="23">
        <v>128423.83801065461</v>
      </c>
      <c r="BS56" s="23">
        <v>0</v>
      </c>
      <c r="BT56" s="64">
        <v>17557672.409516614</v>
      </c>
      <c r="BU56" s="23">
        <v>56533.999999999993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0</v>
      </c>
      <c r="CE56" s="23">
        <v>0</v>
      </c>
      <c r="CF56" s="23">
        <v>51927.000000000007</v>
      </c>
      <c r="CG56" s="23">
        <v>0</v>
      </c>
      <c r="CH56" s="23">
        <v>0</v>
      </c>
      <c r="CI56" s="23">
        <v>2463214.9996798933</v>
      </c>
      <c r="CJ56" s="34">
        <f t="shared" si="1"/>
        <v>20129348.409196507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2828161.6832104172</v>
      </c>
      <c r="D57" s="23">
        <v>13909.638593911139</v>
      </c>
      <c r="E57" s="23">
        <v>267.32407834118209</v>
      </c>
      <c r="F57" s="23">
        <v>196.29202485772626</v>
      </c>
      <c r="G57" s="23">
        <v>85262.062749499702</v>
      </c>
      <c r="H57" s="23">
        <v>4564.2164677005876</v>
      </c>
      <c r="I57" s="23">
        <v>7129.8851969552961</v>
      </c>
      <c r="J57" s="23">
        <v>2549.0017601022405</v>
      </c>
      <c r="K57" s="23">
        <v>18934.211366922787</v>
      </c>
      <c r="L57" s="23">
        <v>8204.3393706262741</v>
      </c>
      <c r="M57" s="23">
        <v>38191.060892225782</v>
      </c>
      <c r="N57" s="23">
        <v>630361.06813335628</v>
      </c>
      <c r="O57" s="23">
        <v>24248.446554824543</v>
      </c>
      <c r="P57" s="23">
        <v>3814.2073076369793</v>
      </c>
      <c r="Q57" s="23">
        <v>157.31783439410975</v>
      </c>
      <c r="R57" s="23">
        <v>40324.310850405287</v>
      </c>
      <c r="S57" s="23">
        <v>54683.87921453036</v>
      </c>
      <c r="T57" s="23">
        <v>68533.709379995067</v>
      </c>
      <c r="U57" s="23">
        <v>165130.79414862266</v>
      </c>
      <c r="V57" s="23">
        <v>21973.825414769264</v>
      </c>
      <c r="W57" s="23">
        <v>11342.973211601084</v>
      </c>
      <c r="X57" s="23">
        <v>97005.455163740276</v>
      </c>
      <c r="Y57" s="23">
        <v>5914.6081726788616</v>
      </c>
      <c r="Z57" s="23">
        <v>123907.27483069574</v>
      </c>
      <c r="AA57" s="23">
        <v>36350.281387638279</v>
      </c>
      <c r="AB57" s="23">
        <v>188009.62254155465</v>
      </c>
      <c r="AC57" s="23">
        <v>92368.255753989899</v>
      </c>
      <c r="AD57" s="23">
        <v>11057.309116140275</v>
      </c>
      <c r="AE57" s="23">
        <v>741507.07931666065</v>
      </c>
      <c r="AF57" s="23">
        <v>544581.79054514761</v>
      </c>
      <c r="AG57" s="23">
        <v>43815.557424843144</v>
      </c>
      <c r="AH57" s="23">
        <v>69545.646132175389</v>
      </c>
      <c r="AI57" s="23">
        <v>1004.3119750087243</v>
      </c>
      <c r="AJ57" s="23">
        <v>33939.261799302432</v>
      </c>
      <c r="AK57" s="23">
        <v>85168.571645549033</v>
      </c>
      <c r="AL57" s="23">
        <v>124947.3749460939</v>
      </c>
      <c r="AM57" s="23">
        <v>117305.54430025275</v>
      </c>
      <c r="AN57" s="23">
        <v>433062.38861656748</v>
      </c>
      <c r="AO57" s="23">
        <v>252507.10208396558</v>
      </c>
      <c r="AP57" s="23">
        <v>773607.57578020997</v>
      </c>
      <c r="AQ57" s="23">
        <v>213512.43857181992</v>
      </c>
      <c r="AR57" s="23">
        <v>1232.3852689065359</v>
      </c>
      <c r="AS57" s="23">
        <v>52914.859346585232</v>
      </c>
      <c r="AT57" s="23">
        <v>37017.022233719268</v>
      </c>
      <c r="AU57" s="23">
        <v>4929.1851805844744</v>
      </c>
      <c r="AV57" s="23">
        <v>28.744444199143427</v>
      </c>
      <c r="AW57" s="23">
        <v>24.365731685168587</v>
      </c>
      <c r="AX57" s="23">
        <v>465957.07016681129</v>
      </c>
      <c r="AY57" s="23">
        <v>1156428.321129357</v>
      </c>
      <c r="AZ57" s="23">
        <v>457126.09772286913</v>
      </c>
      <c r="BA57" s="23">
        <v>2143.6631682629272</v>
      </c>
      <c r="BB57" s="23">
        <v>145673.13373141302</v>
      </c>
      <c r="BC57" s="23">
        <v>319242.69848842669</v>
      </c>
      <c r="BD57" s="23">
        <v>151725.79334835947</v>
      </c>
      <c r="BE57" s="23">
        <v>228259.41805021232</v>
      </c>
      <c r="BF57" s="23">
        <v>8303.8859566079118</v>
      </c>
      <c r="BG57" s="23">
        <v>494620.17871960532</v>
      </c>
      <c r="BH57" s="23">
        <v>235632.74141302181</v>
      </c>
      <c r="BI57" s="23">
        <v>4090.1634562244358</v>
      </c>
      <c r="BJ57" s="23">
        <v>242184.18517794309</v>
      </c>
      <c r="BK57" s="23">
        <v>6785.4561851571261</v>
      </c>
      <c r="BL57" s="23">
        <v>88992.491192627436</v>
      </c>
      <c r="BM57" s="23">
        <v>212907.21433395272</v>
      </c>
      <c r="BN57" s="23">
        <v>223113.04821408365</v>
      </c>
      <c r="BO57" s="23">
        <v>336946.25682089827</v>
      </c>
      <c r="BP57" s="23">
        <v>104902.5590386979</v>
      </c>
      <c r="BQ57" s="23">
        <v>4073.6365700122128</v>
      </c>
      <c r="BR57" s="23">
        <v>8098.0971539565535</v>
      </c>
      <c r="BS57" s="23">
        <v>0</v>
      </c>
      <c r="BT57" s="64">
        <v>13010410.37010991</v>
      </c>
      <c r="BU57" s="23">
        <v>1427905.6305439163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0</v>
      </c>
      <c r="CE57" s="23">
        <v>0</v>
      </c>
      <c r="CF57" s="23">
        <v>185434</v>
      </c>
      <c r="CG57" s="23">
        <v>0</v>
      </c>
      <c r="CH57" s="23">
        <v>0</v>
      </c>
      <c r="CI57" s="23">
        <v>800098.99934617337</v>
      </c>
      <c r="CJ57" s="34">
        <f t="shared" si="1"/>
        <v>15423849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330113.24925404775</v>
      </c>
      <c r="D58" s="23">
        <v>112315.95037629867</v>
      </c>
      <c r="E58" s="23">
        <v>7252.9022442459827</v>
      </c>
      <c r="F58" s="23">
        <v>142273.62958329488</v>
      </c>
      <c r="G58" s="23">
        <v>99790.788077991747</v>
      </c>
      <c r="H58" s="23">
        <v>19402.759889053297</v>
      </c>
      <c r="I58" s="23">
        <v>6260.1762136403295</v>
      </c>
      <c r="J58" s="23">
        <v>4128.6891376940885</v>
      </c>
      <c r="K58" s="23">
        <v>25988.664656604298</v>
      </c>
      <c r="L58" s="23">
        <v>10200.426987748247</v>
      </c>
      <c r="M58" s="23">
        <v>32490.672982234744</v>
      </c>
      <c r="N58" s="23">
        <v>280762.7510677856</v>
      </c>
      <c r="O58" s="23">
        <v>9607.7810918728665</v>
      </c>
      <c r="P58" s="23">
        <v>53850.201944912369</v>
      </c>
      <c r="Q58" s="23">
        <v>302.6526525090211</v>
      </c>
      <c r="R58" s="23">
        <v>35094.434322889814</v>
      </c>
      <c r="S58" s="23">
        <v>69003.297255756377</v>
      </c>
      <c r="T58" s="23">
        <v>32205.056054563698</v>
      </c>
      <c r="U58" s="23">
        <v>230107.32520337924</v>
      </c>
      <c r="V58" s="23">
        <v>15050.476933249143</v>
      </c>
      <c r="W58" s="23">
        <v>11088.51865297348</v>
      </c>
      <c r="X58" s="23">
        <v>45070.56480507573</v>
      </c>
      <c r="Y58" s="23">
        <v>43147.311682703963</v>
      </c>
      <c r="Z58" s="23">
        <v>71873.432662845313</v>
      </c>
      <c r="AA58" s="23">
        <v>64609.118519385476</v>
      </c>
      <c r="AB58" s="23">
        <v>476794.44262922165</v>
      </c>
      <c r="AC58" s="23">
        <v>3389389.7424887801</v>
      </c>
      <c r="AD58" s="23">
        <v>76719.08830406834</v>
      </c>
      <c r="AE58" s="23">
        <v>1564418.4209834761</v>
      </c>
      <c r="AF58" s="23">
        <v>997631.5016466704</v>
      </c>
      <c r="AG58" s="23">
        <v>60531.833651382047</v>
      </c>
      <c r="AH58" s="23">
        <v>111674.82724988711</v>
      </c>
      <c r="AI58" s="23">
        <v>777750.94220837567</v>
      </c>
      <c r="AJ58" s="23">
        <v>1303145.4808912098</v>
      </c>
      <c r="AK58" s="23">
        <v>51760.393436031824</v>
      </c>
      <c r="AL58" s="23">
        <v>309451.28972959908</v>
      </c>
      <c r="AM58" s="23">
        <v>133208.56095838323</v>
      </c>
      <c r="AN58" s="23">
        <v>230539.91322717926</v>
      </c>
      <c r="AO58" s="23">
        <v>124670.6683802879</v>
      </c>
      <c r="AP58" s="23">
        <v>918812.15409612085</v>
      </c>
      <c r="AQ58" s="23">
        <v>249596.46892426204</v>
      </c>
      <c r="AR58" s="23">
        <v>3271.5159296638703</v>
      </c>
      <c r="AS58" s="23">
        <v>22449.373616367848</v>
      </c>
      <c r="AT58" s="23">
        <v>92107.44159326372</v>
      </c>
      <c r="AU58" s="23">
        <v>9753.2184334709327</v>
      </c>
      <c r="AV58" s="23">
        <v>482.58020328942723</v>
      </c>
      <c r="AW58" s="23">
        <v>395.83329080405872</v>
      </c>
      <c r="AX58" s="23">
        <v>558515.89182455628</v>
      </c>
      <c r="AY58" s="23">
        <v>718047.08723503281</v>
      </c>
      <c r="AZ58" s="23">
        <v>35656.03602002353</v>
      </c>
      <c r="BA58" s="23">
        <v>83.282694389382769</v>
      </c>
      <c r="BB58" s="23">
        <v>101386.01168555309</v>
      </c>
      <c r="BC58" s="23">
        <v>235522.44474910491</v>
      </c>
      <c r="BD58" s="23">
        <v>351931.86073852633</v>
      </c>
      <c r="BE58" s="23">
        <v>375472.43499193143</v>
      </c>
      <c r="BF58" s="23">
        <v>34108.505924999619</v>
      </c>
      <c r="BG58" s="23">
        <v>450343.25629927078</v>
      </c>
      <c r="BH58" s="23">
        <v>260538.4909927136</v>
      </c>
      <c r="BI58" s="23">
        <v>50268.998346987995</v>
      </c>
      <c r="BJ58" s="23">
        <v>444974.50232514756</v>
      </c>
      <c r="BK58" s="23">
        <v>8301.7612287251577</v>
      </c>
      <c r="BL58" s="23">
        <v>330960.1948153039</v>
      </c>
      <c r="BM58" s="23">
        <v>310752.42998624971</v>
      </c>
      <c r="BN58" s="23">
        <v>188969.41253755061</v>
      </c>
      <c r="BO58" s="23">
        <v>177647.5893403127</v>
      </c>
      <c r="BP58" s="23">
        <v>140467.82265249125</v>
      </c>
      <c r="BQ58" s="23">
        <v>27103.569886750021</v>
      </c>
      <c r="BR58" s="23">
        <v>121865.34945608399</v>
      </c>
      <c r="BS58" s="23">
        <v>0</v>
      </c>
      <c r="BT58" s="64">
        <v>17579463.457856268</v>
      </c>
      <c r="BU58" s="23">
        <v>1687741.2423149461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7702.2533803441793</v>
      </c>
      <c r="CE58" s="23">
        <v>0</v>
      </c>
      <c r="CF58" s="23">
        <v>52163.010867727222</v>
      </c>
      <c r="CG58" s="23">
        <v>0</v>
      </c>
      <c r="CH58" s="23">
        <v>0</v>
      </c>
      <c r="CI58" s="23">
        <v>1566785.3750718187</v>
      </c>
      <c r="CJ58" s="34">
        <f t="shared" si="1"/>
        <v>20893855.339491103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23199.608166301972</v>
      </c>
      <c r="D59" s="23">
        <v>1922.3261836997553</v>
      </c>
      <c r="E59" s="23">
        <v>903.39532560060695</v>
      </c>
      <c r="F59" s="23">
        <v>1825.7434034876123</v>
      </c>
      <c r="G59" s="23">
        <v>92115.139132444121</v>
      </c>
      <c r="H59" s="23">
        <v>2650.8174380080873</v>
      </c>
      <c r="I59" s="23">
        <v>6066.8060773860252</v>
      </c>
      <c r="J59" s="23">
        <v>2710.6377482441076</v>
      </c>
      <c r="K59" s="23">
        <v>12517.399956064755</v>
      </c>
      <c r="L59" s="23">
        <v>46772.616534767098</v>
      </c>
      <c r="M59" s="23">
        <v>35007.996673032787</v>
      </c>
      <c r="N59" s="23">
        <v>507298.89530538523</v>
      </c>
      <c r="O59" s="23">
        <v>7137.7907972894682</v>
      </c>
      <c r="P59" s="23">
        <v>11743.43619782791</v>
      </c>
      <c r="Q59" s="23">
        <v>166.47065761992158</v>
      </c>
      <c r="R59" s="23">
        <v>25597.774683878422</v>
      </c>
      <c r="S59" s="23">
        <v>28535.588885683945</v>
      </c>
      <c r="T59" s="23">
        <v>11770.166539363705</v>
      </c>
      <c r="U59" s="23">
        <v>73851.171251760941</v>
      </c>
      <c r="V59" s="23">
        <v>9104.4188388041512</v>
      </c>
      <c r="W59" s="23">
        <v>6922.3701083969254</v>
      </c>
      <c r="X59" s="23">
        <v>36497.656679717722</v>
      </c>
      <c r="Y59" s="23">
        <v>16776.289985769163</v>
      </c>
      <c r="Z59" s="23">
        <v>144304.99656828938</v>
      </c>
      <c r="AA59" s="23">
        <v>25916.05515485381</v>
      </c>
      <c r="AB59" s="23">
        <v>184735.11476023647</v>
      </c>
      <c r="AC59" s="23">
        <v>41118.514115918006</v>
      </c>
      <c r="AD59" s="23">
        <v>50785.651489912765</v>
      </c>
      <c r="AE59" s="23">
        <v>1201522.8890324817</v>
      </c>
      <c r="AF59" s="23">
        <v>448221.77051643067</v>
      </c>
      <c r="AG59" s="23">
        <v>65442.871195410538</v>
      </c>
      <c r="AH59" s="23">
        <v>68437.872459054241</v>
      </c>
      <c r="AI59" s="23">
        <v>780.73889579207309</v>
      </c>
      <c r="AJ59" s="23">
        <v>140309.59401043487</v>
      </c>
      <c r="AK59" s="23">
        <v>49946.018271265668</v>
      </c>
      <c r="AL59" s="23">
        <v>76545.021448621614</v>
      </c>
      <c r="AM59" s="23">
        <v>50579.331478976943</v>
      </c>
      <c r="AN59" s="23">
        <v>70962.453379338171</v>
      </c>
      <c r="AO59" s="23">
        <v>120556.16591177827</v>
      </c>
      <c r="AP59" s="23">
        <v>786686.63217721926</v>
      </c>
      <c r="AQ59" s="23">
        <v>160369.62332191074</v>
      </c>
      <c r="AR59" s="23">
        <v>5195.8130516731562</v>
      </c>
      <c r="AS59" s="23">
        <v>84963.054905282275</v>
      </c>
      <c r="AT59" s="23">
        <v>80664.772892749796</v>
      </c>
      <c r="AU59" s="23">
        <v>28829.596416511042</v>
      </c>
      <c r="AV59" s="23">
        <v>553.99031905131949</v>
      </c>
      <c r="AW59" s="23">
        <v>549.30960575931306</v>
      </c>
      <c r="AX59" s="23">
        <v>409507.14388314611</v>
      </c>
      <c r="AY59" s="23">
        <v>582439.2573436586</v>
      </c>
      <c r="AZ59" s="23">
        <v>28700.358941191182</v>
      </c>
      <c r="BA59" s="23">
        <v>3832.8630195373012</v>
      </c>
      <c r="BB59" s="23">
        <v>116240.4846050362</v>
      </c>
      <c r="BC59" s="23">
        <v>203140.55624904661</v>
      </c>
      <c r="BD59" s="23">
        <v>354611.42738144367</v>
      </c>
      <c r="BE59" s="23">
        <v>308324.98322511988</v>
      </c>
      <c r="BF59" s="23">
        <v>2307.311723377527</v>
      </c>
      <c r="BG59" s="23">
        <v>371502.11740680877</v>
      </c>
      <c r="BH59" s="23">
        <v>236676.35965215164</v>
      </c>
      <c r="BI59" s="23">
        <v>23888.641997953229</v>
      </c>
      <c r="BJ59" s="23">
        <v>111618.60983772436</v>
      </c>
      <c r="BK59" s="23">
        <v>16113.029523888683</v>
      </c>
      <c r="BL59" s="23">
        <v>1435244.0213694004</v>
      </c>
      <c r="BM59" s="23">
        <v>211100.1017931526</v>
      </c>
      <c r="BN59" s="23">
        <v>54414.416490680451</v>
      </c>
      <c r="BO59" s="23">
        <v>38568.774267671091</v>
      </c>
      <c r="BP59" s="23">
        <v>122655.82422909552</v>
      </c>
      <c r="BQ59" s="23">
        <v>20362.129374500139</v>
      </c>
      <c r="BR59" s="23">
        <v>52776.506067148381</v>
      </c>
      <c r="BS59" s="23">
        <v>0</v>
      </c>
      <c r="BT59" s="64">
        <v>9553097.2863312177</v>
      </c>
      <c r="BU59" s="23">
        <v>191165.61739870661</v>
      </c>
      <c r="BV59" s="23">
        <v>0</v>
      </c>
      <c r="BW59" s="23">
        <v>0</v>
      </c>
      <c r="BX59" s="23">
        <v>11353886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3174</v>
      </c>
      <c r="CE59" s="23">
        <v>0</v>
      </c>
      <c r="CF59" s="23">
        <v>8986</v>
      </c>
      <c r="CG59" s="23">
        <v>0</v>
      </c>
      <c r="CH59" s="23">
        <v>0</v>
      </c>
      <c r="CI59" s="23">
        <v>346688.99990494718</v>
      </c>
      <c r="CJ59" s="34">
        <f t="shared" si="1"/>
        <v>21456997.903634869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1160.6040716350719</v>
      </c>
      <c r="D60" s="23">
        <v>710.28293616578708</v>
      </c>
      <c r="E60" s="23">
        <v>33.884042038027943</v>
      </c>
      <c r="F60" s="23">
        <v>180.97375952505197</v>
      </c>
      <c r="G60" s="23">
        <v>6234.940434968973</v>
      </c>
      <c r="H60" s="23">
        <v>862.08648656928199</v>
      </c>
      <c r="I60" s="23">
        <v>1196.8786807686258</v>
      </c>
      <c r="J60" s="23">
        <v>427.41677838632143</v>
      </c>
      <c r="K60" s="23">
        <v>1281.0284406784606</v>
      </c>
      <c r="L60" s="23">
        <v>3503.245904562893</v>
      </c>
      <c r="M60" s="23">
        <v>3432.9293729073815</v>
      </c>
      <c r="N60" s="23">
        <v>65738.837902006198</v>
      </c>
      <c r="O60" s="23">
        <v>1995.9900444922534</v>
      </c>
      <c r="P60" s="23">
        <v>1653.5706035845287</v>
      </c>
      <c r="Q60" s="23">
        <v>45.568935833810947</v>
      </c>
      <c r="R60" s="23">
        <v>4776.2706197679499</v>
      </c>
      <c r="S60" s="23">
        <v>6819.0868224059332</v>
      </c>
      <c r="T60" s="23">
        <v>2738.9048902482973</v>
      </c>
      <c r="U60" s="23">
        <v>21981.628758456645</v>
      </c>
      <c r="V60" s="23">
        <v>1962.1568217779013</v>
      </c>
      <c r="W60" s="23">
        <v>985.96793042531908</v>
      </c>
      <c r="X60" s="23">
        <v>5687.1027116178811</v>
      </c>
      <c r="Y60" s="23">
        <v>3676.7667530849762</v>
      </c>
      <c r="Z60" s="23">
        <v>2072.776082957806</v>
      </c>
      <c r="AA60" s="23">
        <v>1300.086719511238</v>
      </c>
      <c r="AB60" s="23">
        <v>4835.4999086272455</v>
      </c>
      <c r="AC60" s="23">
        <v>13163.927703717813</v>
      </c>
      <c r="AD60" s="23">
        <v>16001.70028759577</v>
      </c>
      <c r="AE60" s="23">
        <v>165957.35134951121</v>
      </c>
      <c r="AF60" s="23">
        <v>29711.80334524197</v>
      </c>
      <c r="AG60" s="23">
        <v>6385.4975726786179</v>
      </c>
      <c r="AH60" s="23">
        <v>6313.1174608885985</v>
      </c>
      <c r="AI60" s="23">
        <v>120.30817907724851</v>
      </c>
      <c r="AJ60" s="23">
        <v>7210.9360658348751</v>
      </c>
      <c r="AK60" s="23">
        <v>6206.4290338734954</v>
      </c>
      <c r="AL60" s="23">
        <v>4317.8297045788968</v>
      </c>
      <c r="AM60" s="23">
        <v>3914.0892521797514</v>
      </c>
      <c r="AN60" s="23">
        <v>118731.75513418432</v>
      </c>
      <c r="AO60" s="23">
        <v>8512.6669831920572</v>
      </c>
      <c r="AP60" s="23">
        <v>30101.401080353327</v>
      </c>
      <c r="AQ60" s="23">
        <v>4524.3168431727154</v>
      </c>
      <c r="AR60" s="23">
        <v>61.263254693672621</v>
      </c>
      <c r="AS60" s="23">
        <v>1222.2828710228148</v>
      </c>
      <c r="AT60" s="23">
        <v>1882.364027247432</v>
      </c>
      <c r="AU60" s="23">
        <v>113.02641072999654</v>
      </c>
      <c r="AV60" s="23">
        <v>5.4167777027942909</v>
      </c>
      <c r="AW60" s="23">
        <v>2.9904422894939193</v>
      </c>
      <c r="AX60" s="23">
        <v>20255.55658972908</v>
      </c>
      <c r="AY60" s="23">
        <v>22841.456421818762</v>
      </c>
      <c r="AZ60" s="23">
        <v>3532.0412458633296</v>
      </c>
      <c r="BA60" s="23">
        <v>679.31966831529473</v>
      </c>
      <c r="BB60" s="23">
        <v>30952.061479696535</v>
      </c>
      <c r="BC60" s="23">
        <v>18166.470064131274</v>
      </c>
      <c r="BD60" s="23">
        <v>11737.850184573213</v>
      </c>
      <c r="BE60" s="23">
        <v>15388.560747165795</v>
      </c>
      <c r="BF60" s="23">
        <v>115.03856432989589</v>
      </c>
      <c r="BG60" s="23">
        <v>14998.57683427709</v>
      </c>
      <c r="BH60" s="23">
        <v>22534.044729402289</v>
      </c>
      <c r="BI60" s="23">
        <v>1177.2175307427708</v>
      </c>
      <c r="BJ60" s="23">
        <v>133222.1601187156</v>
      </c>
      <c r="BK60" s="23">
        <v>1039.617091408157</v>
      </c>
      <c r="BL60" s="23">
        <v>26668.249204738768</v>
      </c>
      <c r="BM60" s="23">
        <v>176374.10214120906</v>
      </c>
      <c r="BN60" s="23">
        <v>77901.82536643614</v>
      </c>
      <c r="BO60" s="23">
        <v>66202.528342504083</v>
      </c>
      <c r="BP60" s="23">
        <v>23741.115378198345</v>
      </c>
      <c r="BQ60" s="23">
        <v>1701.3139410516469</v>
      </c>
      <c r="BR60" s="23">
        <v>1523.9341974722988</v>
      </c>
      <c r="BS60" s="23">
        <v>0</v>
      </c>
      <c r="BT60" s="64">
        <v>1240508.0000345504</v>
      </c>
      <c r="BU60" s="23">
        <v>13599949</v>
      </c>
      <c r="BV60" s="23">
        <v>0</v>
      </c>
      <c r="BW60" s="23">
        <v>0</v>
      </c>
      <c r="BX60" s="23">
        <v>0</v>
      </c>
      <c r="BY60" s="23">
        <v>179027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86346</v>
      </c>
      <c r="CG60" s="23">
        <v>0</v>
      </c>
      <c r="CH60" s="23">
        <v>0</v>
      </c>
      <c r="CI60" s="23">
        <v>155154.99996544982</v>
      </c>
      <c r="CJ60" s="34">
        <f t="shared" si="1"/>
        <v>15260985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236396.41504902352</v>
      </c>
      <c r="D61" s="23">
        <v>147374.58807011123</v>
      </c>
      <c r="E61" s="23">
        <v>5811.2436598562854</v>
      </c>
      <c r="F61" s="23">
        <v>9469.4387416262289</v>
      </c>
      <c r="G61" s="23">
        <v>1142919.7030460874</v>
      </c>
      <c r="H61" s="23">
        <v>23140.142220979447</v>
      </c>
      <c r="I61" s="23">
        <v>37511.489904582384</v>
      </c>
      <c r="J61" s="23">
        <v>26069.318234433951</v>
      </c>
      <c r="K61" s="23">
        <v>59444.728840390111</v>
      </c>
      <c r="L61" s="23">
        <v>101861.69109115898</v>
      </c>
      <c r="M61" s="23">
        <v>158224.45250933006</v>
      </c>
      <c r="N61" s="23">
        <v>1407070.5407082795</v>
      </c>
      <c r="O61" s="23">
        <v>61385.432630147443</v>
      </c>
      <c r="P61" s="23">
        <v>61110.198539802397</v>
      </c>
      <c r="Q61" s="23">
        <v>14268.028212130544</v>
      </c>
      <c r="R61" s="23">
        <v>108898.43852855949</v>
      </c>
      <c r="S61" s="23">
        <v>184669.57429159567</v>
      </c>
      <c r="T61" s="23">
        <v>71358.275377700644</v>
      </c>
      <c r="U61" s="23">
        <v>363911.81519748236</v>
      </c>
      <c r="V61" s="23">
        <v>41521.693874761433</v>
      </c>
      <c r="W61" s="23">
        <v>37153.512565590376</v>
      </c>
      <c r="X61" s="23">
        <v>124900.20988390691</v>
      </c>
      <c r="Y61" s="23">
        <v>76322.589455462628</v>
      </c>
      <c r="Z61" s="23">
        <v>283369.03084558813</v>
      </c>
      <c r="AA61" s="23">
        <v>123544.1920376261</v>
      </c>
      <c r="AB61" s="23">
        <v>1133589.2480837468</v>
      </c>
      <c r="AC61" s="23">
        <v>1289323.8292777019</v>
      </c>
      <c r="AD61" s="23">
        <v>200928.59746447418</v>
      </c>
      <c r="AE61" s="23">
        <v>3457447.7901418135</v>
      </c>
      <c r="AF61" s="23">
        <v>1748953.2343034351</v>
      </c>
      <c r="AG61" s="23">
        <v>238505.10673613951</v>
      </c>
      <c r="AH61" s="23">
        <v>361942.39082945959</v>
      </c>
      <c r="AI61" s="23">
        <v>7966.0224446134271</v>
      </c>
      <c r="AJ61" s="23">
        <v>406617.13508214778</v>
      </c>
      <c r="AK61" s="23">
        <v>251526.40785475262</v>
      </c>
      <c r="AL61" s="23">
        <v>710238.95153069776</v>
      </c>
      <c r="AM61" s="23">
        <v>220849.75227025166</v>
      </c>
      <c r="AN61" s="23">
        <v>573212.7832121161</v>
      </c>
      <c r="AO61" s="23">
        <v>645539.91743723385</v>
      </c>
      <c r="AP61" s="23">
        <v>1743092.2186558857</v>
      </c>
      <c r="AQ61" s="23">
        <v>1180480.7240084272</v>
      </c>
      <c r="AR61" s="23">
        <v>11770.838354949799</v>
      </c>
      <c r="AS61" s="23">
        <v>339420.02928813657</v>
      </c>
      <c r="AT61" s="23">
        <v>255701.68497738379</v>
      </c>
      <c r="AU61" s="23">
        <v>1393747.0985729718</v>
      </c>
      <c r="AV61" s="23">
        <v>6573.7309032855219</v>
      </c>
      <c r="AW61" s="23">
        <v>6488.8053612807789</v>
      </c>
      <c r="AX61" s="23">
        <v>1006222.6751097539</v>
      </c>
      <c r="AY61" s="23">
        <v>1238705.0126864195</v>
      </c>
      <c r="AZ61" s="23">
        <v>793518.18782133551</v>
      </c>
      <c r="BA61" s="23">
        <v>15049.113496755115</v>
      </c>
      <c r="BB61" s="23">
        <v>305580.95752111124</v>
      </c>
      <c r="BC61" s="23">
        <v>571555.28304198699</v>
      </c>
      <c r="BD61" s="23">
        <v>875228.27918672387</v>
      </c>
      <c r="BE61" s="23">
        <v>772827.25889071147</v>
      </c>
      <c r="BF61" s="23">
        <v>20610.984137302934</v>
      </c>
      <c r="BG61" s="23">
        <v>1060836.8270834801</v>
      </c>
      <c r="BH61" s="23">
        <v>1521880.6022364513</v>
      </c>
      <c r="BI61" s="23">
        <v>80868.491046839437</v>
      </c>
      <c r="BJ61" s="23">
        <v>1980897.8897615154</v>
      </c>
      <c r="BK61" s="23">
        <v>56245.381523921154</v>
      </c>
      <c r="BL61" s="23">
        <v>1518663.3129176241</v>
      </c>
      <c r="BM61" s="23">
        <v>1714474.6102392625</v>
      </c>
      <c r="BN61" s="23">
        <v>411958.28463951993</v>
      </c>
      <c r="BO61" s="23">
        <v>392096.6682477881</v>
      </c>
      <c r="BP61" s="23">
        <v>505764.18006232637</v>
      </c>
      <c r="BQ61" s="23">
        <v>51395.509190617769</v>
      </c>
      <c r="BR61" s="23">
        <v>154604.2952679107</v>
      </c>
      <c r="BS61" s="23">
        <v>0</v>
      </c>
      <c r="BT61" s="64">
        <v>36140606.844416477</v>
      </c>
      <c r="BU61" s="23">
        <v>1834804.0034179555</v>
      </c>
      <c r="BV61" s="23">
        <v>0</v>
      </c>
      <c r="BW61" s="23">
        <v>0</v>
      </c>
      <c r="BX61" s="23">
        <v>1141499</v>
      </c>
      <c r="BY61" s="23">
        <v>60005</v>
      </c>
      <c r="BZ61" s="23">
        <v>0</v>
      </c>
      <c r="CA61" s="23">
        <v>0</v>
      </c>
      <c r="CB61" s="23">
        <v>0</v>
      </c>
      <c r="CC61" s="23">
        <v>0</v>
      </c>
      <c r="CD61" s="23">
        <v>3350</v>
      </c>
      <c r="CE61" s="23">
        <v>0</v>
      </c>
      <c r="CF61" s="23">
        <v>231863.00000000003</v>
      </c>
      <c r="CG61" s="23">
        <v>0</v>
      </c>
      <c r="CH61" s="23">
        <v>0</v>
      </c>
      <c r="CI61" s="23">
        <v>1953217.9690623749</v>
      </c>
      <c r="CJ61" s="34">
        <f t="shared" si="1"/>
        <v>41365345.816896804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41936</v>
      </c>
      <c r="D62" s="23">
        <v>35544.171550369916</v>
      </c>
      <c r="E62" s="23">
        <v>16784</v>
      </c>
      <c r="F62" s="23">
        <v>2243</v>
      </c>
      <c r="G62" s="23">
        <v>46000</v>
      </c>
      <c r="H62" s="23">
        <v>2093</v>
      </c>
      <c r="I62" s="23">
        <v>2491</v>
      </c>
      <c r="J62" s="23">
        <v>2429</v>
      </c>
      <c r="K62" s="23">
        <v>8625</v>
      </c>
      <c r="L62" s="23">
        <v>17197</v>
      </c>
      <c r="M62" s="23">
        <v>14050</v>
      </c>
      <c r="N62" s="23">
        <v>201687</v>
      </c>
      <c r="O62" s="23">
        <v>4956</v>
      </c>
      <c r="P62" s="23">
        <v>7599</v>
      </c>
      <c r="Q62" s="23">
        <v>235</v>
      </c>
      <c r="R62" s="23">
        <v>17374</v>
      </c>
      <c r="S62" s="23">
        <v>21814</v>
      </c>
      <c r="T62" s="23">
        <v>7884.9999999999991</v>
      </c>
      <c r="U62" s="23">
        <v>45939</v>
      </c>
      <c r="V62" s="23">
        <v>5836.9999999999991</v>
      </c>
      <c r="W62" s="23">
        <v>10075</v>
      </c>
      <c r="X62" s="23">
        <v>12540</v>
      </c>
      <c r="Y62" s="23">
        <v>13582</v>
      </c>
      <c r="Z62" s="23">
        <v>190999</v>
      </c>
      <c r="AA62" s="23">
        <v>53785</v>
      </c>
      <c r="AB62" s="23">
        <v>144490</v>
      </c>
      <c r="AC62" s="23">
        <v>184137.26463181147</v>
      </c>
      <c r="AD62" s="23">
        <v>56745.000000000007</v>
      </c>
      <c r="AE62" s="23">
        <v>462193</v>
      </c>
      <c r="AF62" s="23">
        <v>372876</v>
      </c>
      <c r="AG62" s="23">
        <v>206826</v>
      </c>
      <c r="AH62" s="23">
        <v>85698</v>
      </c>
      <c r="AI62" s="23">
        <v>85598.999999999985</v>
      </c>
      <c r="AJ62" s="23">
        <v>156189.78782913412</v>
      </c>
      <c r="AK62" s="23">
        <v>100422.99999999999</v>
      </c>
      <c r="AL62" s="23">
        <v>139811</v>
      </c>
      <c r="AM62" s="23">
        <v>32142.999999999996</v>
      </c>
      <c r="AN62" s="23">
        <v>46927.637411000156</v>
      </c>
      <c r="AO62" s="23">
        <v>202597</v>
      </c>
      <c r="AP62" s="23">
        <v>444138</v>
      </c>
      <c r="AQ62" s="23">
        <v>610589</v>
      </c>
      <c r="AR62" s="23">
        <v>32283</v>
      </c>
      <c r="AS62" s="23">
        <v>62851</v>
      </c>
      <c r="AT62" s="23">
        <v>62792</v>
      </c>
      <c r="AU62" s="23">
        <v>7984.5091579320069</v>
      </c>
      <c r="AV62" s="23">
        <v>587.99999999999989</v>
      </c>
      <c r="AW62" s="23">
        <v>633</v>
      </c>
      <c r="AX62" s="23">
        <v>263961</v>
      </c>
      <c r="AY62" s="23">
        <v>275269.43923612282</v>
      </c>
      <c r="AZ62" s="23">
        <v>80940.600400600772</v>
      </c>
      <c r="BA62" s="23">
        <v>213.21330820610675</v>
      </c>
      <c r="BB62" s="23">
        <v>67209</v>
      </c>
      <c r="BC62" s="23">
        <v>114834</v>
      </c>
      <c r="BD62" s="23">
        <v>828051</v>
      </c>
      <c r="BE62" s="23">
        <v>184745.65316775948</v>
      </c>
      <c r="BF62" s="23">
        <v>5152.5961868751328</v>
      </c>
      <c r="BG62" s="23">
        <v>237356.32937331303</v>
      </c>
      <c r="BH62" s="23">
        <v>1690716.1633569999</v>
      </c>
      <c r="BI62" s="23">
        <v>626</v>
      </c>
      <c r="BJ62" s="23">
        <v>1147345.9449867338</v>
      </c>
      <c r="BK62" s="23">
        <v>21669</v>
      </c>
      <c r="BL62" s="23">
        <v>200484.66263345274</v>
      </c>
      <c r="BM62" s="23">
        <v>459382.39111013059</v>
      </c>
      <c r="BN62" s="23">
        <v>49461.78184744122</v>
      </c>
      <c r="BO62" s="23">
        <v>73986.522019665383</v>
      </c>
      <c r="BP62" s="23">
        <v>115491.62408944835</v>
      </c>
      <c r="BQ62" s="23">
        <v>11050</v>
      </c>
      <c r="BR62" s="23">
        <v>44715</v>
      </c>
      <c r="BS62" s="23">
        <v>0</v>
      </c>
      <c r="BT62" s="64">
        <v>10154875.292296998</v>
      </c>
      <c r="BU62" s="23">
        <v>1241512</v>
      </c>
      <c r="BV62" s="23">
        <v>0</v>
      </c>
      <c r="BW62" s="23">
        <v>0</v>
      </c>
      <c r="BX62" s="23">
        <v>9103166</v>
      </c>
      <c r="BY62" s="23">
        <v>111534223</v>
      </c>
      <c r="BZ62" s="23">
        <v>270733</v>
      </c>
      <c r="CA62" s="23">
        <v>270731.99999999994</v>
      </c>
      <c r="CB62" s="23">
        <v>0</v>
      </c>
      <c r="CC62" s="23">
        <v>0</v>
      </c>
      <c r="CD62" s="23">
        <v>0</v>
      </c>
      <c r="CE62" s="23">
        <v>0</v>
      </c>
      <c r="CF62" s="23">
        <v>1012334.0897783374</v>
      </c>
      <c r="CG62" s="23">
        <v>0</v>
      </c>
      <c r="CH62" s="23">
        <v>0</v>
      </c>
      <c r="CI62" s="23">
        <v>1569521.6179246656</v>
      </c>
      <c r="CJ62" s="34">
        <f t="shared" si="1"/>
        <v>135157097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9066.739232499529</v>
      </c>
      <c r="D63" s="23">
        <v>48.405995032276252</v>
      </c>
      <c r="E63" s="23">
        <v>216.34516146724727</v>
      </c>
      <c r="F63" s="23">
        <v>6533.8214517102788</v>
      </c>
      <c r="G63" s="23">
        <v>18713.362527934973</v>
      </c>
      <c r="H63" s="23">
        <v>1502.5616008544146</v>
      </c>
      <c r="I63" s="23">
        <v>2027.1245265951404</v>
      </c>
      <c r="J63" s="23">
        <v>937.49569968078617</v>
      </c>
      <c r="K63" s="23">
        <v>2924.1172508386508</v>
      </c>
      <c r="L63" s="23">
        <v>800.18073418193273</v>
      </c>
      <c r="M63" s="23">
        <v>16972.722461747922</v>
      </c>
      <c r="N63" s="23">
        <v>23643.858878972758</v>
      </c>
      <c r="O63" s="23">
        <v>2912.2627214508761</v>
      </c>
      <c r="P63" s="23">
        <v>4592.6422632333406</v>
      </c>
      <c r="Q63" s="23">
        <v>772.52016559553533</v>
      </c>
      <c r="R63" s="23">
        <v>3910.0189455648638</v>
      </c>
      <c r="S63" s="23">
        <v>10315.416328806559</v>
      </c>
      <c r="T63" s="23">
        <v>4993.7205077702092</v>
      </c>
      <c r="U63" s="23">
        <v>17270.073574070164</v>
      </c>
      <c r="V63" s="23">
        <v>5129.0597183636946</v>
      </c>
      <c r="W63" s="23">
        <v>203.50275462006641</v>
      </c>
      <c r="X63" s="23">
        <v>3780.6069997278209</v>
      </c>
      <c r="Y63" s="23">
        <v>2037.9911785431366</v>
      </c>
      <c r="Z63" s="23">
        <v>503.81749930309348</v>
      </c>
      <c r="AA63" s="23">
        <v>1062.9561357774296</v>
      </c>
      <c r="AB63" s="23">
        <v>14736.167915791888</v>
      </c>
      <c r="AC63" s="23">
        <v>13873.750902293585</v>
      </c>
      <c r="AD63" s="23">
        <v>32920.028130713246</v>
      </c>
      <c r="AE63" s="23">
        <v>93025.455797251343</v>
      </c>
      <c r="AF63" s="23">
        <v>38093.542334313963</v>
      </c>
      <c r="AG63" s="23">
        <v>95104.937828591705</v>
      </c>
      <c r="AH63" s="23">
        <v>34548.050167665453</v>
      </c>
      <c r="AI63" s="23">
        <v>17.781794092994424</v>
      </c>
      <c r="AJ63" s="23">
        <v>33589.809041546505</v>
      </c>
      <c r="AK63" s="23">
        <v>11893.056615822235</v>
      </c>
      <c r="AL63" s="23">
        <v>15862.348208361154</v>
      </c>
      <c r="AM63" s="23">
        <v>1412.6647529476409</v>
      </c>
      <c r="AN63" s="23">
        <v>2110.1062324354771</v>
      </c>
      <c r="AO63" s="23">
        <v>21430.025514390316</v>
      </c>
      <c r="AP63" s="23">
        <v>46090.410288894163</v>
      </c>
      <c r="AQ63" s="23">
        <v>20507.347976411496</v>
      </c>
      <c r="AR63" s="23">
        <v>3934.715881786115</v>
      </c>
      <c r="AS63" s="23">
        <v>543.33259728764028</v>
      </c>
      <c r="AT63" s="23">
        <v>2478.5845210648627</v>
      </c>
      <c r="AU63" s="23">
        <v>20689.117427125526</v>
      </c>
      <c r="AV63" s="23">
        <v>4604.4967926195513</v>
      </c>
      <c r="AW63" s="23">
        <v>2625.7782610561221</v>
      </c>
      <c r="AX63" s="23">
        <v>20071.694021126103</v>
      </c>
      <c r="AY63" s="23">
        <v>21474.479999564453</v>
      </c>
      <c r="AZ63" s="23">
        <v>5206.1141594334003</v>
      </c>
      <c r="BA63" s="23">
        <v>0</v>
      </c>
      <c r="BB63" s="23">
        <v>2584.2874081737677</v>
      </c>
      <c r="BC63" s="23">
        <v>12400.825624920119</v>
      </c>
      <c r="BD63" s="23">
        <v>18460.465900840591</v>
      </c>
      <c r="BE63" s="23">
        <v>16585.474501456538</v>
      </c>
      <c r="BF63" s="23">
        <v>294.38747998297379</v>
      </c>
      <c r="BG63" s="23">
        <v>18834.871454233704</v>
      </c>
      <c r="BH63" s="23">
        <v>85148.121014003977</v>
      </c>
      <c r="BI63" s="23">
        <v>9.5597282870279817E-11</v>
      </c>
      <c r="BJ63" s="23">
        <v>133278.49823631524</v>
      </c>
      <c r="BK63" s="23">
        <v>5790.9376095978587</v>
      </c>
      <c r="BL63" s="23">
        <v>2015482.3908504953</v>
      </c>
      <c r="BM63" s="23">
        <v>400361.04551213654</v>
      </c>
      <c r="BN63" s="23">
        <v>4057.2126855391371</v>
      </c>
      <c r="BO63" s="23">
        <v>2552.6753297853406</v>
      </c>
      <c r="BP63" s="23">
        <v>3664.0374605939037</v>
      </c>
      <c r="BQ63" s="23">
        <v>1643.8280761466685</v>
      </c>
      <c r="BR63" s="23">
        <v>7889.1893125637271</v>
      </c>
      <c r="BS63" s="23">
        <v>0</v>
      </c>
      <c r="BT63" s="64">
        <v>3426743.3699337146</v>
      </c>
      <c r="BU63" s="23">
        <v>1468542.6421895516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20114</v>
      </c>
      <c r="CG63" s="23">
        <v>0</v>
      </c>
      <c r="CH63" s="23">
        <v>0</v>
      </c>
      <c r="CI63" s="23">
        <v>42274.999999283522</v>
      </c>
      <c r="CJ63" s="34">
        <f t="shared" si="1"/>
        <v>4957675.01212255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12525.602275173145</v>
      </c>
      <c r="D64" s="23">
        <v>86843.488690639177</v>
      </c>
      <c r="E64" s="23">
        <v>2422.2121425550704</v>
      </c>
      <c r="F64" s="23">
        <v>1623.1458727264373</v>
      </c>
      <c r="G64" s="23">
        <v>8996.0754754842073</v>
      </c>
      <c r="H64" s="23">
        <v>560.75390846841481</v>
      </c>
      <c r="I64" s="23">
        <v>842.98746258119752</v>
      </c>
      <c r="J64" s="23">
        <v>604.01368559088121</v>
      </c>
      <c r="K64" s="23">
        <v>1632.9042445854441</v>
      </c>
      <c r="L64" s="23">
        <v>1353.3174308371283</v>
      </c>
      <c r="M64" s="23">
        <v>6326.9186776447514</v>
      </c>
      <c r="N64" s="23">
        <v>212531.15015661466</v>
      </c>
      <c r="O64" s="23">
        <v>1659.9069276817559</v>
      </c>
      <c r="P64" s="23">
        <v>3245.6421216402687</v>
      </c>
      <c r="Q64" s="23">
        <v>77.79826650807253</v>
      </c>
      <c r="R64" s="23">
        <v>5846.7778401647793</v>
      </c>
      <c r="S64" s="23">
        <v>7495.3622985992188</v>
      </c>
      <c r="T64" s="23">
        <v>2609.9983889908253</v>
      </c>
      <c r="U64" s="23">
        <v>15531.269007517318</v>
      </c>
      <c r="V64" s="23">
        <v>1888.6582323025232</v>
      </c>
      <c r="W64" s="23">
        <v>2532.2310466290219</v>
      </c>
      <c r="X64" s="23">
        <v>4510.2186569197729</v>
      </c>
      <c r="Y64" s="23">
        <v>3881.4086296609285</v>
      </c>
      <c r="Z64" s="23">
        <v>10024.985646759866</v>
      </c>
      <c r="AA64" s="23">
        <v>8971.6841243660492</v>
      </c>
      <c r="AB64" s="23">
        <v>16596.434778452785</v>
      </c>
      <c r="AC64" s="23">
        <v>138391.14932289973</v>
      </c>
      <c r="AD64" s="23">
        <v>13336.447802151351</v>
      </c>
      <c r="AE64" s="23">
        <v>144260.37326727825</v>
      </c>
      <c r="AF64" s="23">
        <v>115440.74227815638</v>
      </c>
      <c r="AG64" s="23">
        <v>71183.42366693943</v>
      </c>
      <c r="AH64" s="23">
        <v>8804.4869461682702</v>
      </c>
      <c r="AI64" s="23">
        <v>349.80370562191479</v>
      </c>
      <c r="AJ64" s="23">
        <v>49171.271703161139</v>
      </c>
      <c r="AK64" s="23">
        <v>45176.785525573723</v>
      </c>
      <c r="AL64" s="23">
        <v>55872.210732468222</v>
      </c>
      <c r="AM64" s="23">
        <v>7293.6832031521881</v>
      </c>
      <c r="AN64" s="23">
        <v>14412.745687282857</v>
      </c>
      <c r="AO64" s="23">
        <v>59327.363081594696</v>
      </c>
      <c r="AP64" s="23">
        <v>114165.52799905109</v>
      </c>
      <c r="AQ64" s="23">
        <v>304305.65308544412</v>
      </c>
      <c r="AR64" s="23">
        <v>14544.100914927909</v>
      </c>
      <c r="AS64" s="23">
        <v>12917.280346714981</v>
      </c>
      <c r="AT64" s="23">
        <v>11227.04287129737</v>
      </c>
      <c r="AU64" s="23">
        <v>10918.354931001659</v>
      </c>
      <c r="AV64" s="23">
        <v>13.403780814790373</v>
      </c>
      <c r="AW64" s="23">
        <v>24.591814764337396</v>
      </c>
      <c r="AX64" s="23">
        <v>132723.37606214214</v>
      </c>
      <c r="AY64" s="23">
        <v>225529.48628126062</v>
      </c>
      <c r="AZ64" s="23">
        <v>74364.815081460139</v>
      </c>
      <c r="BA64" s="23">
        <v>414.94343822338925</v>
      </c>
      <c r="BB64" s="23">
        <v>18848.946214947893</v>
      </c>
      <c r="BC64" s="23">
        <v>70601.240285944543</v>
      </c>
      <c r="BD64" s="23">
        <v>183040.71567358097</v>
      </c>
      <c r="BE64" s="23">
        <v>161559.15548223275</v>
      </c>
      <c r="BF64" s="23">
        <v>10949.318301283918</v>
      </c>
      <c r="BG64" s="23">
        <v>149872.25609571891</v>
      </c>
      <c r="BH64" s="23">
        <v>1441971.2881135028</v>
      </c>
      <c r="BI64" s="23">
        <v>5805.3689214121905</v>
      </c>
      <c r="BJ64" s="23">
        <v>2720701.7447243026</v>
      </c>
      <c r="BK64" s="23">
        <v>5178.2907836811237</v>
      </c>
      <c r="BL64" s="23">
        <v>864600.80080015946</v>
      </c>
      <c r="BM64" s="23">
        <v>230028.15933326184</v>
      </c>
      <c r="BN64" s="23">
        <v>50458.801849002142</v>
      </c>
      <c r="BO64" s="23">
        <v>37643.995777889722</v>
      </c>
      <c r="BP64" s="23">
        <v>67043.744360937737</v>
      </c>
      <c r="BQ64" s="23">
        <v>2801.762796558824</v>
      </c>
      <c r="BR64" s="23">
        <v>6781.4974763345745</v>
      </c>
      <c r="BS64" s="23">
        <v>0</v>
      </c>
      <c r="BT64" s="64">
        <v>8073191.0965093952</v>
      </c>
      <c r="BU64" s="23">
        <v>5163598</v>
      </c>
      <c r="BV64" s="23">
        <v>10353474</v>
      </c>
      <c r="BW64" s="23">
        <v>0</v>
      </c>
      <c r="BX64" s="23">
        <v>89377663.000000015</v>
      </c>
      <c r="BY64" s="23">
        <v>8929383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12865333.475990105</v>
      </c>
      <c r="CG64" s="23">
        <v>0</v>
      </c>
      <c r="CH64" s="23">
        <v>0</v>
      </c>
      <c r="CI64" s="23">
        <v>412129.42750049842</v>
      </c>
      <c r="CJ64" s="34">
        <f t="shared" si="1"/>
        <v>135174772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735.96658002376034</v>
      </c>
      <c r="D65" s="23">
        <v>145.33010947304635</v>
      </c>
      <c r="E65" s="23">
        <v>50.306576356054499</v>
      </c>
      <c r="F65" s="23">
        <v>0</v>
      </c>
      <c r="G65" s="23">
        <v>4913.2756241079887</v>
      </c>
      <c r="H65" s="23">
        <v>458.96987564350957</v>
      </c>
      <c r="I65" s="23">
        <v>496.23400627762408</v>
      </c>
      <c r="J65" s="23">
        <v>858.93821111633792</v>
      </c>
      <c r="K65" s="23">
        <v>1674.4016031595424</v>
      </c>
      <c r="L65" s="23">
        <v>1368.2146631159021</v>
      </c>
      <c r="M65" s="23">
        <v>2875.5487472658315</v>
      </c>
      <c r="N65" s="23">
        <v>90088.520083347277</v>
      </c>
      <c r="O65" s="23">
        <v>1973.1357170763602</v>
      </c>
      <c r="P65" s="23">
        <v>1358.2775616134716</v>
      </c>
      <c r="Q65" s="23">
        <v>28.569166819487741</v>
      </c>
      <c r="R65" s="23">
        <v>6383.9666464677066</v>
      </c>
      <c r="S65" s="23">
        <v>9191.8188897482305</v>
      </c>
      <c r="T65" s="23">
        <v>2373.1040525491881</v>
      </c>
      <c r="U65" s="23">
        <v>19744.399616485538</v>
      </c>
      <c r="V65" s="23">
        <v>1182.5150787892317</v>
      </c>
      <c r="W65" s="23">
        <v>656.46976800431617</v>
      </c>
      <c r="X65" s="23">
        <v>5150.5239224785182</v>
      </c>
      <c r="Y65" s="23">
        <v>4023.9050396404591</v>
      </c>
      <c r="Z65" s="23">
        <v>0</v>
      </c>
      <c r="AA65" s="23">
        <v>337.24038223873572</v>
      </c>
      <c r="AB65" s="23">
        <v>0</v>
      </c>
      <c r="AC65" s="23">
        <v>1569.4409685401201</v>
      </c>
      <c r="AD65" s="23">
        <v>667.02793835064858</v>
      </c>
      <c r="AE65" s="23">
        <v>6833.6204894526873</v>
      </c>
      <c r="AF65" s="23">
        <v>6640.4680789991944</v>
      </c>
      <c r="AG65" s="23">
        <v>1167.609426535586</v>
      </c>
      <c r="AH65" s="23">
        <v>0</v>
      </c>
      <c r="AI65" s="23">
        <v>15.526721097547687</v>
      </c>
      <c r="AJ65" s="23">
        <v>1676.264809691248</v>
      </c>
      <c r="AK65" s="23">
        <v>1497.3969826474988</v>
      </c>
      <c r="AL65" s="23">
        <v>1981.2096120470846</v>
      </c>
      <c r="AM65" s="23">
        <v>1895.5021115886213</v>
      </c>
      <c r="AN65" s="23">
        <v>5125.6811687224417</v>
      </c>
      <c r="AO65" s="23">
        <v>2016.6105361494933</v>
      </c>
      <c r="AP65" s="23">
        <v>7217.4410349840655</v>
      </c>
      <c r="AQ65" s="23">
        <v>44159.236939113427</v>
      </c>
      <c r="AR65" s="23">
        <v>19728.872895387991</v>
      </c>
      <c r="AS65" s="23">
        <v>771.98857297007089</v>
      </c>
      <c r="AT65" s="23">
        <v>178.24675819984742</v>
      </c>
      <c r="AU65" s="23">
        <v>0</v>
      </c>
      <c r="AV65" s="23">
        <v>0</v>
      </c>
      <c r="AW65" s="23">
        <v>0</v>
      </c>
      <c r="AX65" s="23">
        <v>2878.6540914853408</v>
      </c>
      <c r="AY65" s="23">
        <v>85587.634171590151</v>
      </c>
      <c r="AZ65" s="23">
        <v>3351.2874816946924</v>
      </c>
      <c r="BA65" s="23">
        <v>0</v>
      </c>
      <c r="BB65" s="23">
        <v>11911.479357194683</v>
      </c>
      <c r="BC65" s="23">
        <v>4028.2525215477713</v>
      </c>
      <c r="BD65" s="23">
        <v>1071.3437557307902</v>
      </c>
      <c r="BE65" s="23">
        <v>2381.1779475199132</v>
      </c>
      <c r="BF65" s="23">
        <v>211.16340692664852</v>
      </c>
      <c r="BG65" s="23">
        <v>2374.3461902369922</v>
      </c>
      <c r="BH65" s="23">
        <v>63852.087841555098</v>
      </c>
      <c r="BI65" s="23">
        <v>6880.8217215892309</v>
      </c>
      <c r="BJ65" s="23">
        <v>110096.25288964722</v>
      </c>
      <c r="BK65" s="23">
        <v>303.08159582413083</v>
      </c>
      <c r="BL65" s="23">
        <v>24450.238246730289</v>
      </c>
      <c r="BM65" s="23">
        <v>38224.303066786801</v>
      </c>
      <c r="BN65" s="23">
        <v>14217.507974602464</v>
      </c>
      <c r="BO65" s="23">
        <v>6427.44146554084</v>
      </c>
      <c r="BP65" s="23">
        <v>22819.311462643884</v>
      </c>
      <c r="BQ65" s="23">
        <v>498.71828165323166</v>
      </c>
      <c r="BR65" s="23">
        <v>658.33297453602188</v>
      </c>
      <c r="BS65" s="23">
        <v>0</v>
      </c>
      <c r="BT65" s="64">
        <v>661435.21341131208</v>
      </c>
      <c r="BU65" s="23">
        <v>1951133.7865886879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7305</v>
      </c>
      <c r="CG65" s="23">
        <v>0</v>
      </c>
      <c r="CH65" s="23">
        <v>0</v>
      </c>
      <c r="CI65" s="23">
        <v>286014</v>
      </c>
      <c r="CJ65" s="34">
        <f t="shared" si="1"/>
        <v>2905888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316.37152657873094</v>
      </c>
      <c r="D66" s="23">
        <v>671.50239222710672</v>
      </c>
      <c r="E66" s="23">
        <v>53.074911270471951</v>
      </c>
      <c r="F66" s="23">
        <v>219.5337457117472</v>
      </c>
      <c r="G66" s="23">
        <v>1911.0378741515258</v>
      </c>
      <c r="H66" s="23">
        <v>89.288406438408117</v>
      </c>
      <c r="I66" s="23">
        <v>136.15528994221603</v>
      </c>
      <c r="J66" s="23">
        <v>90.268621355044218</v>
      </c>
      <c r="K66" s="23">
        <v>83.180693081507314</v>
      </c>
      <c r="L66" s="23">
        <v>122.40648610927332</v>
      </c>
      <c r="M66" s="23">
        <v>795.14058800568739</v>
      </c>
      <c r="N66" s="23">
        <v>627795.47322674899</v>
      </c>
      <c r="O66" s="23">
        <v>240.35614717712042</v>
      </c>
      <c r="P66" s="23">
        <v>393.43304182719544</v>
      </c>
      <c r="Q66" s="23">
        <v>7.6238937360425378</v>
      </c>
      <c r="R66" s="23">
        <v>787.25014447147919</v>
      </c>
      <c r="S66" s="23">
        <v>6368.7062972294907</v>
      </c>
      <c r="T66" s="23">
        <v>201.52301331352007</v>
      </c>
      <c r="U66" s="23">
        <v>1696.4367304616726</v>
      </c>
      <c r="V66" s="23">
        <v>223.04474937116223</v>
      </c>
      <c r="W66" s="23">
        <v>74.097941500574876</v>
      </c>
      <c r="X66" s="23">
        <v>926.60035630417417</v>
      </c>
      <c r="Y66" s="23">
        <v>516.88659580192325</v>
      </c>
      <c r="Z66" s="23">
        <v>1183.4575956039555</v>
      </c>
      <c r="AA66" s="23">
        <v>74.450474926709376</v>
      </c>
      <c r="AB66" s="23">
        <v>1414.1205064128148</v>
      </c>
      <c r="AC66" s="23">
        <v>22666.904846221776</v>
      </c>
      <c r="AD66" s="23">
        <v>1298.9739160937254</v>
      </c>
      <c r="AE66" s="23">
        <v>6642.8103787409773</v>
      </c>
      <c r="AF66" s="23">
        <v>4637.9699502788435</v>
      </c>
      <c r="AG66" s="23">
        <v>615.79565327667444</v>
      </c>
      <c r="AH66" s="23">
        <v>638.40938314576249</v>
      </c>
      <c r="AI66" s="23">
        <v>6.8500398477020239</v>
      </c>
      <c r="AJ66" s="23">
        <v>1126.873125867701</v>
      </c>
      <c r="AK66" s="23">
        <v>158.56265877786623</v>
      </c>
      <c r="AL66" s="23">
        <v>1901.8060840074118</v>
      </c>
      <c r="AM66" s="23">
        <v>8702.1987127584634</v>
      </c>
      <c r="AN66" s="23">
        <v>340.68816410252606</v>
      </c>
      <c r="AO66" s="23">
        <v>467.91217828997782</v>
      </c>
      <c r="AP66" s="23">
        <v>395249.20269899088</v>
      </c>
      <c r="AQ66" s="23">
        <v>808.16139579304092</v>
      </c>
      <c r="AR66" s="23">
        <v>63.103484235929393</v>
      </c>
      <c r="AS66" s="23">
        <v>253.09607481520632</v>
      </c>
      <c r="AT66" s="23">
        <v>54.499375606823286</v>
      </c>
      <c r="AU66" s="23">
        <v>733.90023489813143</v>
      </c>
      <c r="AV66" s="23">
        <v>4.2046060489394836</v>
      </c>
      <c r="AW66" s="23">
        <v>5.9070845712911755</v>
      </c>
      <c r="AX66" s="23">
        <v>57338.546385654088</v>
      </c>
      <c r="AY66" s="23">
        <v>202037.97735797561</v>
      </c>
      <c r="AZ66" s="23">
        <v>2908.4925256959641</v>
      </c>
      <c r="BA66" s="23">
        <v>31.064792900267957</v>
      </c>
      <c r="BB66" s="23">
        <v>611.53372472163585</v>
      </c>
      <c r="BC66" s="23">
        <v>5500.1744652368425</v>
      </c>
      <c r="BD66" s="23">
        <v>1655.5457185009066</v>
      </c>
      <c r="BE66" s="23">
        <v>2244.7361975673134</v>
      </c>
      <c r="BF66" s="23">
        <v>53.533491325891681</v>
      </c>
      <c r="BG66" s="23">
        <v>9214.2130580735993</v>
      </c>
      <c r="BH66" s="23">
        <v>443474.53899339231</v>
      </c>
      <c r="BI66" s="23">
        <v>71.870962013969972</v>
      </c>
      <c r="BJ66" s="23">
        <v>830915.7267130164</v>
      </c>
      <c r="BK66" s="23">
        <v>114.60489260949453</v>
      </c>
      <c r="BL66" s="23">
        <v>1162209.0454448836</v>
      </c>
      <c r="BM66" s="23">
        <v>1453466.1909053284</v>
      </c>
      <c r="BN66" s="23">
        <v>1276.6000755012747</v>
      </c>
      <c r="BO66" s="23">
        <v>8868.3003360924013</v>
      </c>
      <c r="BP66" s="23">
        <v>5908.3895753092311</v>
      </c>
      <c r="BQ66" s="23">
        <v>119.64067504191047</v>
      </c>
      <c r="BR66" s="23">
        <v>450.89885723258612</v>
      </c>
      <c r="BS66" s="23">
        <v>0</v>
      </c>
      <c r="BT66" s="64">
        <v>5281240.8764442019</v>
      </c>
      <c r="BU66" s="23">
        <v>13256005.125530221</v>
      </c>
      <c r="BV66" s="23">
        <v>0</v>
      </c>
      <c r="BW66" s="23">
        <v>14876587.998029562</v>
      </c>
      <c r="BX66" s="23">
        <v>86492902</v>
      </c>
      <c r="BY66" s="23">
        <v>1615923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1589946.0000000002</v>
      </c>
      <c r="CG66" s="23">
        <v>0</v>
      </c>
      <c r="CH66" s="23">
        <v>0</v>
      </c>
      <c r="CI66" s="23">
        <v>79771.999996019571</v>
      </c>
      <c r="CJ66" s="34">
        <f t="shared" si="1"/>
        <v>123192377.00000001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63.618921742295591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2198.9219608533745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10.488558723086264</v>
      </c>
      <c r="AK67" s="23">
        <v>0</v>
      </c>
      <c r="AL67" s="23">
        <v>0</v>
      </c>
      <c r="AM67" s="23">
        <v>0</v>
      </c>
      <c r="AN67" s="23">
        <v>1.2501261886872781E-2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39.366473681762386</v>
      </c>
      <c r="AV67" s="23">
        <v>0</v>
      </c>
      <c r="AW67" s="23">
        <v>0</v>
      </c>
      <c r="AX67" s="23">
        <v>0</v>
      </c>
      <c r="AY67" s="23">
        <v>28.015327888481902</v>
      </c>
      <c r="AZ67" s="23">
        <v>0.18869486566101898</v>
      </c>
      <c r="BA67" s="23">
        <v>2.9753003290757221</v>
      </c>
      <c r="BB67" s="23">
        <v>0</v>
      </c>
      <c r="BC67" s="23">
        <v>0</v>
      </c>
      <c r="BD67" s="23">
        <v>0</v>
      </c>
      <c r="BE67" s="23">
        <v>158.56600577309436</v>
      </c>
      <c r="BF67" s="23">
        <v>0</v>
      </c>
      <c r="BG67" s="23">
        <v>829.2212022181584</v>
      </c>
      <c r="BH67" s="23">
        <v>29490.788418058866</v>
      </c>
      <c r="BI67" s="23">
        <v>0</v>
      </c>
      <c r="BJ67" s="23">
        <v>18393.57175022614</v>
      </c>
      <c r="BK67" s="23">
        <v>0</v>
      </c>
      <c r="BL67" s="23">
        <v>690.87698606591698</v>
      </c>
      <c r="BM67" s="23">
        <v>8462.6350914882678</v>
      </c>
      <c r="BN67" s="23">
        <v>71.37177450113677</v>
      </c>
      <c r="BO67" s="23">
        <v>838.7471637759553</v>
      </c>
      <c r="BP67" s="23">
        <v>269.37719113833469</v>
      </c>
      <c r="BQ67" s="23">
        <v>0</v>
      </c>
      <c r="BR67" s="23">
        <v>0</v>
      </c>
      <c r="BS67" s="23">
        <v>0</v>
      </c>
      <c r="BT67" s="64">
        <v>61548.743322591494</v>
      </c>
      <c r="BU67" s="23">
        <v>16953501</v>
      </c>
      <c r="BV67" s="23">
        <v>3873435.0000000005</v>
      </c>
      <c r="BW67" s="23">
        <v>0</v>
      </c>
      <c r="BX67" s="23">
        <v>105653424</v>
      </c>
      <c r="BY67" s="23">
        <v>486410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157268.42561683242</v>
      </c>
      <c r="CG67" s="23">
        <v>0</v>
      </c>
      <c r="CH67" s="23">
        <v>0</v>
      </c>
      <c r="CI67" s="23">
        <v>318940.83106057614</v>
      </c>
      <c r="CJ67" s="34">
        <f t="shared" si="1"/>
        <v>127504528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128.43016552764911</v>
      </c>
      <c r="D68" s="23">
        <v>119.14528841009712</v>
      </c>
      <c r="E68" s="23">
        <v>21.545623465833781</v>
      </c>
      <c r="F68" s="23">
        <v>89.11914348098793</v>
      </c>
      <c r="G68" s="23">
        <v>775.78065687736409</v>
      </c>
      <c r="H68" s="23">
        <v>36.246388740216695</v>
      </c>
      <c r="I68" s="23">
        <v>55.271869847105307</v>
      </c>
      <c r="J68" s="23">
        <v>36.644308847840179</v>
      </c>
      <c r="K68" s="23">
        <v>33.766977584548606</v>
      </c>
      <c r="L68" s="23">
        <v>49.690578002159114</v>
      </c>
      <c r="M68" s="23">
        <v>322.78526398227643</v>
      </c>
      <c r="N68" s="23">
        <v>934.68289240095362</v>
      </c>
      <c r="O68" s="23">
        <v>97.571942571223602</v>
      </c>
      <c r="P68" s="23">
        <v>159.71309013932745</v>
      </c>
      <c r="Q68" s="23">
        <v>3.0949057540439848</v>
      </c>
      <c r="R68" s="23">
        <v>319.58209134764286</v>
      </c>
      <c r="S68" s="23">
        <v>207.31984262327359</v>
      </c>
      <c r="T68" s="23">
        <v>81.807729836917858</v>
      </c>
      <c r="U68" s="23">
        <v>688.66394016386118</v>
      </c>
      <c r="V68" s="23">
        <v>90.54441254135601</v>
      </c>
      <c r="W68" s="23">
        <v>56.393821678498895</v>
      </c>
      <c r="X68" s="23">
        <v>241.07188472340482</v>
      </c>
      <c r="Y68" s="23">
        <v>127.42141291725166</v>
      </c>
      <c r="Z68" s="23">
        <v>480.42137951110453</v>
      </c>
      <c r="AA68" s="23">
        <v>30.222966470354649</v>
      </c>
      <c r="AB68" s="23">
        <v>574.05834835915869</v>
      </c>
      <c r="AC68" s="23">
        <v>3897.7532175882807</v>
      </c>
      <c r="AD68" s="23">
        <v>527.31490620565228</v>
      </c>
      <c r="AE68" s="23">
        <v>2696.6309048796215</v>
      </c>
      <c r="AF68" s="23">
        <v>1882.7712236461616</v>
      </c>
      <c r="AG68" s="23">
        <v>249.98056113573426</v>
      </c>
      <c r="AH68" s="23">
        <v>259.16054118445396</v>
      </c>
      <c r="AI68" s="23">
        <v>2.7807550877631297</v>
      </c>
      <c r="AJ68" s="23">
        <v>432.15258521719738</v>
      </c>
      <c r="AK68" s="23">
        <v>64.36807801973373</v>
      </c>
      <c r="AL68" s="23">
        <v>43390.033017918846</v>
      </c>
      <c r="AM68" s="23">
        <v>354491.31762122427</v>
      </c>
      <c r="AN68" s="23">
        <v>390756.39021865861</v>
      </c>
      <c r="AO68" s="23">
        <v>189.94782484342699</v>
      </c>
      <c r="AP68" s="23">
        <v>1381.1149161157164</v>
      </c>
      <c r="AQ68" s="23">
        <v>328.07094316101507</v>
      </c>
      <c r="AR68" s="23">
        <v>25.616687595950054</v>
      </c>
      <c r="AS68" s="23">
        <v>102.7436681626851</v>
      </c>
      <c r="AT68" s="23">
        <v>22.123872895399636</v>
      </c>
      <c r="AU68" s="23">
        <v>202.97258920022776</v>
      </c>
      <c r="AV68" s="23">
        <v>1.7068484923627465</v>
      </c>
      <c r="AW68" s="23">
        <v>2.3979648080352809</v>
      </c>
      <c r="AX68" s="23">
        <v>601.8356607414305</v>
      </c>
      <c r="AY68" s="23">
        <v>1016.7027876439048</v>
      </c>
      <c r="AZ68" s="23">
        <v>3067.9946068318391</v>
      </c>
      <c r="BA68" s="23">
        <v>8742.0806113535273</v>
      </c>
      <c r="BB68" s="23">
        <v>67239.477989383828</v>
      </c>
      <c r="BC68" s="23">
        <v>17900.119914288887</v>
      </c>
      <c r="BD68" s="23">
        <v>672.06432917078644</v>
      </c>
      <c r="BE68" s="23">
        <v>528.78222617078222</v>
      </c>
      <c r="BF68" s="23">
        <v>21.731774248076515</v>
      </c>
      <c r="BG68" s="23">
        <v>35354.397423727292</v>
      </c>
      <c r="BH68" s="23">
        <v>88369.165574444516</v>
      </c>
      <c r="BI68" s="23">
        <v>1513.1758204971172</v>
      </c>
      <c r="BJ68" s="23">
        <v>799231.17227282282</v>
      </c>
      <c r="BK68" s="23">
        <v>46.523542484225487</v>
      </c>
      <c r="BL68" s="23">
        <v>21638.130801422325</v>
      </c>
      <c r="BM68" s="23">
        <v>247817.71532997262</v>
      </c>
      <c r="BN68" s="23">
        <v>1008432.2207938709</v>
      </c>
      <c r="BO68" s="23">
        <v>56799.076590457807</v>
      </c>
      <c r="BP68" s="23">
        <v>16484.864178147804</v>
      </c>
      <c r="BQ68" s="23">
        <v>48.567804907594514</v>
      </c>
      <c r="BR68" s="23">
        <v>183.04115671721422</v>
      </c>
      <c r="BS68" s="23">
        <v>0</v>
      </c>
      <c r="BT68" s="64">
        <v>3182377.1870611506</v>
      </c>
      <c r="BU68" s="23">
        <v>8646339.6673883311</v>
      </c>
      <c r="BV68" s="23">
        <v>1306036</v>
      </c>
      <c r="BW68" s="23">
        <v>0</v>
      </c>
      <c r="BX68" s="23">
        <v>8009014</v>
      </c>
      <c r="BY68" s="23">
        <v>1349693</v>
      </c>
      <c r="BZ68" s="23">
        <v>0</v>
      </c>
      <c r="CA68" s="23">
        <v>0</v>
      </c>
      <c r="CB68" s="23">
        <v>0</v>
      </c>
      <c r="CC68" s="23">
        <v>0</v>
      </c>
      <c r="CD68" s="23">
        <v>1887.9999999999998</v>
      </c>
      <c r="CE68" s="23">
        <v>0</v>
      </c>
      <c r="CF68" s="23">
        <v>3275243.5064331377</v>
      </c>
      <c r="CG68" s="23">
        <v>896879.17703971942</v>
      </c>
      <c r="CH68" s="23">
        <v>-42.858636588612065</v>
      </c>
      <c r="CI68" s="23">
        <v>288858.32071424957</v>
      </c>
      <c r="CJ68" s="34">
        <f t="shared" si="1"/>
        <v>26956286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1036.0477687125378</v>
      </c>
      <c r="D69" s="23">
        <v>174.46674199528056</v>
      </c>
      <c r="E69" s="23">
        <v>8568.8087651005808</v>
      </c>
      <c r="F69" s="23">
        <v>718.92515647264327</v>
      </c>
      <c r="G69" s="23">
        <v>6258.2323603498407</v>
      </c>
      <c r="H69" s="23">
        <v>292.40006359997</v>
      </c>
      <c r="I69" s="23">
        <v>445.87888679372571</v>
      </c>
      <c r="J69" s="23">
        <v>295.61005572797842</v>
      </c>
      <c r="K69" s="23">
        <v>272.39863342917545</v>
      </c>
      <c r="L69" s="23">
        <v>400.85455105751237</v>
      </c>
      <c r="M69" s="23">
        <v>2603.9120964658578</v>
      </c>
      <c r="N69" s="23">
        <v>7540.0978425453777</v>
      </c>
      <c r="O69" s="23">
        <v>787.11398188834551</v>
      </c>
      <c r="P69" s="23">
        <v>1288.4074336966382</v>
      </c>
      <c r="Q69" s="23">
        <v>24.966592665066294</v>
      </c>
      <c r="R69" s="23">
        <v>2578.0725839899264</v>
      </c>
      <c r="S69" s="23">
        <v>1672.4517714774197</v>
      </c>
      <c r="T69" s="23">
        <v>659.94393242757087</v>
      </c>
      <c r="U69" s="23">
        <v>5555.4604222992966</v>
      </c>
      <c r="V69" s="23">
        <v>730.42292199975861</v>
      </c>
      <c r="W69" s="23">
        <v>242.6546023242955</v>
      </c>
      <c r="X69" s="23">
        <v>1944.7284731394091</v>
      </c>
      <c r="Y69" s="23">
        <v>1027.9101614809954</v>
      </c>
      <c r="Z69" s="23">
        <v>3875.5655740276939</v>
      </c>
      <c r="AA69" s="23">
        <v>243.80907130502962</v>
      </c>
      <c r="AB69" s="23">
        <v>4630.9363067253607</v>
      </c>
      <c r="AC69" s="23">
        <v>4252.4547040051748</v>
      </c>
      <c r="AD69" s="23">
        <v>4253.8563318010038</v>
      </c>
      <c r="AE69" s="23">
        <v>106497.4599378407</v>
      </c>
      <c r="AF69" s="23">
        <v>28770.570485698754</v>
      </c>
      <c r="AG69" s="23">
        <v>2016.596489664872</v>
      </c>
      <c r="AH69" s="23">
        <v>46843.651523270826</v>
      </c>
      <c r="AI69" s="23">
        <v>22.43238690907631</v>
      </c>
      <c r="AJ69" s="23">
        <v>4017.4843504675468</v>
      </c>
      <c r="AK69" s="23">
        <v>519.25813293308124</v>
      </c>
      <c r="AL69" s="23">
        <v>6228.0002522107188</v>
      </c>
      <c r="AM69" s="23">
        <v>3048.3815010531985</v>
      </c>
      <c r="AN69" s="23">
        <v>123702.60978902128</v>
      </c>
      <c r="AO69" s="23">
        <v>1532.3104242769837</v>
      </c>
      <c r="AP69" s="23">
        <v>176062.13572725534</v>
      </c>
      <c r="AQ69" s="23">
        <v>9238.4569158749382</v>
      </c>
      <c r="AR69" s="23">
        <v>206.65015144013211</v>
      </c>
      <c r="AS69" s="23">
        <v>828.83446110766465</v>
      </c>
      <c r="AT69" s="23">
        <v>178.47357166470411</v>
      </c>
      <c r="AU69" s="23">
        <v>1150.5963845838176</v>
      </c>
      <c r="AV69" s="23">
        <v>13.769168066060514</v>
      </c>
      <c r="AW69" s="23">
        <v>19.344413918264546</v>
      </c>
      <c r="AX69" s="23">
        <v>124595.79979438074</v>
      </c>
      <c r="AY69" s="23">
        <v>85207.511320007281</v>
      </c>
      <c r="AZ69" s="23">
        <v>9524.6788220938652</v>
      </c>
      <c r="BA69" s="23">
        <v>7.0468688900938687</v>
      </c>
      <c r="BB69" s="23">
        <v>158180.44595746361</v>
      </c>
      <c r="BC69" s="23">
        <v>1549.8338959650314</v>
      </c>
      <c r="BD69" s="23">
        <v>50048.297012022209</v>
      </c>
      <c r="BE69" s="23">
        <v>2304.9451054016226</v>
      </c>
      <c r="BF69" s="23">
        <v>175.31051100615653</v>
      </c>
      <c r="BG69" s="23">
        <v>87279.836720738604</v>
      </c>
      <c r="BH69" s="23">
        <v>47975.51703626971</v>
      </c>
      <c r="BI69" s="23">
        <v>10193.881807734509</v>
      </c>
      <c r="BJ69" s="23">
        <v>50971.110867900039</v>
      </c>
      <c r="BK69" s="23">
        <v>375.30603350134379</v>
      </c>
      <c r="BL69" s="23">
        <v>3083.8892263086891</v>
      </c>
      <c r="BM69" s="23">
        <v>827925.04933976382</v>
      </c>
      <c r="BN69" s="23">
        <v>114936.77853093371</v>
      </c>
      <c r="BO69" s="23">
        <v>153623.08915713726</v>
      </c>
      <c r="BP69" s="23">
        <v>42539.816250596814</v>
      </c>
      <c r="BQ69" s="23">
        <v>391.79712305164588</v>
      </c>
      <c r="BR69" s="23">
        <v>1476.5954380390772</v>
      </c>
      <c r="BS69" s="23">
        <v>0</v>
      </c>
      <c r="BT69" s="64">
        <v>2345639.9406739669</v>
      </c>
      <c r="BU69" s="23">
        <v>4986201.0601733085</v>
      </c>
      <c r="BV69" s="23">
        <v>2540214</v>
      </c>
      <c r="BW69" s="23">
        <v>0</v>
      </c>
      <c r="BX69" s="23">
        <v>3215301</v>
      </c>
      <c r="BY69" s="23">
        <v>4762</v>
      </c>
      <c r="BZ69" s="23">
        <v>0</v>
      </c>
      <c r="CA69" s="23">
        <v>0</v>
      </c>
      <c r="CB69" s="23">
        <v>0</v>
      </c>
      <c r="CC69" s="23">
        <v>0</v>
      </c>
      <c r="CD69" s="23">
        <v>5243.9999999999991</v>
      </c>
      <c r="CE69" s="23">
        <v>0</v>
      </c>
      <c r="CF69" s="23">
        <v>49122</v>
      </c>
      <c r="CG69" s="23">
        <v>0</v>
      </c>
      <c r="CH69" s="23">
        <v>0</v>
      </c>
      <c r="CI69" s="23">
        <v>128387.9991527243</v>
      </c>
      <c r="CJ69" s="34">
        <f t="shared" ref="CJ69:CJ73" si="2">SUM(BT69:CI69)</f>
        <v>13274872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16040.936924446643</v>
      </c>
      <c r="D70" s="23">
        <v>5303.0022137336509</v>
      </c>
      <c r="E70" s="23">
        <v>1877.7746336516254</v>
      </c>
      <c r="F70" s="23">
        <v>7427.7741448416446</v>
      </c>
      <c r="G70" s="23">
        <v>132817.09285468192</v>
      </c>
      <c r="H70" s="23">
        <v>7858.2834899052332</v>
      </c>
      <c r="I70" s="23">
        <v>7118.2835550719137</v>
      </c>
      <c r="J70" s="23">
        <v>4215.8173230688535</v>
      </c>
      <c r="K70" s="23">
        <v>16192.706347890218</v>
      </c>
      <c r="L70" s="23">
        <v>14689.891466852932</v>
      </c>
      <c r="M70" s="23">
        <v>14943.832466064912</v>
      </c>
      <c r="N70" s="23">
        <v>240335.313945642</v>
      </c>
      <c r="O70" s="23">
        <v>23519.300876965644</v>
      </c>
      <c r="P70" s="23">
        <v>23916.083683853343</v>
      </c>
      <c r="Q70" s="23">
        <v>2261.6619992478059</v>
      </c>
      <c r="R70" s="23">
        <v>40331.980361161251</v>
      </c>
      <c r="S70" s="23">
        <v>36973.213900383038</v>
      </c>
      <c r="T70" s="23">
        <v>15955.628621062724</v>
      </c>
      <c r="U70" s="23">
        <v>95499.669870524347</v>
      </c>
      <c r="V70" s="23">
        <v>10951.205469414683</v>
      </c>
      <c r="W70" s="23">
        <v>11779.48957861696</v>
      </c>
      <c r="X70" s="23">
        <v>36968.254119861289</v>
      </c>
      <c r="Y70" s="23">
        <v>16846.406022323841</v>
      </c>
      <c r="Z70" s="23">
        <v>39191.229790458725</v>
      </c>
      <c r="AA70" s="23">
        <v>15596.540180518083</v>
      </c>
      <c r="AB70" s="23">
        <v>121101.08852371541</v>
      </c>
      <c r="AC70" s="23">
        <v>25738.308724339284</v>
      </c>
      <c r="AD70" s="23">
        <v>62330.611129147801</v>
      </c>
      <c r="AE70" s="23">
        <v>325349.99814344605</v>
      </c>
      <c r="AF70" s="23">
        <v>388290.66283339728</v>
      </c>
      <c r="AG70" s="23">
        <v>61275.168862913102</v>
      </c>
      <c r="AH70" s="23">
        <v>144218.64680818669</v>
      </c>
      <c r="AI70" s="23">
        <v>3887.4795501819426</v>
      </c>
      <c r="AJ70" s="23">
        <v>142835.85872629762</v>
      </c>
      <c r="AK70" s="23">
        <v>105331.94782221926</v>
      </c>
      <c r="AL70" s="23">
        <v>136516.10057115258</v>
      </c>
      <c r="AM70" s="23">
        <v>46858.065576310873</v>
      </c>
      <c r="AN70" s="23">
        <v>34188.790557429078</v>
      </c>
      <c r="AO70" s="23">
        <v>170146.41932595463</v>
      </c>
      <c r="AP70" s="23">
        <v>464770.54885559774</v>
      </c>
      <c r="AQ70" s="23">
        <v>292986.4084978645</v>
      </c>
      <c r="AR70" s="23">
        <v>4330.8843368627467</v>
      </c>
      <c r="AS70" s="23">
        <v>95907.364202563593</v>
      </c>
      <c r="AT70" s="23">
        <v>73595.275015784558</v>
      </c>
      <c r="AU70" s="23">
        <v>29944.206476484072</v>
      </c>
      <c r="AV70" s="23">
        <v>11228.953434047315</v>
      </c>
      <c r="AW70" s="23">
        <v>5898.1764239240392</v>
      </c>
      <c r="AX70" s="23">
        <v>328296.11047950282</v>
      </c>
      <c r="AY70" s="23">
        <v>196617.78428177501</v>
      </c>
      <c r="AZ70" s="23">
        <v>155597.38575200873</v>
      </c>
      <c r="BA70" s="23">
        <v>0</v>
      </c>
      <c r="BB70" s="23">
        <v>50948.896314499216</v>
      </c>
      <c r="BC70" s="23">
        <v>134369.50558498997</v>
      </c>
      <c r="BD70" s="23">
        <v>144367.4403625947</v>
      </c>
      <c r="BE70" s="23">
        <v>203338.29307281374</v>
      </c>
      <c r="BF70" s="23">
        <v>3006.6217189567014</v>
      </c>
      <c r="BG70" s="23">
        <v>209642.17991808127</v>
      </c>
      <c r="BH70" s="23">
        <v>28106.110123976483</v>
      </c>
      <c r="BI70" s="23">
        <v>4537.2113964116925</v>
      </c>
      <c r="BJ70" s="23">
        <v>5.7141236544377806E-9</v>
      </c>
      <c r="BK70" s="23">
        <v>12818.068575506762</v>
      </c>
      <c r="BL70" s="23">
        <v>66510.717999345434</v>
      </c>
      <c r="BM70" s="23">
        <v>1.860890018303605E-9</v>
      </c>
      <c r="BN70" s="23">
        <v>27866.056525671756</v>
      </c>
      <c r="BO70" s="23">
        <v>17799.676715598845</v>
      </c>
      <c r="BP70" s="23">
        <v>51091.738124929667</v>
      </c>
      <c r="BQ70" s="23">
        <v>19891.714064751497</v>
      </c>
      <c r="BR70" s="23">
        <v>22924.126666147229</v>
      </c>
      <c r="BS70" s="23">
        <v>0</v>
      </c>
      <c r="BT70" s="64">
        <v>5263071.9759156322</v>
      </c>
      <c r="BU70" s="23">
        <v>2854516</v>
      </c>
      <c r="BV70" s="23">
        <v>11091281</v>
      </c>
      <c r="BW70" s="23">
        <v>0</v>
      </c>
      <c r="BX70" s="23">
        <v>0</v>
      </c>
      <c r="BY70" s="23">
        <v>6078128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594598</v>
      </c>
      <c r="CG70" s="23">
        <v>0</v>
      </c>
      <c r="CH70" s="23">
        <v>0</v>
      </c>
      <c r="CI70" s="23">
        <v>267287.9999554191</v>
      </c>
      <c r="CJ70" s="34">
        <f t="shared" si="2"/>
        <v>26148882.975871053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103761.2381838229</v>
      </c>
      <c r="D71" s="23">
        <v>3694.3851874184707</v>
      </c>
      <c r="E71" s="23">
        <v>7488.950683500565</v>
      </c>
      <c r="F71" s="23">
        <v>37755.155307182744</v>
      </c>
      <c r="G71" s="23">
        <v>103822.95122257911</v>
      </c>
      <c r="H71" s="23">
        <v>6642.7578731390395</v>
      </c>
      <c r="I71" s="23">
        <v>17373.26986432778</v>
      </c>
      <c r="J71" s="23">
        <v>7142.5495212685964</v>
      </c>
      <c r="K71" s="23">
        <v>5242.1447811640119</v>
      </c>
      <c r="L71" s="23">
        <v>23365.154594688516</v>
      </c>
      <c r="M71" s="23">
        <v>20977.762613138137</v>
      </c>
      <c r="N71" s="23">
        <v>76511.363269488531</v>
      </c>
      <c r="O71" s="23">
        <v>23198.277501058634</v>
      </c>
      <c r="P71" s="23">
        <v>29484.033843094279</v>
      </c>
      <c r="Q71" s="23">
        <v>18454.402532792796</v>
      </c>
      <c r="R71" s="23">
        <v>32189.804230465204</v>
      </c>
      <c r="S71" s="23">
        <v>13654.009756520487</v>
      </c>
      <c r="T71" s="23">
        <v>11313.427323824661</v>
      </c>
      <c r="U71" s="23">
        <v>81776.073191693024</v>
      </c>
      <c r="V71" s="23">
        <v>8331.575052833221</v>
      </c>
      <c r="W71" s="23">
        <v>3575.787788944398</v>
      </c>
      <c r="X71" s="23">
        <v>112268.82162009305</v>
      </c>
      <c r="Y71" s="23">
        <v>6700.9549476848579</v>
      </c>
      <c r="Z71" s="23">
        <v>31991.126029918305</v>
      </c>
      <c r="AA71" s="23">
        <v>2069.4333938428663</v>
      </c>
      <c r="AB71" s="23">
        <v>46088.147240845101</v>
      </c>
      <c r="AC71" s="23">
        <v>34486.4633524495</v>
      </c>
      <c r="AD71" s="23">
        <v>27797.409804876701</v>
      </c>
      <c r="AE71" s="23">
        <v>54115.355268541876</v>
      </c>
      <c r="AF71" s="23">
        <v>26757.377580603399</v>
      </c>
      <c r="AG71" s="23">
        <v>41658.662420070825</v>
      </c>
      <c r="AH71" s="23">
        <v>1218.6750781089413</v>
      </c>
      <c r="AI71" s="23">
        <v>5184.8922939491076</v>
      </c>
      <c r="AJ71" s="23">
        <v>9493.3125061444243</v>
      </c>
      <c r="AK71" s="23">
        <v>2220.8822279956503</v>
      </c>
      <c r="AL71" s="23">
        <v>35076.319765223874</v>
      </c>
      <c r="AM71" s="23">
        <v>9881.9052356192187</v>
      </c>
      <c r="AN71" s="23">
        <v>7219.4358683384962</v>
      </c>
      <c r="AO71" s="23">
        <v>26819.195573979752</v>
      </c>
      <c r="AP71" s="23">
        <v>89696.054618044727</v>
      </c>
      <c r="AQ71" s="23">
        <v>10607.820593549319</v>
      </c>
      <c r="AR71" s="23">
        <v>4708.8202830764258</v>
      </c>
      <c r="AS71" s="23">
        <v>6050.0293278789668</v>
      </c>
      <c r="AT71" s="23">
        <v>10479.114171781388</v>
      </c>
      <c r="AU71" s="23">
        <v>115.55451587499991</v>
      </c>
      <c r="AV71" s="23">
        <v>18.262021582296882</v>
      </c>
      <c r="AW71" s="23">
        <v>7.76660687938955</v>
      </c>
      <c r="AX71" s="23">
        <v>26608.847180309949</v>
      </c>
      <c r="AY71" s="23">
        <v>18921.500964084418</v>
      </c>
      <c r="AZ71" s="23">
        <v>9788.7584300470335</v>
      </c>
      <c r="BA71" s="23">
        <v>1237.3670884810178</v>
      </c>
      <c r="BB71" s="23">
        <v>14107.933215191937</v>
      </c>
      <c r="BC71" s="23">
        <v>2671.8177206580058</v>
      </c>
      <c r="BD71" s="23">
        <v>72769.566995010246</v>
      </c>
      <c r="BE71" s="23">
        <v>1.3797346332493237E-9</v>
      </c>
      <c r="BF71" s="23">
        <v>5336.1836968758289</v>
      </c>
      <c r="BG71" s="23">
        <v>41042.284452304841</v>
      </c>
      <c r="BH71" s="23">
        <v>67230.170908793778</v>
      </c>
      <c r="BI71" s="23">
        <v>281.85436182037211</v>
      </c>
      <c r="BJ71" s="23">
        <v>68405.091693924391</v>
      </c>
      <c r="BK71" s="23">
        <v>984.10255952225464</v>
      </c>
      <c r="BL71" s="23">
        <v>39590.006659055784</v>
      </c>
      <c r="BM71" s="23">
        <v>52921.618352332858</v>
      </c>
      <c r="BN71" s="23">
        <v>15803.548861937708</v>
      </c>
      <c r="BO71" s="23">
        <v>15368.992949272628</v>
      </c>
      <c r="BP71" s="23">
        <v>26966.108901176278</v>
      </c>
      <c r="BQ71" s="23">
        <v>3805.3181524301626</v>
      </c>
      <c r="BR71" s="23">
        <v>4373.3868292000561</v>
      </c>
      <c r="BS71" s="23">
        <v>0</v>
      </c>
      <c r="BT71" s="64">
        <v>1726701.3266423298</v>
      </c>
      <c r="BU71" s="23">
        <v>3249885.0961217303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3570.9894246718</v>
      </c>
      <c r="CE71" s="23">
        <v>0</v>
      </c>
      <c r="CF71" s="23">
        <v>34870</v>
      </c>
      <c r="CG71" s="23">
        <v>0</v>
      </c>
      <c r="CH71" s="23">
        <v>0</v>
      </c>
      <c r="CI71" s="23">
        <v>58456.587811268255</v>
      </c>
      <c r="CJ71" s="34">
        <f t="shared" si="2"/>
        <v>5073484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8549.2085228969972</v>
      </c>
      <c r="D72" s="23">
        <v>2583.2934363749478</v>
      </c>
      <c r="E72" s="23">
        <v>588.83082151251847</v>
      </c>
      <c r="F72" s="23">
        <v>1191.0262205184549</v>
      </c>
      <c r="G72" s="23">
        <v>82787.036964023922</v>
      </c>
      <c r="H72" s="23">
        <v>1110.3615697045291</v>
      </c>
      <c r="I72" s="23">
        <v>1846.8728322389227</v>
      </c>
      <c r="J72" s="23">
        <v>848.72781641463041</v>
      </c>
      <c r="K72" s="23">
        <v>5103.079493725395</v>
      </c>
      <c r="L72" s="23">
        <v>4635.7357519890647</v>
      </c>
      <c r="M72" s="23">
        <v>9492.09500423797</v>
      </c>
      <c r="N72" s="23">
        <v>12070.292229709317</v>
      </c>
      <c r="O72" s="23">
        <v>4476.8062677303133</v>
      </c>
      <c r="P72" s="23">
        <v>4496.0016594029039</v>
      </c>
      <c r="Q72" s="23">
        <v>846.84858006515981</v>
      </c>
      <c r="R72" s="23">
        <v>6598.1468191422937</v>
      </c>
      <c r="S72" s="23">
        <v>6568.8194388980264</v>
      </c>
      <c r="T72" s="23">
        <v>4625.2967198213491</v>
      </c>
      <c r="U72" s="23">
        <v>19781.853762227627</v>
      </c>
      <c r="V72" s="23">
        <v>4567.3380634350087</v>
      </c>
      <c r="W72" s="23">
        <v>1274.6858297391402</v>
      </c>
      <c r="X72" s="23">
        <v>6987.8850474833089</v>
      </c>
      <c r="Y72" s="23">
        <v>3487.2800572360397</v>
      </c>
      <c r="Z72" s="23">
        <v>22149.185091530875</v>
      </c>
      <c r="AA72" s="23">
        <v>7038.8175492472492</v>
      </c>
      <c r="AB72" s="23">
        <v>92306.36958892952</v>
      </c>
      <c r="AC72" s="23">
        <v>8543.941909825453</v>
      </c>
      <c r="AD72" s="23">
        <v>8068.3464122937748</v>
      </c>
      <c r="AE72" s="23">
        <v>79004.008451104819</v>
      </c>
      <c r="AF72" s="23">
        <v>74503.923233997863</v>
      </c>
      <c r="AG72" s="23">
        <v>14658.084844329198</v>
      </c>
      <c r="AH72" s="23">
        <v>19654.534199702095</v>
      </c>
      <c r="AI72" s="23">
        <v>170.55943730851428</v>
      </c>
      <c r="AJ72" s="23">
        <v>22943.375430344284</v>
      </c>
      <c r="AK72" s="23">
        <v>6853.2450831907281</v>
      </c>
      <c r="AL72" s="23">
        <v>316883.58760996175</v>
      </c>
      <c r="AM72" s="23">
        <v>6971.4402533045004</v>
      </c>
      <c r="AN72" s="23">
        <v>9120.2469059701434</v>
      </c>
      <c r="AO72" s="23">
        <v>16629.829943190671</v>
      </c>
      <c r="AP72" s="23">
        <v>23028.19325780209</v>
      </c>
      <c r="AQ72" s="23">
        <v>32392.960061071037</v>
      </c>
      <c r="AR72" s="23">
        <v>388.57787905865069</v>
      </c>
      <c r="AS72" s="23">
        <v>3355.5663901786352</v>
      </c>
      <c r="AT72" s="23">
        <v>8805.3630544270745</v>
      </c>
      <c r="AU72" s="23">
        <v>10202.329967930349</v>
      </c>
      <c r="AV72" s="23">
        <v>67.571001910769226</v>
      </c>
      <c r="AW72" s="23">
        <v>34.207113065542693</v>
      </c>
      <c r="AX72" s="23">
        <v>34257.936121144616</v>
      </c>
      <c r="AY72" s="23">
        <v>53151.026003512867</v>
      </c>
      <c r="AZ72" s="23">
        <v>81336.724218386735</v>
      </c>
      <c r="BA72" s="23">
        <v>659.35446599936665</v>
      </c>
      <c r="BB72" s="23">
        <v>7676.4924248137177</v>
      </c>
      <c r="BC72" s="23">
        <v>31512.829272580911</v>
      </c>
      <c r="BD72" s="23">
        <v>125224.57531064983</v>
      </c>
      <c r="BE72" s="23">
        <v>30602.025740199097</v>
      </c>
      <c r="BF72" s="23">
        <v>319.0021629529565</v>
      </c>
      <c r="BG72" s="23">
        <v>129938.68377933915</v>
      </c>
      <c r="BH72" s="23">
        <v>103297.95723169332</v>
      </c>
      <c r="BI72" s="23">
        <v>10875.853744459528</v>
      </c>
      <c r="BJ72" s="23">
        <v>37299.212562806104</v>
      </c>
      <c r="BK72" s="23">
        <v>2834.8207778195133</v>
      </c>
      <c r="BL72" s="23">
        <v>732503.55112934182</v>
      </c>
      <c r="BM72" s="23">
        <v>602186.59841103782</v>
      </c>
      <c r="BN72" s="23">
        <v>17059.162353454965</v>
      </c>
      <c r="BO72" s="23">
        <v>6883.4105159410465</v>
      </c>
      <c r="BP72" s="23">
        <v>17608.821133859237</v>
      </c>
      <c r="BQ72" s="23">
        <v>2577.7023390946611</v>
      </c>
      <c r="BR72" s="23">
        <v>16545.473084690377</v>
      </c>
      <c r="BS72" s="23">
        <v>0</v>
      </c>
      <c r="BT72" s="64">
        <v>3022643.0003619813</v>
      </c>
      <c r="BU72" s="23">
        <v>8309293</v>
      </c>
      <c r="BV72" s="23">
        <v>0</v>
      </c>
      <c r="BW72" s="23">
        <v>0</v>
      </c>
      <c r="BX72" s="23">
        <v>0</v>
      </c>
      <c r="BY72" s="23">
        <v>7515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5012</v>
      </c>
      <c r="CG72" s="23">
        <v>0</v>
      </c>
      <c r="CH72" s="23">
        <v>0</v>
      </c>
      <c r="CI72" s="23">
        <v>4546.9996380190942</v>
      </c>
      <c r="CJ72" s="34">
        <f t="shared" si="2"/>
        <v>11349010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1461479</v>
      </c>
      <c r="BV73" s="23">
        <v>0</v>
      </c>
      <c r="BW73" s="23">
        <v>3217649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4679128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1257887.6935761669</v>
      </c>
      <c r="D75" s="23">
        <v>30936.958364260194</v>
      </c>
      <c r="E75" s="23">
        <v>202.92462771122743</v>
      </c>
      <c r="F75" s="23">
        <v>447.29050229424024</v>
      </c>
      <c r="G75" s="23">
        <v>2385049.6007706914</v>
      </c>
      <c r="H75" s="23">
        <v>20305.40353877232</v>
      </c>
      <c r="I75" s="23">
        <v>2793.155077205598</v>
      </c>
      <c r="J75" s="23">
        <v>198.66103896752034</v>
      </c>
      <c r="K75" s="23">
        <v>148.19167604325176</v>
      </c>
      <c r="L75" s="23">
        <v>1735.0238760424143</v>
      </c>
      <c r="M75" s="23">
        <v>3337.8148416105892</v>
      </c>
      <c r="N75" s="23">
        <v>5176.3729853962432</v>
      </c>
      <c r="O75" s="23">
        <v>537.40877851333232</v>
      </c>
      <c r="P75" s="23">
        <v>586.11976030871836</v>
      </c>
      <c r="Q75" s="23">
        <v>120.19943590195888</v>
      </c>
      <c r="R75" s="23">
        <v>1174.2609704487952</v>
      </c>
      <c r="S75" s="23">
        <v>643.71047924472043</v>
      </c>
      <c r="T75" s="23">
        <v>380.19750520457211</v>
      </c>
      <c r="U75" s="23">
        <v>2599.7541206226297</v>
      </c>
      <c r="V75" s="23">
        <v>239.16818437892866</v>
      </c>
      <c r="W75" s="23">
        <v>113.60874507230139</v>
      </c>
      <c r="X75" s="23">
        <v>5247.9320769624301</v>
      </c>
      <c r="Y75" s="23">
        <v>385.40410223807163</v>
      </c>
      <c r="Z75" s="23">
        <v>476.12044671447296</v>
      </c>
      <c r="AA75" s="23">
        <v>33.775696920944618</v>
      </c>
      <c r="AB75" s="23">
        <v>697.50141935033059</v>
      </c>
      <c r="AC75" s="23">
        <v>496.72743623613763</v>
      </c>
      <c r="AD75" s="23">
        <v>1063.494258918568</v>
      </c>
      <c r="AE75" s="23">
        <v>10765.155971208718</v>
      </c>
      <c r="AF75" s="23">
        <v>3258.4033295500235</v>
      </c>
      <c r="AG75" s="23">
        <v>1014.6819643514848</v>
      </c>
      <c r="AH75" s="23">
        <v>2172.028170445149</v>
      </c>
      <c r="AI75" s="23">
        <v>99.600518799154202</v>
      </c>
      <c r="AJ75" s="23">
        <v>705.68681924465363</v>
      </c>
      <c r="AK75" s="23">
        <v>176.19050099364267</v>
      </c>
      <c r="AL75" s="23">
        <v>537287.93196185527</v>
      </c>
      <c r="AM75" s="23">
        <v>692.23955558793739</v>
      </c>
      <c r="AN75" s="23">
        <v>15732.743361181347</v>
      </c>
      <c r="AO75" s="23">
        <v>2891.4876052785007</v>
      </c>
      <c r="AP75" s="23">
        <v>3211.9343377986916</v>
      </c>
      <c r="AQ75" s="23">
        <v>1222.7714631786228</v>
      </c>
      <c r="AR75" s="23">
        <v>110.37884724678109</v>
      </c>
      <c r="AS75" s="23">
        <v>633.01574852129545</v>
      </c>
      <c r="AT75" s="23">
        <v>588.32330859375736</v>
      </c>
      <c r="AU75" s="23">
        <v>219.8391299126246</v>
      </c>
      <c r="AV75" s="23">
        <v>6.0383052260520689</v>
      </c>
      <c r="AW75" s="23">
        <v>1.4084569991939757</v>
      </c>
      <c r="AX75" s="23">
        <v>2777.8708249970964</v>
      </c>
      <c r="AY75" s="23">
        <v>1659.5367687726743</v>
      </c>
      <c r="AZ75" s="23">
        <v>1504.0937624852991</v>
      </c>
      <c r="BA75" s="23">
        <v>74.729593321962909</v>
      </c>
      <c r="BB75" s="23">
        <v>727.37549838288896</v>
      </c>
      <c r="BC75" s="23">
        <v>1162.8658048836885</v>
      </c>
      <c r="BD75" s="23">
        <v>1872.7524104254783</v>
      </c>
      <c r="BE75" s="23">
        <v>1592.6219286443068</v>
      </c>
      <c r="BF75" s="23">
        <v>87.916819755721193</v>
      </c>
      <c r="BG75" s="23">
        <v>205170.55864732439</v>
      </c>
      <c r="BH75" s="23">
        <v>40274.011949206411</v>
      </c>
      <c r="BI75" s="23">
        <v>125.56355920049293</v>
      </c>
      <c r="BJ75" s="23">
        <v>23377.860734719063</v>
      </c>
      <c r="BK75" s="23">
        <v>251.65913547960423</v>
      </c>
      <c r="BL75" s="23">
        <v>24535.157938202326</v>
      </c>
      <c r="BM75" s="23">
        <v>132397.9277368726</v>
      </c>
      <c r="BN75" s="23">
        <v>8208.5471623646245</v>
      </c>
      <c r="BO75" s="23">
        <v>8330.1242145386968</v>
      </c>
      <c r="BP75" s="23">
        <v>11585.600258003853</v>
      </c>
      <c r="BQ75" s="23">
        <v>112.04038949934825</v>
      </c>
      <c r="BR75" s="23">
        <v>342.84460169332601</v>
      </c>
      <c r="BS75" s="23">
        <v>0</v>
      </c>
      <c r="BT75" s="64">
        <v>4769975.9933869457</v>
      </c>
      <c r="BU75" s="23">
        <v>3544787.9657163983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1319.8099164238924</v>
      </c>
      <c r="CF75" s="23">
        <v>0</v>
      </c>
      <c r="CG75" s="23">
        <v>0</v>
      </c>
      <c r="CH75" s="23">
        <v>66097.391256226576</v>
      </c>
      <c r="CI75" s="23">
        <v>2372266.9541263278</v>
      </c>
      <c r="CJ75" s="34">
        <f t="shared" ref="CJ75:CJ106" si="3">SUM(BT75:CI75)</f>
        <v>10754448.114402322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2180.4140337847884</v>
      </c>
      <c r="D76" s="23">
        <v>7507.7176775124326</v>
      </c>
      <c r="E76" s="23">
        <v>0</v>
      </c>
      <c r="F76" s="23">
        <v>1416.7708355982461</v>
      </c>
      <c r="G76" s="23">
        <v>5.2979900365157224</v>
      </c>
      <c r="H76" s="23">
        <v>8.8299833941928707</v>
      </c>
      <c r="I76" s="23">
        <v>145444.5432246479</v>
      </c>
      <c r="J76" s="23">
        <v>3641.0436525954301</v>
      </c>
      <c r="K76" s="23">
        <v>1.7659966788385741</v>
      </c>
      <c r="L76" s="23">
        <v>0</v>
      </c>
      <c r="M76" s="23">
        <v>0</v>
      </c>
      <c r="N76" s="23">
        <v>0</v>
      </c>
      <c r="O76" s="23">
        <v>49.006407837770432</v>
      </c>
      <c r="P76" s="23">
        <v>6734.4418617606989</v>
      </c>
      <c r="Q76" s="23">
        <v>20.110035983324316</v>
      </c>
      <c r="R76" s="23">
        <v>5563.7487668570066</v>
      </c>
      <c r="S76" s="23">
        <v>215.74793202814809</v>
      </c>
      <c r="T76" s="23">
        <v>1.3244975091289306</v>
      </c>
      <c r="U76" s="23">
        <v>232.67006243698214</v>
      </c>
      <c r="V76" s="23">
        <v>14.127973430708591</v>
      </c>
      <c r="W76" s="23">
        <v>5.7394892062253664</v>
      </c>
      <c r="X76" s="23">
        <v>37335.671476244599</v>
      </c>
      <c r="Y76" s="23">
        <v>92.384393066827897</v>
      </c>
      <c r="Z76" s="23">
        <v>193282.15551050601</v>
      </c>
      <c r="AA76" s="23">
        <v>0</v>
      </c>
      <c r="AB76" s="23">
        <v>0.44149916970964354</v>
      </c>
      <c r="AC76" s="23">
        <v>3974.9985407880013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211.03660312120965</v>
      </c>
      <c r="BI76" s="23">
        <v>18.542965127805029</v>
      </c>
      <c r="BJ76" s="23">
        <v>565.11893722834373</v>
      </c>
      <c r="BK76" s="23">
        <v>0</v>
      </c>
      <c r="BL76" s="23">
        <v>353.19933576771484</v>
      </c>
      <c r="BM76" s="23">
        <v>618.09883759350089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409494.94851991202</v>
      </c>
      <c r="BU76" s="23">
        <v>187784.94716837944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6159.3273843802117</v>
      </c>
      <c r="CI76" s="23">
        <v>46068.577800915096</v>
      </c>
      <c r="CJ76" s="34">
        <f t="shared" si="3"/>
        <v>649507.80087358668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34355.197039286919</v>
      </c>
      <c r="D77" s="23">
        <v>10.689991920869758</v>
      </c>
      <c r="E77" s="23">
        <v>19394.597220935691</v>
      </c>
      <c r="F77" s="23">
        <v>6.515055130386723</v>
      </c>
      <c r="G77" s="23">
        <v>2172125.7061306271</v>
      </c>
      <c r="H77" s="23">
        <v>4.133518766767927</v>
      </c>
      <c r="I77" s="23">
        <v>5.3346414545061016</v>
      </c>
      <c r="J77" s="23">
        <v>2.9738141027448615</v>
      </c>
      <c r="K77" s="23">
        <v>9.1533832410391973</v>
      </c>
      <c r="L77" s="23">
        <v>13.56854456906987</v>
      </c>
      <c r="M77" s="23">
        <v>32781.095387034948</v>
      </c>
      <c r="N77" s="23">
        <v>30.745530976881714</v>
      </c>
      <c r="O77" s="23">
        <v>12.106488331926505</v>
      </c>
      <c r="P77" s="23">
        <v>11.013052505847611</v>
      </c>
      <c r="Q77" s="23">
        <v>0.38104581817900729</v>
      </c>
      <c r="R77" s="23">
        <v>17.221614260742527</v>
      </c>
      <c r="S77" s="23">
        <v>22.941443335799143</v>
      </c>
      <c r="T77" s="23">
        <v>10.984059889247035</v>
      </c>
      <c r="U77" s="23">
        <v>73.69923139866583</v>
      </c>
      <c r="V77" s="23">
        <v>7.6871852015243212</v>
      </c>
      <c r="W77" s="23">
        <v>6.2292707667524656</v>
      </c>
      <c r="X77" s="23">
        <v>4055.9505714781285</v>
      </c>
      <c r="Y77" s="23">
        <v>19.143410561123606</v>
      </c>
      <c r="Z77" s="23">
        <v>5.4257611066793441</v>
      </c>
      <c r="AA77" s="23">
        <v>1.8141094387217958</v>
      </c>
      <c r="AB77" s="23">
        <v>40.399140331717796</v>
      </c>
      <c r="AC77" s="23">
        <v>0.49701628458131386</v>
      </c>
      <c r="AD77" s="23">
        <v>84.148998781987942</v>
      </c>
      <c r="AE77" s="23">
        <v>641.87996432728085</v>
      </c>
      <c r="AF77" s="23">
        <v>208.48590597474663</v>
      </c>
      <c r="AG77" s="23">
        <v>97.017578750272463</v>
      </c>
      <c r="AH77" s="23">
        <v>233.41955625124254</v>
      </c>
      <c r="AI77" s="23">
        <v>11.008910703476102</v>
      </c>
      <c r="AJ77" s="23">
        <v>52.812122039136121</v>
      </c>
      <c r="AK77" s="23">
        <v>14.405188648115081</v>
      </c>
      <c r="AL77" s="23">
        <v>130358.51286859276</v>
      </c>
      <c r="AM77" s="23">
        <v>25.844846798228325</v>
      </c>
      <c r="AN77" s="23">
        <v>139.59116532703351</v>
      </c>
      <c r="AO77" s="23">
        <v>21.114908489962815</v>
      </c>
      <c r="AP77" s="23">
        <v>190.22469931875486</v>
      </c>
      <c r="AQ77" s="23">
        <v>47.862668205180526</v>
      </c>
      <c r="AR77" s="23">
        <v>9.2113684742403503</v>
      </c>
      <c r="AS77" s="23">
        <v>47.933078845496212</v>
      </c>
      <c r="AT77" s="23">
        <v>65.403201248529385</v>
      </c>
      <c r="AU77" s="23">
        <v>13.738358466301818</v>
      </c>
      <c r="AV77" s="23">
        <v>0.24022453754763501</v>
      </c>
      <c r="AW77" s="23">
        <v>0</v>
      </c>
      <c r="AX77" s="23">
        <v>252.21919721553073</v>
      </c>
      <c r="AY77" s="23">
        <v>117.89640450505917</v>
      </c>
      <c r="AZ77" s="23">
        <v>78.217937785984276</v>
      </c>
      <c r="BA77" s="23">
        <v>8.6149489327427737</v>
      </c>
      <c r="BB77" s="23">
        <v>61.468488995593994</v>
      </c>
      <c r="BC77" s="23">
        <v>121.08973413349412</v>
      </c>
      <c r="BD77" s="23">
        <v>22.564539319991653</v>
      </c>
      <c r="BE77" s="23">
        <v>166.06142428335994</v>
      </c>
      <c r="BF77" s="23">
        <v>8.6522251540863717</v>
      </c>
      <c r="BG77" s="23">
        <v>156.4565845838261</v>
      </c>
      <c r="BH77" s="23">
        <v>2108.6661397789112</v>
      </c>
      <c r="BI77" s="23">
        <v>8.1593506718765685</v>
      </c>
      <c r="BJ77" s="23">
        <v>1371.3549070096467</v>
      </c>
      <c r="BK77" s="23">
        <v>25.71230912233997</v>
      </c>
      <c r="BL77" s="23">
        <v>2189.9531531221851</v>
      </c>
      <c r="BM77" s="23">
        <v>8760.5498533108694</v>
      </c>
      <c r="BN77" s="23">
        <v>166.02828986438789</v>
      </c>
      <c r="BO77" s="23">
        <v>93.927794181125293</v>
      </c>
      <c r="BP77" s="23">
        <v>1006.6940590123369</v>
      </c>
      <c r="BQ77" s="23">
        <v>9.7930464347177448</v>
      </c>
      <c r="BR77" s="23">
        <v>26.847162972133969</v>
      </c>
      <c r="BS77" s="23">
        <v>0</v>
      </c>
      <c r="BT77" s="64">
        <v>2412048.9868229278</v>
      </c>
      <c r="BU77" s="23">
        <v>116969.70429227003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81680.678603069362</v>
      </c>
      <c r="CI77" s="23">
        <v>311325.62837043474</v>
      </c>
      <c r="CJ77" s="34">
        <f t="shared" si="3"/>
        <v>2922024.9980887016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66055.680496043249</v>
      </c>
      <c r="D78" s="23">
        <v>12.27845165530819</v>
      </c>
      <c r="E78" s="23">
        <v>25.893775306510513</v>
      </c>
      <c r="F78" s="23">
        <v>405752.33295486087</v>
      </c>
      <c r="G78" s="23">
        <v>87192.411942026592</v>
      </c>
      <c r="H78" s="23">
        <v>1289.0705859477334</v>
      </c>
      <c r="I78" s="23">
        <v>3087.5726504147001</v>
      </c>
      <c r="J78" s="23">
        <v>6197.5922501650184</v>
      </c>
      <c r="K78" s="23">
        <v>13.432311079963554</v>
      </c>
      <c r="L78" s="23">
        <v>14875227.852684641</v>
      </c>
      <c r="M78" s="23">
        <v>55031.194326907229</v>
      </c>
      <c r="N78" s="23">
        <v>9157.2847739802546</v>
      </c>
      <c r="O78" s="23">
        <v>12698.026592584654</v>
      </c>
      <c r="P78" s="23">
        <v>276721.98648512474</v>
      </c>
      <c r="Q78" s="23">
        <v>13678.851162891646</v>
      </c>
      <c r="R78" s="23">
        <v>17598.172506468916</v>
      </c>
      <c r="S78" s="23">
        <v>394.58386313321841</v>
      </c>
      <c r="T78" s="23">
        <v>97.642512077267355</v>
      </c>
      <c r="U78" s="23">
        <v>11798.687961632057</v>
      </c>
      <c r="V78" s="23">
        <v>34.056518845991043</v>
      </c>
      <c r="W78" s="23">
        <v>17.1986092864224</v>
      </c>
      <c r="X78" s="23">
        <v>852.77998013028287</v>
      </c>
      <c r="Y78" s="23">
        <v>121.59547171535657</v>
      </c>
      <c r="Z78" s="23">
        <v>4855490.3413017541</v>
      </c>
      <c r="AA78" s="23">
        <v>5.094837879089348</v>
      </c>
      <c r="AB78" s="23">
        <v>1067.045563354184</v>
      </c>
      <c r="AC78" s="23">
        <v>186375.53287557946</v>
      </c>
      <c r="AD78" s="23">
        <v>92.43583970872109</v>
      </c>
      <c r="AE78" s="23">
        <v>3045.0801147284565</v>
      </c>
      <c r="AF78" s="23">
        <v>369.71978905908378</v>
      </c>
      <c r="AG78" s="23">
        <v>47.10481780377377</v>
      </c>
      <c r="AH78" s="23">
        <v>43.417427736583484</v>
      </c>
      <c r="AI78" s="23">
        <v>0.89942101455155632</v>
      </c>
      <c r="AJ78" s="23">
        <v>610.06272869626105</v>
      </c>
      <c r="AK78" s="23">
        <v>13.038203725256416</v>
      </c>
      <c r="AL78" s="23">
        <v>29077.032648541968</v>
      </c>
      <c r="AM78" s="23">
        <v>82.446921386838667</v>
      </c>
      <c r="AN78" s="23">
        <v>1823.6566832009794</v>
      </c>
      <c r="AO78" s="23">
        <v>441.758882100976</v>
      </c>
      <c r="AP78" s="23">
        <v>349.620706923314</v>
      </c>
      <c r="AQ78" s="23">
        <v>151.94105299730569</v>
      </c>
      <c r="AR78" s="23">
        <v>6.7459745444440555</v>
      </c>
      <c r="AS78" s="23">
        <v>42.089353008311114</v>
      </c>
      <c r="AT78" s="23">
        <v>5.2230457495453289</v>
      </c>
      <c r="AU78" s="23">
        <v>26.036949447695829</v>
      </c>
      <c r="AV78" s="23">
        <v>4.4076334115205125</v>
      </c>
      <c r="AW78" s="23">
        <v>1.4446559210906762</v>
      </c>
      <c r="AX78" s="23">
        <v>138.8031568789705</v>
      </c>
      <c r="AY78" s="23">
        <v>172.83531577183788</v>
      </c>
      <c r="AZ78" s="23">
        <v>218.13593495739426</v>
      </c>
      <c r="BA78" s="23">
        <v>86.767477307467956</v>
      </c>
      <c r="BB78" s="23">
        <v>49.298845786475731</v>
      </c>
      <c r="BC78" s="23">
        <v>32.495282142405159</v>
      </c>
      <c r="BD78" s="23">
        <v>314.55230833894342</v>
      </c>
      <c r="BE78" s="23">
        <v>43.992645312804527</v>
      </c>
      <c r="BF78" s="23">
        <v>3.6769443112246858</v>
      </c>
      <c r="BG78" s="23">
        <v>31333.43638184615</v>
      </c>
      <c r="BH78" s="23">
        <v>47626.28452548982</v>
      </c>
      <c r="BI78" s="23">
        <v>2439.2252230093573</v>
      </c>
      <c r="BJ78" s="23">
        <v>7291.4601533876867</v>
      </c>
      <c r="BK78" s="23">
        <v>8.07195585957402</v>
      </c>
      <c r="BL78" s="23">
        <v>5220.0530452749763</v>
      </c>
      <c r="BM78" s="23">
        <v>12260.095774099609</v>
      </c>
      <c r="BN78" s="23">
        <v>555.83606042281838</v>
      </c>
      <c r="BO78" s="23">
        <v>288.63843228826346</v>
      </c>
      <c r="BP78" s="23">
        <v>219.18158740547688</v>
      </c>
      <c r="BQ78" s="23">
        <v>10.289264052106896</v>
      </c>
      <c r="BR78" s="23">
        <v>31.120312315179003</v>
      </c>
      <c r="BS78" s="23">
        <v>0</v>
      </c>
      <c r="BT78" s="64">
        <v>21030572.606921449</v>
      </c>
      <c r="BU78" s="23">
        <v>77075.922669185704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0.6290020335886104</v>
      </c>
      <c r="CE78" s="23">
        <v>0</v>
      </c>
      <c r="CF78" s="23">
        <v>0</v>
      </c>
      <c r="CG78" s="23">
        <v>0</v>
      </c>
      <c r="CH78" s="23">
        <v>-647909.46368355385</v>
      </c>
      <c r="CI78" s="23">
        <v>242880.91290232624</v>
      </c>
      <c r="CJ78" s="34">
        <f t="shared" si="3"/>
        <v>20702620.607811444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5523369.9647206729</v>
      </c>
      <c r="D79" s="23">
        <v>1057.997164843071</v>
      </c>
      <c r="E79" s="23">
        <v>102238.5402321375</v>
      </c>
      <c r="F79" s="23">
        <v>4631.9307481550759</v>
      </c>
      <c r="G79" s="23">
        <v>14470597.343537165</v>
      </c>
      <c r="H79" s="23">
        <v>52158.494711816413</v>
      </c>
      <c r="I79" s="23">
        <v>5723.134643123416</v>
      </c>
      <c r="J79" s="23">
        <v>151459.47896495418</v>
      </c>
      <c r="K79" s="23">
        <v>1879.6066745372973</v>
      </c>
      <c r="L79" s="23">
        <v>16738.741225616075</v>
      </c>
      <c r="M79" s="23">
        <v>1120830.0679449867</v>
      </c>
      <c r="N79" s="23">
        <v>837647.75644911733</v>
      </c>
      <c r="O79" s="23">
        <v>31426.466103837782</v>
      </c>
      <c r="P79" s="23">
        <v>13129.822564084761</v>
      </c>
      <c r="Q79" s="23">
        <v>3190.1557108525431</v>
      </c>
      <c r="R79" s="23">
        <v>14605.868547049908</v>
      </c>
      <c r="S79" s="23">
        <v>11721.359599555724</v>
      </c>
      <c r="T79" s="23">
        <v>4392.0475156621733</v>
      </c>
      <c r="U79" s="23">
        <v>55621.917505493642</v>
      </c>
      <c r="V79" s="23">
        <v>5838.0769174664947</v>
      </c>
      <c r="W79" s="23">
        <v>1334.7935298800749</v>
      </c>
      <c r="X79" s="23">
        <v>25005.513939888362</v>
      </c>
      <c r="Y79" s="23">
        <v>5351.8569568073672</v>
      </c>
      <c r="Z79" s="23">
        <v>21205.841589363747</v>
      </c>
      <c r="AA79" s="23">
        <v>1030.5610807964101</v>
      </c>
      <c r="AB79" s="23">
        <v>24636.738386312438</v>
      </c>
      <c r="AC79" s="23">
        <v>18100.823512696927</v>
      </c>
      <c r="AD79" s="23">
        <v>21240.708813377692</v>
      </c>
      <c r="AE79" s="23">
        <v>437459.3899261076</v>
      </c>
      <c r="AF79" s="23">
        <v>99651.434975940443</v>
      </c>
      <c r="AG79" s="23">
        <v>13608.797024898289</v>
      </c>
      <c r="AH79" s="23">
        <v>22282.968766177411</v>
      </c>
      <c r="AI79" s="23">
        <v>766.43453713813869</v>
      </c>
      <c r="AJ79" s="23">
        <v>15854.375207941954</v>
      </c>
      <c r="AK79" s="23">
        <v>2856.8387945168815</v>
      </c>
      <c r="AL79" s="23">
        <v>4981098.9643679652</v>
      </c>
      <c r="AM79" s="23">
        <v>5426.5215273621125</v>
      </c>
      <c r="AN79" s="23">
        <v>22687.950344640027</v>
      </c>
      <c r="AO79" s="23">
        <v>9318.5548952971913</v>
      </c>
      <c r="AP79" s="23">
        <v>54358.163353085583</v>
      </c>
      <c r="AQ79" s="23">
        <v>13454.71990025386</v>
      </c>
      <c r="AR79" s="23">
        <v>1360.4417241115614</v>
      </c>
      <c r="AS79" s="23">
        <v>6217.01443184651</v>
      </c>
      <c r="AT79" s="23">
        <v>4717.5572090135638</v>
      </c>
      <c r="AU79" s="23">
        <v>5003.4938634765722</v>
      </c>
      <c r="AV79" s="23">
        <v>69.244375335399852</v>
      </c>
      <c r="AW79" s="23">
        <v>72.859957773944927</v>
      </c>
      <c r="AX79" s="23">
        <v>34064.286343236199</v>
      </c>
      <c r="AY79" s="23">
        <v>36785.189565372319</v>
      </c>
      <c r="AZ79" s="23">
        <v>45667.347534306216</v>
      </c>
      <c r="BA79" s="23">
        <v>596.20220888386757</v>
      </c>
      <c r="BB79" s="23">
        <v>11380.123190126376</v>
      </c>
      <c r="BC79" s="23">
        <v>13899.198870440798</v>
      </c>
      <c r="BD79" s="23">
        <v>22921.126948398985</v>
      </c>
      <c r="BE79" s="23">
        <v>18148.42557887467</v>
      </c>
      <c r="BF79" s="23">
        <v>1194.6330794444191</v>
      </c>
      <c r="BG79" s="23">
        <v>27741.082316685348</v>
      </c>
      <c r="BH79" s="23">
        <v>150727.39288404223</v>
      </c>
      <c r="BI79" s="23">
        <v>2249.9608003018725</v>
      </c>
      <c r="BJ79" s="23">
        <v>90626.492278702441</v>
      </c>
      <c r="BK79" s="23">
        <v>3002.3454367491286</v>
      </c>
      <c r="BL79" s="23">
        <v>222688.25730362194</v>
      </c>
      <c r="BM79" s="23">
        <v>597959.25893165183</v>
      </c>
      <c r="BN79" s="23">
        <v>31261.925948889628</v>
      </c>
      <c r="BO79" s="23">
        <v>18118.44406966013</v>
      </c>
      <c r="BP79" s="23">
        <v>103412.28676330285</v>
      </c>
      <c r="BQ79" s="23">
        <v>2027.929615683471</v>
      </c>
      <c r="BR79" s="23">
        <v>7314.0920090772188</v>
      </c>
      <c r="BS79" s="23">
        <v>0</v>
      </c>
      <c r="BT79" s="64">
        <v>29684217.336150575</v>
      </c>
      <c r="BU79" s="23">
        <v>20331026.812406112</v>
      </c>
      <c r="BV79" s="23">
        <v>0</v>
      </c>
      <c r="BW79" s="23">
        <v>84638.066468911726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757805.34434719221</v>
      </c>
      <c r="CI79" s="23">
        <v>12222595.772686135</v>
      </c>
      <c r="CJ79" s="34">
        <f t="shared" si="3"/>
        <v>63080283.332058921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16987.672063134582</v>
      </c>
      <c r="D80" s="23">
        <v>1015.8796527016068</v>
      </c>
      <c r="E80" s="23">
        <v>6271.5320265244163</v>
      </c>
      <c r="F80" s="23">
        <v>4564.6041222278964</v>
      </c>
      <c r="G80" s="23">
        <v>52606.054675887863</v>
      </c>
      <c r="H80" s="23">
        <v>1723030.3239745705</v>
      </c>
      <c r="I80" s="23">
        <v>23763.718085950153</v>
      </c>
      <c r="J80" s="23">
        <v>80323.495872875312</v>
      </c>
      <c r="K80" s="23">
        <v>2658.9886128373332</v>
      </c>
      <c r="L80" s="23">
        <v>2670.7198808699231</v>
      </c>
      <c r="M80" s="23">
        <v>72011.408578518662</v>
      </c>
      <c r="N80" s="23">
        <v>33970.06923026454</v>
      </c>
      <c r="O80" s="23">
        <v>118434.50208513424</v>
      </c>
      <c r="P80" s="23">
        <v>60867.874951012316</v>
      </c>
      <c r="Q80" s="23">
        <v>15938.364098762213</v>
      </c>
      <c r="R80" s="23">
        <v>123908.09745749843</v>
      </c>
      <c r="S80" s="23">
        <v>37441.655156459754</v>
      </c>
      <c r="T80" s="23">
        <v>17277.611968292411</v>
      </c>
      <c r="U80" s="23">
        <v>133346.36755358209</v>
      </c>
      <c r="V80" s="23">
        <v>9789.0322833808568</v>
      </c>
      <c r="W80" s="23">
        <v>53781.59999351055</v>
      </c>
      <c r="X80" s="23">
        <v>210471.67513615606</v>
      </c>
      <c r="Y80" s="23">
        <v>42905.863508925984</v>
      </c>
      <c r="Z80" s="23">
        <v>19345.494513495752</v>
      </c>
      <c r="AA80" s="23">
        <v>1039.955613766037</v>
      </c>
      <c r="AB80" s="23">
        <v>110255.4553878882</v>
      </c>
      <c r="AC80" s="23">
        <v>174119.66146875659</v>
      </c>
      <c r="AD80" s="23">
        <v>34932.196042004056</v>
      </c>
      <c r="AE80" s="23">
        <v>109308.11406034022</v>
      </c>
      <c r="AF80" s="23">
        <v>62384.248487685218</v>
      </c>
      <c r="AG80" s="23">
        <v>40426.521219232745</v>
      </c>
      <c r="AH80" s="23">
        <v>48925.288761314194</v>
      </c>
      <c r="AI80" s="23">
        <v>4594.6690188140301</v>
      </c>
      <c r="AJ80" s="23">
        <v>42017.013105163918</v>
      </c>
      <c r="AK80" s="23">
        <v>64214.649851214104</v>
      </c>
      <c r="AL80" s="23">
        <v>54386.943600575447</v>
      </c>
      <c r="AM80" s="23">
        <v>6116.2152261471647</v>
      </c>
      <c r="AN80" s="23">
        <v>29184.447297423627</v>
      </c>
      <c r="AO80" s="23">
        <v>14223.844299485818</v>
      </c>
      <c r="AP80" s="23">
        <v>46241.039759596861</v>
      </c>
      <c r="AQ80" s="23">
        <v>10791.761180860896</v>
      </c>
      <c r="AR80" s="23">
        <v>1019.0635162778916</v>
      </c>
      <c r="AS80" s="23">
        <v>3502.9144833118121</v>
      </c>
      <c r="AT80" s="23">
        <v>851.60277570190658</v>
      </c>
      <c r="AU80" s="23">
        <v>4262.4374492990346</v>
      </c>
      <c r="AV80" s="23">
        <v>453.42705091444913</v>
      </c>
      <c r="AW80" s="23">
        <v>206.23021128000724</v>
      </c>
      <c r="AX80" s="23">
        <v>19135.261957001443</v>
      </c>
      <c r="AY80" s="23">
        <v>31164.079385111356</v>
      </c>
      <c r="AZ80" s="23">
        <v>47143.931947845354</v>
      </c>
      <c r="BA80" s="23">
        <v>179.43923315851285</v>
      </c>
      <c r="BB80" s="23">
        <v>7845.2404289020869</v>
      </c>
      <c r="BC80" s="23">
        <v>12953.302087990623</v>
      </c>
      <c r="BD80" s="23">
        <v>21957.330844251406</v>
      </c>
      <c r="BE80" s="23">
        <v>11695.150935500898</v>
      </c>
      <c r="BF80" s="23">
        <v>1309.8993918036765</v>
      </c>
      <c r="BG80" s="23">
        <v>456491.01869883802</v>
      </c>
      <c r="BH80" s="23">
        <v>185683.33172843273</v>
      </c>
      <c r="BI80" s="23">
        <v>52395.937646044491</v>
      </c>
      <c r="BJ80" s="23">
        <v>65524.58784623487</v>
      </c>
      <c r="BK80" s="23">
        <v>1499.38032437265</v>
      </c>
      <c r="BL80" s="23">
        <v>172469.79917920052</v>
      </c>
      <c r="BM80" s="23">
        <v>325337.96740135126</v>
      </c>
      <c r="BN80" s="23">
        <v>31430.667165421837</v>
      </c>
      <c r="BO80" s="23">
        <v>25915.998971459914</v>
      </c>
      <c r="BP80" s="23">
        <v>47340.631569000652</v>
      </c>
      <c r="BQ80" s="23">
        <v>4833.404182929622</v>
      </c>
      <c r="BR80" s="23">
        <v>71146.318111961373</v>
      </c>
      <c r="BS80" s="23">
        <v>0</v>
      </c>
      <c r="BT80" s="64">
        <v>5320292.9843864385</v>
      </c>
      <c r="BU80" s="23">
        <v>11336467.084448071</v>
      </c>
      <c r="BV80" s="23">
        <v>0</v>
      </c>
      <c r="BW80" s="23">
        <v>37179.796897442386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389246.4266797583</v>
      </c>
      <c r="CE80" s="23">
        <v>0</v>
      </c>
      <c r="CF80" s="23">
        <v>0</v>
      </c>
      <c r="CG80" s="23">
        <v>8769.1265886094625</v>
      </c>
      <c r="CH80" s="23">
        <v>556878.8421990088</v>
      </c>
      <c r="CI80" s="23">
        <v>22854288.075399213</v>
      </c>
      <c r="CJ80" s="34">
        <f t="shared" si="3"/>
        <v>40503122.336598545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4422.5692378656131</v>
      </c>
      <c r="D81" s="23">
        <v>498.74391233745467</v>
      </c>
      <c r="E81" s="23">
        <v>271.03857527798414</v>
      </c>
      <c r="F81" s="23">
        <v>10291.376480737934</v>
      </c>
      <c r="G81" s="23">
        <v>53028.240507075971</v>
      </c>
      <c r="H81" s="23">
        <v>12583.097204074444</v>
      </c>
      <c r="I81" s="23">
        <v>1257204.9498751701</v>
      </c>
      <c r="J81" s="23">
        <v>169102.79436912099</v>
      </c>
      <c r="K81" s="23">
        <v>3223.7487583634393</v>
      </c>
      <c r="L81" s="23">
        <v>664.84406765089477</v>
      </c>
      <c r="M81" s="23">
        <v>28591.582217422794</v>
      </c>
      <c r="N81" s="23">
        <v>8667.6378273992814</v>
      </c>
      <c r="O81" s="23">
        <v>64930.513446235222</v>
      </c>
      <c r="P81" s="23">
        <v>134950.97211197222</v>
      </c>
      <c r="Q81" s="23">
        <v>25989.642586269478</v>
      </c>
      <c r="R81" s="23">
        <v>285130.52819570794</v>
      </c>
      <c r="S81" s="23">
        <v>58214.528837105856</v>
      </c>
      <c r="T81" s="23">
        <v>36776.559115351767</v>
      </c>
      <c r="U81" s="23">
        <v>174307.75118025116</v>
      </c>
      <c r="V81" s="23">
        <v>44404.465115762228</v>
      </c>
      <c r="W81" s="23">
        <v>17372.968635993493</v>
      </c>
      <c r="X81" s="23">
        <v>911592.84753323882</v>
      </c>
      <c r="Y81" s="23">
        <v>42762.693256865743</v>
      </c>
      <c r="Z81" s="23">
        <v>1471567.7259483086</v>
      </c>
      <c r="AA81" s="23">
        <v>271.45162120831435</v>
      </c>
      <c r="AB81" s="23">
        <v>51236.148828457619</v>
      </c>
      <c r="AC81" s="23">
        <v>3149666.8190860385</v>
      </c>
      <c r="AD81" s="23">
        <v>9549.1910635077365</v>
      </c>
      <c r="AE81" s="23">
        <v>192466.38970351947</v>
      </c>
      <c r="AF81" s="23">
        <v>23246.081006446082</v>
      </c>
      <c r="AG81" s="23">
        <v>10541.358325780644</v>
      </c>
      <c r="AH81" s="23">
        <v>2184.7371033006102</v>
      </c>
      <c r="AI81" s="23">
        <v>445.47757108549456</v>
      </c>
      <c r="AJ81" s="23">
        <v>13670.960553463156</v>
      </c>
      <c r="AK81" s="23">
        <v>1520.6821905161203</v>
      </c>
      <c r="AL81" s="23">
        <v>11639.946410065477</v>
      </c>
      <c r="AM81" s="23">
        <v>9776.2518856123006</v>
      </c>
      <c r="AN81" s="23">
        <v>7416.186185543851</v>
      </c>
      <c r="AO81" s="23">
        <v>4124.4342993051214</v>
      </c>
      <c r="AP81" s="23">
        <v>12146.267583297897</v>
      </c>
      <c r="AQ81" s="23">
        <v>2841.385561816719</v>
      </c>
      <c r="AR81" s="23">
        <v>256.30801131588089</v>
      </c>
      <c r="AS81" s="23">
        <v>927.88293632215141</v>
      </c>
      <c r="AT81" s="23">
        <v>215.9360908306646</v>
      </c>
      <c r="AU81" s="23">
        <v>1141.4625684935017</v>
      </c>
      <c r="AV81" s="23">
        <v>303.06917188461398</v>
      </c>
      <c r="AW81" s="23">
        <v>108.19471586097703</v>
      </c>
      <c r="AX81" s="23">
        <v>8665.3562312912763</v>
      </c>
      <c r="AY81" s="23">
        <v>8283.5506115897115</v>
      </c>
      <c r="AZ81" s="23">
        <v>9973.8348136447948</v>
      </c>
      <c r="BA81" s="23">
        <v>68.10902248228092</v>
      </c>
      <c r="BB81" s="23">
        <v>5508.3846320628472</v>
      </c>
      <c r="BC81" s="23">
        <v>1816.5781021547664</v>
      </c>
      <c r="BD81" s="23">
        <v>6876.4943287844098</v>
      </c>
      <c r="BE81" s="23">
        <v>5685.934254455171</v>
      </c>
      <c r="BF81" s="23">
        <v>229.65230516312943</v>
      </c>
      <c r="BG81" s="23">
        <v>72217.449047806673</v>
      </c>
      <c r="BH81" s="23">
        <v>14718.22897144568</v>
      </c>
      <c r="BI81" s="23">
        <v>1942.0233013063348</v>
      </c>
      <c r="BJ81" s="23">
        <v>31674.442469273577</v>
      </c>
      <c r="BK81" s="23">
        <v>398.31600983119006</v>
      </c>
      <c r="BL81" s="23">
        <v>17791.107035510198</v>
      </c>
      <c r="BM81" s="23">
        <v>31583.510719558177</v>
      </c>
      <c r="BN81" s="23">
        <v>36537.891114181948</v>
      </c>
      <c r="BO81" s="23">
        <v>12909.691117942368</v>
      </c>
      <c r="BP81" s="23">
        <v>11493.19022130518</v>
      </c>
      <c r="BQ81" s="23">
        <v>15597.922668296871</v>
      </c>
      <c r="BR81" s="23">
        <v>3511.7087133456153</v>
      </c>
      <c r="BS81" s="23">
        <v>0</v>
      </c>
      <c r="BT81" s="64">
        <v>8619731.817160666</v>
      </c>
      <c r="BU81" s="23">
        <v>1245030.2312689414</v>
      </c>
      <c r="BV81" s="23">
        <v>0</v>
      </c>
      <c r="BW81" s="23">
        <v>55.762250272016111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215.82059060010235</v>
      </c>
      <c r="CD81" s="23">
        <v>93172.531152941956</v>
      </c>
      <c r="CE81" s="23">
        <v>0</v>
      </c>
      <c r="CF81" s="23">
        <v>0</v>
      </c>
      <c r="CG81" s="23">
        <v>0</v>
      </c>
      <c r="CH81" s="23">
        <v>84417.52110390384</v>
      </c>
      <c r="CI81" s="23">
        <v>816809.0326315636</v>
      </c>
      <c r="CJ81" s="34">
        <f t="shared" si="3"/>
        <v>10859432.716158889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8309.9123245663923</v>
      </c>
      <c r="D82" s="23">
        <v>149.1656390031728</v>
      </c>
      <c r="E82" s="23">
        <v>293.2955920861574</v>
      </c>
      <c r="F82" s="23">
        <v>8419.7115078344996</v>
      </c>
      <c r="G82" s="23">
        <v>714191.33847510291</v>
      </c>
      <c r="H82" s="23">
        <v>23495.815123246226</v>
      </c>
      <c r="I82" s="23">
        <v>40064.311992921132</v>
      </c>
      <c r="J82" s="23">
        <v>726931.34504980058</v>
      </c>
      <c r="K82" s="23">
        <v>1176969.6023623527</v>
      </c>
      <c r="L82" s="23">
        <v>749.31227935931508</v>
      </c>
      <c r="M82" s="23">
        <v>102394.70420063051</v>
      </c>
      <c r="N82" s="23">
        <v>65695.610603942216</v>
      </c>
      <c r="O82" s="23">
        <v>178620.72686631605</v>
      </c>
      <c r="P82" s="23">
        <v>118383.97090665471</v>
      </c>
      <c r="Q82" s="23">
        <v>18305.251166861712</v>
      </c>
      <c r="R82" s="23">
        <v>96882.314959801311</v>
      </c>
      <c r="S82" s="23">
        <v>33914.469210679556</v>
      </c>
      <c r="T82" s="23">
        <v>36962.387751112386</v>
      </c>
      <c r="U82" s="23">
        <v>67898.055171780943</v>
      </c>
      <c r="V82" s="23">
        <v>4678.4183131911013</v>
      </c>
      <c r="W82" s="23">
        <v>1248.3203922256905</v>
      </c>
      <c r="X82" s="23">
        <v>96763.956188222102</v>
      </c>
      <c r="Y82" s="23">
        <v>8949.6898260340386</v>
      </c>
      <c r="Z82" s="23">
        <v>5937.096764258732</v>
      </c>
      <c r="AA82" s="23">
        <v>373.6099367711023</v>
      </c>
      <c r="AB82" s="23">
        <v>51799.28954603475</v>
      </c>
      <c r="AC82" s="23">
        <v>30423.646583184338</v>
      </c>
      <c r="AD82" s="23">
        <v>102613.52606530051</v>
      </c>
      <c r="AE82" s="23">
        <v>1050862.6044173012</v>
      </c>
      <c r="AF82" s="23">
        <v>189996.24236530872</v>
      </c>
      <c r="AG82" s="23">
        <v>8453.7769318164392</v>
      </c>
      <c r="AH82" s="23">
        <v>3182.4211288801566</v>
      </c>
      <c r="AI82" s="23">
        <v>529.46312392855839</v>
      </c>
      <c r="AJ82" s="23">
        <v>5788.3598790740671</v>
      </c>
      <c r="AK82" s="23">
        <v>45933.636788959542</v>
      </c>
      <c r="AL82" s="23">
        <v>48001.663957637997</v>
      </c>
      <c r="AM82" s="23">
        <v>457754.97012976633</v>
      </c>
      <c r="AN82" s="23">
        <v>1999.8555188839259</v>
      </c>
      <c r="AO82" s="23">
        <v>94693.527166181841</v>
      </c>
      <c r="AP82" s="23">
        <v>17836.751748108905</v>
      </c>
      <c r="AQ82" s="23">
        <v>60173.475160647889</v>
      </c>
      <c r="AR82" s="23">
        <v>7040.2835164625658</v>
      </c>
      <c r="AS82" s="23">
        <v>21572.807668666341</v>
      </c>
      <c r="AT82" s="23">
        <v>398.55511628508305</v>
      </c>
      <c r="AU82" s="23">
        <v>1665.24218300657</v>
      </c>
      <c r="AV82" s="23">
        <v>636.93764946056467</v>
      </c>
      <c r="AW82" s="23">
        <v>234.0853793330603</v>
      </c>
      <c r="AX82" s="23">
        <v>12648.767861300474</v>
      </c>
      <c r="AY82" s="23">
        <v>12329.638045709122</v>
      </c>
      <c r="AZ82" s="23">
        <v>14697.583033848734</v>
      </c>
      <c r="BA82" s="23">
        <v>4115.2830086455715</v>
      </c>
      <c r="BB82" s="23">
        <v>48259.386734672968</v>
      </c>
      <c r="BC82" s="23">
        <v>7393.5364895751127</v>
      </c>
      <c r="BD82" s="23">
        <v>8336.8935399780657</v>
      </c>
      <c r="BE82" s="23">
        <v>6928.9696130837701</v>
      </c>
      <c r="BF82" s="23">
        <v>513.18407451864596</v>
      </c>
      <c r="BG82" s="23">
        <v>56187.369910646972</v>
      </c>
      <c r="BH82" s="23">
        <v>90355.292562347051</v>
      </c>
      <c r="BI82" s="23">
        <v>11207.579358847961</v>
      </c>
      <c r="BJ82" s="23">
        <v>188725.73193758991</v>
      </c>
      <c r="BK82" s="23">
        <v>1184.2169852893248</v>
      </c>
      <c r="BL82" s="23">
        <v>95191.876297443654</v>
      </c>
      <c r="BM82" s="23">
        <v>146550.99691917931</v>
      </c>
      <c r="BN82" s="23">
        <v>28004.815101107259</v>
      </c>
      <c r="BO82" s="23">
        <v>18574.425708265193</v>
      </c>
      <c r="BP82" s="23">
        <v>22392.732447204988</v>
      </c>
      <c r="BQ82" s="23">
        <v>8233.559300234785</v>
      </c>
      <c r="BR82" s="23">
        <v>40314.683037238246</v>
      </c>
      <c r="BS82" s="23">
        <v>0</v>
      </c>
      <c r="BT82" s="64">
        <v>6560320.0365957124</v>
      </c>
      <c r="BU82" s="23">
        <v>687033.31167621142</v>
      </c>
      <c r="BV82" s="23">
        <v>0</v>
      </c>
      <c r="BW82" s="23">
        <v>515065.72423091135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93598.855128874813</v>
      </c>
      <c r="CE82" s="23">
        <v>0</v>
      </c>
      <c r="CF82" s="23">
        <v>0</v>
      </c>
      <c r="CG82" s="23">
        <v>0</v>
      </c>
      <c r="CH82" s="23">
        <v>-133067.58696327321</v>
      </c>
      <c r="CI82" s="23">
        <v>2059900.4189476909</v>
      </c>
      <c r="CJ82" s="34">
        <f t="shared" si="3"/>
        <v>9782850.7596161272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1728.3177634972565</v>
      </c>
      <c r="D83" s="23">
        <v>88.937642160596525</v>
      </c>
      <c r="E83" s="23">
        <v>218.925739963995</v>
      </c>
      <c r="F83" s="23">
        <v>954.91009155895119</v>
      </c>
      <c r="G83" s="23">
        <v>15218.675836644219</v>
      </c>
      <c r="H83" s="23">
        <v>3049.4566844161131</v>
      </c>
      <c r="I83" s="23">
        <v>2384.097225394722</v>
      </c>
      <c r="J83" s="23">
        <v>43149.857646536395</v>
      </c>
      <c r="K83" s="23">
        <v>229345.45617575521</v>
      </c>
      <c r="L83" s="23">
        <v>548.56516849509694</v>
      </c>
      <c r="M83" s="23">
        <v>3692.7980015396311</v>
      </c>
      <c r="N83" s="23">
        <v>10038.558739100381</v>
      </c>
      <c r="O83" s="23">
        <v>12139.419398892423</v>
      </c>
      <c r="P83" s="23">
        <v>7902.0921597344586</v>
      </c>
      <c r="Q83" s="23">
        <v>1151.9610384915993</v>
      </c>
      <c r="R83" s="23">
        <v>8939.5292426647884</v>
      </c>
      <c r="S83" s="23">
        <v>51576.128201024985</v>
      </c>
      <c r="T83" s="23">
        <v>13560.943935865676</v>
      </c>
      <c r="U83" s="23">
        <v>26823.416997673157</v>
      </c>
      <c r="V83" s="23">
        <v>1005.3947094889814</v>
      </c>
      <c r="W83" s="23">
        <v>3538.9392550673774</v>
      </c>
      <c r="X83" s="23">
        <v>12238.810033314789</v>
      </c>
      <c r="Y83" s="23">
        <v>4809.3727648779177</v>
      </c>
      <c r="Z83" s="23">
        <v>3934.4947151622064</v>
      </c>
      <c r="AA83" s="23">
        <v>247.91541115485714</v>
      </c>
      <c r="AB83" s="23">
        <v>11344.975220643355</v>
      </c>
      <c r="AC83" s="23">
        <v>9760.580728639412</v>
      </c>
      <c r="AD83" s="23">
        <v>11541.307434993585</v>
      </c>
      <c r="AE83" s="23">
        <v>161826.73964240219</v>
      </c>
      <c r="AF83" s="23">
        <v>29241.596900670469</v>
      </c>
      <c r="AG83" s="23">
        <v>3850.4073309590985</v>
      </c>
      <c r="AH83" s="23">
        <v>2040.5818164548634</v>
      </c>
      <c r="AI83" s="23">
        <v>290.44536849869723</v>
      </c>
      <c r="AJ83" s="23">
        <v>3599.0411399931681</v>
      </c>
      <c r="AK83" s="23">
        <v>26626.034025665234</v>
      </c>
      <c r="AL83" s="23">
        <v>6059.4757208253195</v>
      </c>
      <c r="AM83" s="23">
        <v>162288.80832994691</v>
      </c>
      <c r="AN83" s="23">
        <v>44155.434819968359</v>
      </c>
      <c r="AO83" s="23">
        <v>54231.01530551305</v>
      </c>
      <c r="AP83" s="23">
        <v>163062.83674957496</v>
      </c>
      <c r="AQ83" s="23">
        <v>34526.020817028097</v>
      </c>
      <c r="AR83" s="23">
        <v>864.74671368803786</v>
      </c>
      <c r="AS83" s="23">
        <v>18018.32552362527</v>
      </c>
      <c r="AT83" s="23">
        <v>4877.9317795189972</v>
      </c>
      <c r="AU83" s="23">
        <v>1052.3643882123549</v>
      </c>
      <c r="AV83" s="23">
        <v>203.5142108343374</v>
      </c>
      <c r="AW83" s="23">
        <v>93.313865112208219</v>
      </c>
      <c r="AX83" s="23">
        <v>68965.235794978042</v>
      </c>
      <c r="AY83" s="23">
        <v>72748.921079247957</v>
      </c>
      <c r="AZ83" s="23">
        <v>41046.436164890431</v>
      </c>
      <c r="BA83" s="23">
        <v>1896.669273292435</v>
      </c>
      <c r="BB83" s="23">
        <v>241653.02507333513</v>
      </c>
      <c r="BC83" s="23">
        <v>26602.460923398059</v>
      </c>
      <c r="BD83" s="23">
        <v>35699.072555606195</v>
      </c>
      <c r="BE83" s="23">
        <v>37105.58083230153</v>
      </c>
      <c r="BF83" s="23">
        <v>1824.0166905864239</v>
      </c>
      <c r="BG83" s="23">
        <v>38030.4335754395</v>
      </c>
      <c r="BH83" s="23">
        <v>58249.489599574379</v>
      </c>
      <c r="BI83" s="23">
        <v>2661.9318766645238</v>
      </c>
      <c r="BJ83" s="23">
        <v>55883.799923317645</v>
      </c>
      <c r="BK83" s="23">
        <v>1645.4363108810885</v>
      </c>
      <c r="BL83" s="23">
        <v>14464.436412224764</v>
      </c>
      <c r="BM83" s="23">
        <v>80014.504333307355</v>
      </c>
      <c r="BN83" s="23">
        <v>46303.828756288654</v>
      </c>
      <c r="BO83" s="23">
        <v>18171.245851225878</v>
      </c>
      <c r="BP83" s="23">
        <v>16850.25942280806</v>
      </c>
      <c r="BQ83" s="23">
        <v>1931.5353096298734</v>
      </c>
      <c r="BR83" s="23">
        <v>2761.2711662517131</v>
      </c>
      <c r="BS83" s="23">
        <v>0</v>
      </c>
      <c r="BT83" s="64">
        <v>2072352.0633364934</v>
      </c>
      <c r="BU83" s="23">
        <v>566856.24250573106</v>
      </c>
      <c r="BV83" s="23">
        <v>0</v>
      </c>
      <c r="BW83" s="23">
        <v>318.49914505248074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9069.0853393351808</v>
      </c>
      <c r="CE83" s="23">
        <v>0</v>
      </c>
      <c r="CF83" s="23">
        <v>59426.183216596364</v>
      </c>
      <c r="CG83" s="23">
        <v>0</v>
      </c>
      <c r="CH83" s="23">
        <v>29001.309584395152</v>
      </c>
      <c r="CI83" s="23">
        <v>1641069.6159587055</v>
      </c>
      <c r="CJ83" s="34">
        <f t="shared" si="3"/>
        <v>4378092.9990863092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1497452.932336014</v>
      </c>
      <c r="D84" s="23">
        <v>61474.103323810683</v>
      </c>
      <c r="E84" s="23">
        <v>517393.78576702974</v>
      </c>
      <c r="F84" s="23">
        <v>77235.464196523986</v>
      </c>
      <c r="G84" s="23">
        <v>205194.22835559098</v>
      </c>
      <c r="H84" s="23">
        <v>8881.8750874323778</v>
      </c>
      <c r="I84" s="23">
        <v>25478.631611447923</v>
      </c>
      <c r="J84" s="23">
        <v>13513.774863670846</v>
      </c>
      <c r="K84" s="23">
        <v>8307.6193013747252</v>
      </c>
      <c r="L84" s="23">
        <v>692664.42307202378</v>
      </c>
      <c r="M84" s="23">
        <v>101397.08805722708</v>
      </c>
      <c r="N84" s="23">
        <v>15003.540443190754</v>
      </c>
      <c r="O84" s="23">
        <v>34048.910536469841</v>
      </c>
      <c r="P84" s="23">
        <v>679792.11642417393</v>
      </c>
      <c r="Q84" s="23">
        <v>10774.963118252475</v>
      </c>
      <c r="R84" s="23">
        <v>157088.30665320423</v>
      </c>
      <c r="S84" s="23">
        <v>8681.0355779492857</v>
      </c>
      <c r="T84" s="23">
        <v>8472.9492751029538</v>
      </c>
      <c r="U84" s="23">
        <v>99659.96695744773</v>
      </c>
      <c r="V84" s="23">
        <v>7752.8936317663929</v>
      </c>
      <c r="W84" s="23">
        <v>3909.8986390951791</v>
      </c>
      <c r="X84" s="23">
        <v>27884.976764813706</v>
      </c>
      <c r="Y84" s="23">
        <v>41280.329226048001</v>
      </c>
      <c r="Z84" s="23">
        <v>375885.41833201458</v>
      </c>
      <c r="AA84" s="23">
        <v>5036.7739908724616</v>
      </c>
      <c r="AB84" s="23">
        <v>72906.330801608739</v>
      </c>
      <c r="AC84" s="23">
        <v>1668754.1779859525</v>
      </c>
      <c r="AD84" s="23">
        <v>192096.55925607623</v>
      </c>
      <c r="AE84" s="23">
        <v>464289.32290502905</v>
      </c>
      <c r="AF84" s="23">
        <v>160827.58772515552</v>
      </c>
      <c r="AG84" s="23">
        <v>4239140.2191568278</v>
      </c>
      <c r="AH84" s="23">
        <v>774164.11479306233</v>
      </c>
      <c r="AI84" s="23">
        <v>2529236.1803934388</v>
      </c>
      <c r="AJ84" s="23">
        <v>138827.52208209105</v>
      </c>
      <c r="AK84" s="23">
        <v>107241.26031014584</v>
      </c>
      <c r="AL84" s="23">
        <v>44365.562389121143</v>
      </c>
      <c r="AM84" s="23">
        <v>6419.8348787329487</v>
      </c>
      <c r="AN84" s="23">
        <v>16371.019912887121</v>
      </c>
      <c r="AO84" s="23">
        <v>17405.534688431369</v>
      </c>
      <c r="AP84" s="23">
        <v>25757.415840433132</v>
      </c>
      <c r="AQ84" s="23">
        <v>40665.742423505551</v>
      </c>
      <c r="AR84" s="23">
        <v>6438.9084385279502</v>
      </c>
      <c r="AS84" s="23">
        <v>4034.2653858744939</v>
      </c>
      <c r="AT84" s="23">
        <v>12746.472270711154</v>
      </c>
      <c r="AU84" s="23">
        <v>49192.710055943091</v>
      </c>
      <c r="AV84" s="23">
        <v>12961.9566402889</v>
      </c>
      <c r="AW84" s="23">
        <v>3871.8473417972814</v>
      </c>
      <c r="AX84" s="23">
        <v>43300.969214543744</v>
      </c>
      <c r="AY84" s="23">
        <v>33852.072075099575</v>
      </c>
      <c r="AZ84" s="23">
        <v>2194.6246013694722</v>
      </c>
      <c r="BA84" s="23">
        <v>3973.8215941906178</v>
      </c>
      <c r="BB84" s="23">
        <v>14400.081448997153</v>
      </c>
      <c r="BC84" s="23">
        <v>16390.134488558262</v>
      </c>
      <c r="BD84" s="23">
        <v>16670.286536678406</v>
      </c>
      <c r="BE84" s="23">
        <v>6010.4829991410597</v>
      </c>
      <c r="BF84" s="23">
        <v>4438.1223339727176</v>
      </c>
      <c r="BG84" s="23">
        <v>158849.91799654553</v>
      </c>
      <c r="BH84" s="23">
        <v>358599.93592961936</v>
      </c>
      <c r="BI84" s="23">
        <v>4250.6413463875624</v>
      </c>
      <c r="BJ84" s="23">
        <v>93906.174881290819</v>
      </c>
      <c r="BK84" s="23">
        <v>4355.2251938056133</v>
      </c>
      <c r="BL84" s="23">
        <v>50826.393080498165</v>
      </c>
      <c r="BM84" s="23">
        <v>58079.072973146052</v>
      </c>
      <c r="BN84" s="23">
        <v>26131.335095695682</v>
      </c>
      <c r="BO84" s="23">
        <v>28507.730388584274</v>
      </c>
      <c r="BP84" s="23">
        <v>14564.594706547075</v>
      </c>
      <c r="BQ84" s="23">
        <v>15431.838925735219</v>
      </c>
      <c r="BR84" s="23">
        <v>17179.115126305336</v>
      </c>
      <c r="BS84" s="23">
        <v>0</v>
      </c>
      <c r="BT84" s="64">
        <v>16243893.122154899</v>
      </c>
      <c r="BU84" s="23">
        <v>5249057.7707091961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2640198.4909989145</v>
      </c>
      <c r="CI84" s="23">
        <v>7468923.7857293291</v>
      </c>
      <c r="CJ84" s="34">
        <f t="shared" si="3"/>
        <v>31602073.16959234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2184472.740613732</v>
      </c>
      <c r="D85" s="23">
        <v>2862.4157092188907</v>
      </c>
      <c r="E85" s="23">
        <v>8053.583097299409</v>
      </c>
      <c r="F85" s="23">
        <v>161638.12262639191</v>
      </c>
      <c r="G85" s="23">
        <v>1324472.8180330754</v>
      </c>
      <c r="H85" s="23">
        <v>465949.77172978525</v>
      </c>
      <c r="I85" s="23">
        <v>150623.10261805335</v>
      </c>
      <c r="J85" s="23">
        <v>293801.17677112046</v>
      </c>
      <c r="K85" s="23">
        <v>224496.71408060676</v>
      </c>
      <c r="L85" s="23">
        <v>228253.03488979672</v>
      </c>
      <c r="M85" s="23">
        <v>5923903.3458852023</v>
      </c>
      <c r="N85" s="23">
        <v>1283369.6234627152</v>
      </c>
      <c r="O85" s="23">
        <v>3822835.1096044169</v>
      </c>
      <c r="P85" s="23">
        <v>530208.59127245867</v>
      </c>
      <c r="Q85" s="23">
        <v>273455.95599905122</v>
      </c>
      <c r="R85" s="23">
        <v>492656.57552944735</v>
      </c>
      <c r="S85" s="23">
        <v>295803.57076264132</v>
      </c>
      <c r="T85" s="23">
        <v>318931.42717715062</v>
      </c>
      <c r="U85" s="23">
        <v>955385.41975031537</v>
      </c>
      <c r="V85" s="23">
        <v>64473.699857732921</v>
      </c>
      <c r="W85" s="23">
        <v>63232.487220853211</v>
      </c>
      <c r="X85" s="23">
        <v>1902889.3159591956</v>
      </c>
      <c r="Y85" s="23">
        <v>98910.279035219093</v>
      </c>
      <c r="Z85" s="23">
        <v>21411.712580169515</v>
      </c>
      <c r="AA85" s="23">
        <v>612.79721312272432</v>
      </c>
      <c r="AB85" s="23">
        <v>78033.740555582364</v>
      </c>
      <c r="AC85" s="23">
        <v>496476.94248075649</v>
      </c>
      <c r="AD85" s="23">
        <v>55035.331265298606</v>
      </c>
      <c r="AE85" s="23">
        <v>235422.37229085586</v>
      </c>
      <c r="AF85" s="23">
        <v>53605.342984108756</v>
      </c>
      <c r="AG85" s="23">
        <v>111284.97990556408</v>
      </c>
      <c r="AH85" s="23">
        <v>29666.217385534506</v>
      </c>
      <c r="AI85" s="23">
        <v>1895.6246211227208</v>
      </c>
      <c r="AJ85" s="23">
        <v>31201.437825851805</v>
      </c>
      <c r="AK85" s="23">
        <v>3077.2821986449653</v>
      </c>
      <c r="AL85" s="23">
        <v>118571.96409804178</v>
      </c>
      <c r="AM85" s="23">
        <v>69942.668165358351</v>
      </c>
      <c r="AN85" s="23">
        <v>185440.12587509281</v>
      </c>
      <c r="AO85" s="23">
        <v>86771.83439956003</v>
      </c>
      <c r="AP85" s="23">
        <v>46957.662465451824</v>
      </c>
      <c r="AQ85" s="23">
        <v>36103.633128627109</v>
      </c>
      <c r="AR85" s="23">
        <v>1115.4487536450051</v>
      </c>
      <c r="AS85" s="23">
        <v>8512.6919651682783</v>
      </c>
      <c r="AT85" s="23">
        <v>1152.6329142214722</v>
      </c>
      <c r="AU85" s="23">
        <v>7236.2578595896848</v>
      </c>
      <c r="AV85" s="23">
        <v>2932.8356629620712</v>
      </c>
      <c r="AW85" s="23">
        <v>95.32306127363232</v>
      </c>
      <c r="AX85" s="23">
        <v>18945.242255823669</v>
      </c>
      <c r="AY85" s="23">
        <v>19013.074599556952</v>
      </c>
      <c r="AZ85" s="23">
        <v>179355.82892851342</v>
      </c>
      <c r="BA85" s="23">
        <v>5091.3067282583588</v>
      </c>
      <c r="BB85" s="23">
        <v>5712.0376820372094</v>
      </c>
      <c r="BC85" s="23">
        <v>59875.237899166852</v>
      </c>
      <c r="BD85" s="23">
        <v>50526.648697697703</v>
      </c>
      <c r="BE85" s="23">
        <v>20033.982885802066</v>
      </c>
      <c r="BF85" s="23">
        <v>624.76108830594865</v>
      </c>
      <c r="BG85" s="23">
        <v>672338.44654895854</v>
      </c>
      <c r="BH85" s="23">
        <v>131879.8395929379</v>
      </c>
      <c r="BI85" s="23">
        <v>10108.914463503985</v>
      </c>
      <c r="BJ85" s="23">
        <v>194453.66532480423</v>
      </c>
      <c r="BK85" s="23">
        <v>1013.6437015731998</v>
      </c>
      <c r="BL85" s="23">
        <v>246852.56698123767</v>
      </c>
      <c r="BM85" s="23">
        <v>107513.11630463474</v>
      </c>
      <c r="BN85" s="23">
        <v>37274.575187487411</v>
      </c>
      <c r="BO85" s="23">
        <v>26517.325521501243</v>
      </c>
      <c r="BP85" s="23">
        <v>21845.812070311167</v>
      </c>
      <c r="BQ85" s="23">
        <v>5571.9600994174034</v>
      </c>
      <c r="BR85" s="23">
        <v>254954.79166208167</v>
      </c>
      <c r="BS85" s="23">
        <v>0</v>
      </c>
      <c r="BT85" s="64">
        <v>24822738.519564684</v>
      </c>
      <c r="BU85" s="23">
        <v>2228064.5529225236</v>
      </c>
      <c r="BV85" s="23">
        <v>0</v>
      </c>
      <c r="BW85" s="23">
        <v>10462.127816514127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407.88618473954557</v>
      </c>
      <c r="CE85" s="23">
        <v>0</v>
      </c>
      <c r="CF85" s="23">
        <v>0</v>
      </c>
      <c r="CG85" s="23">
        <v>0</v>
      </c>
      <c r="CH85" s="23">
        <v>69240.516726961447</v>
      </c>
      <c r="CI85" s="23">
        <v>7546853.8741223207</v>
      </c>
      <c r="CJ85" s="34">
        <f t="shared" si="3"/>
        <v>34677767.477337748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479942.84745601012</v>
      </c>
      <c r="D86" s="23">
        <v>2667.4435587455141</v>
      </c>
      <c r="E86" s="23">
        <v>5692.2906225641664</v>
      </c>
      <c r="F86" s="23">
        <v>13976.504418748351</v>
      </c>
      <c r="G86" s="23">
        <v>503194.78640634508</v>
      </c>
      <c r="H86" s="23">
        <v>25046.656951349672</v>
      </c>
      <c r="I86" s="23">
        <v>12271.985263587809</v>
      </c>
      <c r="J86" s="23">
        <v>8478.5202338409927</v>
      </c>
      <c r="K86" s="23">
        <v>2227.6207021580617</v>
      </c>
      <c r="L86" s="23">
        <v>758.62159507125534</v>
      </c>
      <c r="M86" s="23">
        <v>283280.15890090156</v>
      </c>
      <c r="N86" s="23">
        <v>2833703.2265733802</v>
      </c>
      <c r="O86" s="23">
        <v>39253.243979242827</v>
      </c>
      <c r="P86" s="23">
        <v>19254.62677489686</v>
      </c>
      <c r="Q86" s="23">
        <v>6533.355211165841</v>
      </c>
      <c r="R86" s="23">
        <v>36009.897424287978</v>
      </c>
      <c r="S86" s="23">
        <v>53306.724783498401</v>
      </c>
      <c r="T86" s="23">
        <v>10124.931944205346</v>
      </c>
      <c r="U86" s="23">
        <v>68243.669542322212</v>
      </c>
      <c r="V86" s="23">
        <v>5474.7534768170417</v>
      </c>
      <c r="W86" s="23">
        <v>1962.6951300518799</v>
      </c>
      <c r="X86" s="23">
        <v>264451.31281953666</v>
      </c>
      <c r="Y86" s="23">
        <v>6869.4977316398699</v>
      </c>
      <c r="Z86" s="23">
        <v>10120.595242178531</v>
      </c>
      <c r="AA86" s="23">
        <v>290.35208355777701</v>
      </c>
      <c r="AB86" s="23">
        <v>5790.6133245408191</v>
      </c>
      <c r="AC86" s="23">
        <v>16909.226646980838</v>
      </c>
      <c r="AD86" s="23">
        <v>5855.8780005582903</v>
      </c>
      <c r="AE86" s="23">
        <v>270886.80355138239</v>
      </c>
      <c r="AF86" s="23">
        <v>30867.394168267441</v>
      </c>
      <c r="AG86" s="23">
        <v>3416.634980559184</v>
      </c>
      <c r="AH86" s="23">
        <v>2436.9581446838347</v>
      </c>
      <c r="AI86" s="23">
        <v>136.00522122163107</v>
      </c>
      <c r="AJ86" s="23">
        <v>4177.0640287609922</v>
      </c>
      <c r="AK86" s="23">
        <v>1127.4612691366417</v>
      </c>
      <c r="AL86" s="23">
        <v>37700.227363665348</v>
      </c>
      <c r="AM86" s="23">
        <v>16651.741863710136</v>
      </c>
      <c r="AN86" s="23">
        <v>126786.84146092541</v>
      </c>
      <c r="AO86" s="23">
        <v>102668.95774479509</v>
      </c>
      <c r="AP86" s="23">
        <v>42038.04292756127</v>
      </c>
      <c r="AQ86" s="23">
        <v>26952.952809580416</v>
      </c>
      <c r="AR86" s="23">
        <v>844.19141238418354</v>
      </c>
      <c r="AS86" s="23">
        <v>7088.9900075954974</v>
      </c>
      <c r="AT86" s="23">
        <v>581.67758023032502</v>
      </c>
      <c r="AU86" s="23">
        <v>2067.5347371441003</v>
      </c>
      <c r="AV86" s="23">
        <v>131.46058645437327</v>
      </c>
      <c r="AW86" s="23">
        <v>22.260400284523339</v>
      </c>
      <c r="AX86" s="23">
        <v>14974.662782507177</v>
      </c>
      <c r="AY86" s="23">
        <v>11641.074764553359</v>
      </c>
      <c r="AZ86" s="23">
        <v>725826.31684759143</v>
      </c>
      <c r="BA86" s="23">
        <v>18117.15560451067</v>
      </c>
      <c r="BB86" s="23">
        <v>4220.5775726277752</v>
      </c>
      <c r="BC86" s="23">
        <v>189373.48378373747</v>
      </c>
      <c r="BD86" s="23">
        <v>56015.059299519598</v>
      </c>
      <c r="BE86" s="23">
        <v>2539.7503391142945</v>
      </c>
      <c r="BF86" s="23">
        <v>212.35982358383808</v>
      </c>
      <c r="BG86" s="23">
        <v>39574.211670839766</v>
      </c>
      <c r="BH86" s="23">
        <v>597422.86047994962</v>
      </c>
      <c r="BI86" s="23">
        <v>65934.230949172852</v>
      </c>
      <c r="BJ86" s="23">
        <v>319352.09510676342</v>
      </c>
      <c r="BK86" s="23">
        <v>503.84476391132688</v>
      </c>
      <c r="BL86" s="23">
        <v>4593289.7802324854</v>
      </c>
      <c r="BM86" s="23">
        <v>1013087.8970656127</v>
      </c>
      <c r="BN86" s="23">
        <v>5646.6285839772891</v>
      </c>
      <c r="BO86" s="23">
        <v>1757.0054366946679</v>
      </c>
      <c r="BP86" s="23">
        <v>28186.111098878529</v>
      </c>
      <c r="BQ86" s="23">
        <v>800.98313137059461</v>
      </c>
      <c r="BR86" s="23">
        <v>1802.4270402333468</v>
      </c>
      <c r="BS86" s="23">
        <v>0</v>
      </c>
      <c r="BT86" s="64">
        <v>13088553.753434163</v>
      </c>
      <c r="BU86" s="23">
        <v>4157890.7735802298</v>
      </c>
      <c r="BV86" s="23">
        <v>0</v>
      </c>
      <c r="BW86" s="23">
        <v>3045002.1826437251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30808.69021391663</v>
      </c>
      <c r="CE86" s="23">
        <v>0</v>
      </c>
      <c r="CF86" s="23">
        <v>693861.30459825613</v>
      </c>
      <c r="CG86" s="23">
        <v>0</v>
      </c>
      <c r="CH86" s="23">
        <v>371419.79280571698</v>
      </c>
      <c r="CI86" s="23">
        <v>4231851.9584452454</v>
      </c>
      <c r="CJ86" s="34">
        <f t="shared" si="3"/>
        <v>25619388.455721252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78556.400532890169</v>
      </c>
      <c r="D87" s="23">
        <v>3317.0315940706682</v>
      </c>
      <c r="E87" s="23">
        <v>11796.48595550245</v>
      </c>
      <c r="F87" s="23">
        <v>41264.835980693169</v>
      </c>
      <c r="G87" s="23">
        <v>1296932.7126714881</v>
      </c>
      <c r="H87" s="23">
        <v>160658.28934703596</v>
      </c>
      <c r="I87" s="23">
        <v>106457.85296559882</v>
      </c>
      <c r="J87" s="23">
        <v>168840.86254060577</v>
      </c>
      <c r="K87" s="23">
        <v>91257.698181398286</v>
      </c>
      <c r="L87" s="23">
        <v>28886.19157593097</v>
      </c>
      <c r="M87" s="23">
        <v>299935.07567779615</v>
      </c>
      <c r="N87" s="23">
        <v>236247.95184615743</v>
      </c>
      <c r="O87" s="23">
        <v>1758840.2278213846</v>
      </c>
      <c r="P87" s="23">
        <v>214148.48388753971</v>
      </c>
      <c r="Q87" s="23">
        <v>99500.248100789351</v>
      </c>
      <c r="R87" s="23">
        <v>342164.31790851324</v>
      </c>
      <c r="S87" s="23">
        <v>347453.43005956261</v>
      </c>
      <c r="T87" s="23">
        <v>176636.2862949908</v>
      </c>
      <c r="U87" s="23">
        <v>831113.48054699518</v>
      </c>
      <c r="V87" s="23">
        <v>60248.934461608311</v>
      </c>
      <c r="W87" s="23">
        <v>43794.882907066974</v>
      </c>
      <c r="X87" s="23">
        <v>902846.13066180295</v>
      </c>
      <c r="Y87" s="23">
        <v>117764.5719410638</v>
      </c>
      <c r="Z87" s="23">
        <v>25420.569628866637</v>
      </c>
      <c r="AA87" s="23">
        <v>2063.7530039360195</v>
      </c>
      <c r="AB87" s="23">
        <v>47691.540401882259</v>
      </c>
      <c r="AC87" s="23">
        <v>1796956.7946851631</v>
      </c>
      <c r="AD87" s="23">
        <v>2006353.9065491615</v>
      </c>
      <c r="AE87" s="23">
        <v>1700375.1282999692</v>
      </c>
      <c r="AF87" s="23">
        <v>335437.92483719025</v>
      </c>
      <c r="AG87" s="23">
        <v>67410.316159662238</v>
      </c>
      <c r="AH87" s="23">
        <v>8506.7717566044557</v>
      </c>
      <c r="AI87" s="23">
        <v>9303.2679851145786</v>
      </c>
      <c r="AJ87" s="23">
        <v>38799.840237206547</v>
      </c>
      <c r="AK87" s="23">
        <v>19849.992209384527</v>
      </c>
      <c r="AL87" s="23">
        <v>44182.061059539948</v>
      </c>
      <c r="AM87" s="23">
        <v>24592.075433362923</v>
      </c>
      <c r="AN87" s="23">
        <v>50327.582700630686</v>
      </c>
      <c r="AO87" s="23">
        <v>45312.551687753497</v>
      </c>
      <c r="AP87" s="23">
        <v>74225.535644115211</v>
      </c>
      <c r="AQ87" s="23">
        <v>11575.404355575429</v>
      </c>
      <c r="AR87" s="23">
        <v>2897.895267205874</v>
      </c>
      <c r="AS87" s="23">
        <v>11378.656045151623</v>
      </c>
      <c r="AT87" s="23">
        <v>2181.3744611111078</v>
      </c>
      <c r="AU87" s="23">
        <v>2504.8170906595328</v>
      </c>
      <c r="AV87" s="23">
        <v>4663.5798296569146</v>
      </c>
      <c r="AW87" s="23">
        <v>2880.5964141055874</v>
      </c>
      <c r="AX87" s="23">
        <v>22614.029765317257</v>
      </c>
      <c r="AY87" s="23">
        <v>36715.580869789759</v>
      </c>
      <c r="AZ87" s="23">
        <v>133621.33083278488</v>
      </c>
      <c r="BA87" s="23">
        <v>5919.4740600752521</v>
      </c>
      <c r="BB87" s="23">
        <v>6370.6515098301288</v>
      </c>
      <c r="BC87" s="23">
        <v>20949.437470696514</v>
      </c>
      <c r="BD87" s="23">
        <v>17011.73781662995</v>
      </c>
      <c r="BE87" s="23">
        <v>5490.1673029101748</v>
      </c>
      <c r="BF87" s="23">
        <v>6225.5914661243114</v>
      </c>
      <c r="BG87" s="23">
        <v>89872.260397406979</v>
      </c>
      <c r="BH87" s="23">
        <v>180236.02460037748</v>
      </c>
      <c r="BI87" s="23">
        <v>33546.228312726693</v>
      </c>
      <c r="BJ87" s="23">
        <v>143768.33596950836</v>
      </c>
      <c r="BK87" s="23">
        <v>1936.7432003795325</v>
      </c>
      <c r="BL87" s="23">
        <v>560826.20700341172</v>
      </c>
      <c r="BM87" s="23">
        <v>174339.88315759035</v>
      </c>
      <c r="BN87" s="23">
        <v>57444.251327900682</v>
      </c>
      <c r="BO87" s="23">
        <v>39979.931708778269</v>
      </c>
      <c r="BP87" s="23">
        <v>56430.736884495847</v>
      </c>
      <c r="BQ87" s="23">
        <v>23447.52256899012</v>
      </c>
      <c r="BR87" s="23">
        <v>20877.332831540163</v>
      </c>
      <c r="BS87" s="23">
        <v>0</v>
      </c>
      <c r="BT87" s="64">
        <v>15391177.778260762</v>
      </c>
      <c r="BU87" s="23">
        <v>710191.98198035965</v>
      </c>
      <c r="BV87" s="23">
        <v>0</v>
      </c>
      <c r="BW87" s="23">
        <v>3702.6956359379151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243676.95851629952</v>
      </c>
      <c r="CE87" s="23">
        <v>0</v>
      </c>
      <c r="CF87" s="23">
        <v>9708.6103402866574</v>
      </c>
      <c r="CG87" s="23">
        <v>0</v>
      </c>
      <c r="CH87" s="23">
        <v>-117069.63383686246</v>
      </c>
      <c r="CI87" s="23">
        <v>3864148.7085020514</v>
      </c>
      <c r="CJ87" s="34">
        <f t="shared" si="3"/>
        <v>20105537.099398833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10333.076470694541</v>
      </c>
      <c r="D88" s="23">
        <v>412.13223405011536</v>
      </c>
      <c r="E88" s="23">
        <v>1706.8863591852419</v>
      </c>
      <c r="F88" s="23">
        <v>19848.363649520146</v>
      </c>
      <c r="G88" s="23">
        <v>182210.82402807547</v>
      </c>
      <c r="H88" s="23">
        <v>74966.087906585075</v>
      </c>
      <c r="I88" s="23">
        <v>137442.19448535994</v>
      </c>
      <c r="J88" s="23">
        <v>6232.6479120299828</v>
      </c>
      <c r="K88" s="23">
        <v>1110.0368079806576</v>
      </c>
      <c r="L88" s="23">
        <v>3603.9380294363477</v>
      </c>
      <c r="M88" s="23">
        <v>241279.47814298747</v>
      </c>
      <c r="N88" s="23">
        <v>69981.951795252331</v>
      </c>
      <c r="O88" s="23">
        <v>140348.594206362</v>
      </c>
      <c r="P88" s="23">
        <v>749689.76248767262</v>
      </c>
      <c r="Q88" s="23">
        <v>30971.541702866005</v>
      </c>
      <c r="R88" s="23">
        <v>132830.66321430999</v>
      </c>
      <c r="S88" s="23">
        <v>102232.90756661932</v>
      </c>
      <c r="T88" s="23">
        <v>65796.692906892102</v>
      </c>
      <c r="U88" s="23">
        <v>435886.33138269308</v>
      </c>
      <c r="V88" s="23">
        <v>44773.424209081575</v>
      </c>
      <c r="W88" s="23">
        <v>65404.438809108084</v>
      </c>
      <c r="X88" s="23">
        <v>91482.499297813876</v>
      </c>
      <c r="Y88" s="23">
        <v>273231.62745721586</v>
      </c>
      <c r="Z88" s="23">
        <v>4936.4748922489634</v>
      </c>
      <c r="AA88" s="23">
        <v>265.82012797244317</v>
      </c>
      <c r="AB88" s="23">
        <v>22316.867676923612</v>
      </c>
      <c r="AC88" s="23">
        <v>2727406.3633171692</v>
      </c>
      <c r="AD88" s="23">
        <v>68144.628778447179</v>
      </c>
      <c r="AE88" s="23">
        <v>287722.61961189803</v>
      </c>
      <c r="AF88" s="23">
        <v>24042.248061693597</v>
      </c>
      <c r="AG88" s="23">
        <v>23732.652291817609</v>
      </c>
      <c r="AH88" s="23">
        <v>2673.8963646060324</v>
      </c>
      <c r="AI88" s="23">
        <v>5376.2962371856374</v>
      </c>
      <c r="AJ88" s="23">
        <v>3760.8486969327128</v>
      </c>
      <c r="AK88" s="23">
        <v>2095.9690059698555</v>
      </c>
      <c r="AL88" s="23">
        <v>11160.746424318295</v>
      </c>
      <c r="AM88" s="23">
        <v>3317.9880867183001</v>
      </c>
      <c r="AN88" s="23">
        <v>17829.008985055549</v>
      </c>
      <c r="AO88" s="23">
        <v>18900.729817005231</v>
      </c>
      <c r="AP88" s="23">
        <v>14693.224482543455</v>
      </c>
      <c r="AQ88" s="23">
        <v>5544.3367459853471</v>
      </c>
      <c r="AR88" s="23">
        <v>439.03387375846199</v>
      </c>
      <c r="AS88" s="23">
        <v>1678.0349873924365</v>
      </c>
      <c r="AT88" s="23">
        <v>331.62903961861417</v>
      </c>
      <c r="AU88" s="23">
        <v>1220.3224995449586</v>
      </c>
      <c r="AV88" s="23">
        <v>57.155874035773351</v>
      </c>
      <c r="AW88" s="23">
        <v>24.260344847985188</v>
      </c>
      <c r="AX88" s="23">
        <v>4963.7626205911056</v>
      </c>
      <c r="AY88" s="23">
        <v>6693.738579444791</v>
      </c>
      <c r="AZ88" s="23">
        <v>10393.461129926471</v>
      </c>
      <c r="BA88" s="23">
        <v>14.640139105626348</v>
      </c>
      <c r="BB88" s="23">
        <v>1743.6854652237184</v>
      </c>
      <c r="BC88" s="23">
        <v>1570.1490920877632</v>
      </c>
      <c r="BD88" s="23">
        <v>10529.99373245873</v>
      </c>
      <c r="BE88" s="23">
        <v>1486.4649013343851</v>
      </c>
      <c r="BF88" s="23">
        <v>387.44982324636834</v>
      </c>
      <c r="BG88" s="23">
        <v>10200.394143485142</v>
      </c>
      <c r="BH88" s="23">
        <v>14867.435523639562</v>
      </c>
      <c r="BI88" s="23">
        <v>2819.1571051052865</v>
      </c>
      <c r="BJ88" s="23">
        <v>8470.3945523892817</v>
      </c>
      <c r="BK88" s="23">
        <v>317.31812250057436</v>
      </c>
      <c r="BL88" s="23">
        <v>39899.411368030087</v>
      </c>
      <c r="BM88" s="23">
        <v>20892.984680082169</v>
      </c>
      <c r="BN88" s="23">
        <v>2321.6001116604421</v>
      </c>
      <c r="BO88" s="23">
        <v>1581.9261028048218</v>
      </c>
      <c r="BP88" s="23">
        <v>8316.3178198896803</v>
      </c>
      <c r="BQ88" s="23">
        <v>2174.1919847780428</v>
      </c>
      <c r="BR88" s="23">
        <v>1247.1578452506858</v>
      </c>
      <c r="BS88" s="23">
        <v>0</v>
      </c>
      <c r="BT88" s="64">
        <v>6280338.8921285169</v>
      </c>
      <c r="BU88" s="23">
        <v>547281.88126022695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160876.36127593924</v>
      </c>
      <c r="CE88" s="23">
        <v>0</v>
      </c>
      <c r="CF88" s="23">
        <v>0</v>
      </c>
      <c r="CG88" s="23">
        <v>0</v>
      </c>
      <c r="CH88" s="23">
        <v>57103.76054951812</v>
      </c>
      <c r="CI88" s="23">
        <v>1422702.8589740652</v>
      </c>
      <c r="CJ88" s="34">
        <f t="shared" si="3"/>
        <v>8468303.7541882657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18285.215960128819</v>
      </c>
      <c r="D89" s="23">
        <v>121.52070466704272</v>
      </c>
      <c r="E89" s="23">
        <v>1214.22078872065</v>
      </c>
      <c r="F89" s="23">
        <v>5996.3471457799642</v>
      </c>
      <c r="G89" s="23">
        <v>196223.75656979065</v>
      </c>
      <c r="H89" s="23">
        <v>14431.743219951606</v>
      </c>
      <c r="I89" s="23">
        <v>104838.32255577843</v>
      </c>
      <c r="J89" s="23">
        <v>393498.5738387052</v>
      </c>
      <c r="K89" s="23">
        <v>7688.8539314193995</v>
      </c>
      <c r="L89" s="23">
        <v>23936.696207754991</v>
      </c>
      <c r="M89" s="23">
        <v>14083.707990626732</v>
      </c>
      <c r="N89" s="23">
        <v>17184.690593179359</v>
      </c>
      <c r="O89" s="23">
        <v>188484.3369095989</v>
      </c>
      <c r="P89" s="23">
        <v>122082.25034358045</v>
      </c>
      <c r="Q89" s="23">
        <v>1877533.655897934</v>
      </c>
      <c r="R89" s="23">
        <v>3589033.0764963264</v>
      </c>
      <c r="S89" s="23">
        <v>134991.54246174847</v>
      </c>
      <c r="T89" s="23">
        <v>261267.62879570862</v>
      </c>
      <c r="U89" s="23">
        <v>2659775.2060110839</v>
      </c>
      <c r="V89" s="23">
        <v>302812.68681285373</v>
      </c>
      <c r="W89" s="23">
        <v>212970.90583211638</v>
      </c>
      <c r="X89" s="23">
        <v>155797.01296002587</v>
      </c>
      <c r="Y89" s="23">
        <v>331280.08065558417</v>
      </c>
      <c r="Z89" s="23">
        <v>5313.4059802789434</v>
      </c>
      <c r="AA89" s="23">
        <v>509.5220633656678</v>
      </c>
      <c r="AB89" s="23">
        <v>14802.597525044224</v>
      </c>
      <c r="AC89" s="23">
        <v>1155345.6189040109</v>
      </c>
      <c r="AD89" s="23">
        <v>121655.80658858197</v>
      </c>
      <c r="AE89" s="23">
        <v>202042.75029905973</v>
      </c>
      <c r="AF89" s="23">
        <v>37566.360081778279</v>
      </c>
      <c r="AG89" s="23">
        <v>8721.5837424744368</v>
      </c>
      <c r="AH89" s="23">
        <v>563.00484608355873</v>
      </c>
      <c r="AI89" s="23">
        <v>1725.1491331907246</v>
      </c>
      <c r="AJ89" s="23">
        <v>2776.7848975106263</v>
      </c>
      <c r="AK89" s="23">
        <v>429.87565040793697</v>
      </c>
      <c r="AL89" s="23">
        <v>3403.0838375294256</v>
      </c>
      <c r="AM89" s="23">
        <v>4100.9250172621169</v>
      </c>
      <c r="AN89" s="23">
        <v>2988.2919265043047</v>
      </c>
      <c r="AO89" s="23">
        <v>5059.4581303233699</v>
      </c>
      <c r="AP89" s="23">
        <v>11635.884756730573</v>
      </c>
      <c r="AQ89" s="23">
        <v>2294.9546404663652</v>
      </c>
      <c r="AR89" s="23">
        <v>712.09985707147678</v>
      </c>
      <c r="AS89" s="23">
        <v>1223.9413735373419</v>
      </c>
      <c r="AT89" s="23">
        <v>526.93870553442639</v>
      </c>
      <c r="AU89" s="23">
        <v>228.81368538940919</v>
      </c>
      <c r="AV89" s="23">
        <v>23.837919824570918</v>
      </c>
      <c r="AW89" s="23">
        <v>15.451716773283209</v>
      </c>
      <c r="AX89" s="23">
        <v>1950.2933700755921</v>
      </c>
      <c r="AY89" s="23">
        <v>4166.8975492406098</v>
      </c>
      <c r="AZ89" s="23">
        <v>3212.726793109508</v>
      </c>
      <c r="BA89" s="23">
        <v>90.873275029310278</v>
      </c>
      <c r="BB89" s="23">
        <v>1966.2226432170837</v>
      </c>
      <c r="BC89" s="23">
        <v>683.25059085271619</v>
      </c>
      <c r="BD89" s="23">
        <v>1623.3862348323271</v>
      </c>
      <c r="BE89" s="23">
        <v>417.14079193115447</v>
      </c>
      <c r="BF89" s="23">
        <v>795.69809796215543</v>
      </c>
      <c r="BG89" s="23">
        <v>6300.1848167426597</v>
      </c>
      <c r="BH89" s="23">
        <v>22855.497525765415</v>
      </c>
      <c r="BI89" s="23">
        <v>973.91061935849109</v>
      </c>
      <c r="BJ89" s="23">
        <v>15308.429920380182</v>
      </c>
      <c r="BK89" s="23">
        <v>210.26003817186086</v>
      </c>
      <c r="BL89" s="23">
        <v>6920.7390242242573</v>
      </c>
      <c r="BM89" s="23">
        <v>9553.3527272905885</v>
      </c>
      <c r="BN89" s="23">
        <v>3114.3194667493308</v>
      </c>
      <c r="BO89" s="23">
        <v>2663.5080023854471</v>
      </c>
      <c r="BP89" s="23">
        <v>4744.4502287850182</v>
      </c>
      <c r="BQ89" s="23">
        <v>5373.2871862254078</v>
      </c>
      <c r="BR89" s="23">
        <v>937.16243088324302</v>
      </c>
      <c r="BS89" s="23">
        <v>0</v>
      </c>
      <c r="BT89" s="64">
        <v>12311059.765295004</v>
      </c>
      <c r="BU89" s="23">
        <v>38054.008822803495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152.04030764066491</v>
      </c>
      <c r="CD89" s="23">
        <v>46572.636936378374</v>
      </c>
      <c r="CE89" s="23">
        <v>0</v>
      </c>
      <c r="CF89" s="23">
        <v>0</v>
      </c>
      <c r="CG89" s="23">
        <v>0</v>
      </c>
      <c r="CH89" s="23">
        <v>290177.28209804447</v>
      </c>
      <c r="CI89" s="23">
        <v>3638364.6996082501</v>
      </c>
      <c r="CJ89" s="34">
        <f t="shared" si="3"/>
        <v>16324380.433068121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99353.409021160216</v>
      </c>
      <c r="D90" s="23">
        <v>14667.189384705216</v>
      </c>
      <c r="E90" s="23">
        <v>4319.9989953307886</v>
      </c>
      <c r="F90" s="23">
        <v>22212.985058115035</v>
      </c>
      <c r="G90" s="23">
        <v>677765.99856911704</v>
      </c>
      <c r="H90" s="23">
        <v>53377.51865805775</v>
      </c>
      <c r="I90" s="23">
        <v>442234.47148278198</v>
      </c>
      <c r="J90" s="23">
        <v>24527.981765991466</v>
      </c>
      <c r="K90" s="23">
        <v>14079.948252389717</v>
      </c>
      <c r="L90" s="23">
        <v>20156.609275837855</v>
      </c>
      <c r="M90" s="23">
        <v>140375.17840196012</v>
      </c>
      <c r="N90" s="23">
        <v>78513.890855654274</v>
      </c>
      <c r="O90" s="23">
        <v>399243.94085846562</v>
      </c>
      <c r="P90" s="23">
        <v>376766.46644681244</v>
      </c>
      <c r="Q90" s="23">
        <v>1653481.7178917835</v>
      </c>
      <c r="R90" s="23">
        <v>2541161.8260922418</v>
      </c>
      <c r="S90" s="23">
        <v>360608.1759423145</v>
      </c>
      <c r="T90" s="23">
        <v>653137.38290735323</v>
      </c>
      <c r="U90" s="23">
        <v>3627817.0524329045</v>
      </c>
      <c r="V90" s="23">
        <v>203092.62354147324</v>
      </c>
      <c r="W90" s="23">
        <v>251934.00548336603</v>
      </c>
      <c r="X90" s="23">
        <v>548890.99935997219</v>
      </c>
      <c r="Y90" s="23">
        <v>382501.24911111343</v>
      </c>
      <c r="Z90" s="23">
        <v>20339.314412013722</v>
      </c>
      <c r="AA90" s="23">
        <v>3115.3424739920797</v>
      </c>
      <c r="AB90" s="23">
        <v>92278.099578800233</v>
      </c>
      <c r="AC90" s="23">
        <v>3285419.8502462339</v>
      </c>
      <c r="AD90" s="23">
        <v>217272.25839877827</v>
      </c>
      <c r="AE90" s="23">
        <v>361789.60710423143</v>
      </c>
      <c r="AF90" s="23">
        <v>48621.822243488277</v>
      </c>
      <c r="AG90" s="23">
        <v>52254.430275552848</v>
      </c>
      <c r="AH90" s="23">
        <v>11267.436892013091</v>
      </c>
      <c r="AI90" s="23">
        <v>11131.670214557669</v>
      </c>
      <c r="AJ90" s="23">
        <v>27244.617726816268</v>
      </c>
      <c r="AK90" s="23">
        <v>22141.857913818068</v>
      </c>
      <c r="AL90" s="23">
        <v>32019.265116009894</v>
      </c>
      <c r="AM90" s="23">
        <v>8729.3762683940458</v>
      </c>
      <c r="AN90" s="23">
        <v>40091.994520600056</v>
      </c>
      <c r="AO90" s="23">
        <v>48813.814182968672</v>
      </c>
      <c r="AP90" s="23">
        <v>91345.675619927424</v>
      </c>
      <c r="AQ90" s="23">
        <v>17872.494940037832</v>
      </c>
      <c r="AR90" s="23">
        <v>2509.6303799120401</v>
      </c>
      <c r="AS90" s="23">
        <v>7343.8726584684737</v>
      </c>
      <c r="AT90" s="23">
        <v>1872.4784641199253</v>
      </c>
      <c r="AU90" s="23">
        <v>5760.7752756966929</v>
      </c>
      <c r="AV90" s="23">
        <v>584.77366581061892</v>
      </c>
      <c r="AW90" s="23">
        <v>303.51494221999229</v>
      </c>
      <c r="AX90" s="23">
        <v>11323.137547398379</v>
      </c>
      <c r="AY90" s="23">
        <v>19384.903335726412</v>
      </c>
      <c r="AZ90" s="23">
        <v>17511.910378517518</v>
      </c>
      <c r="BA90" s="23">
        <v>134.57529281646868</v>
      </c>
      <c r="BB90" s="23">
        <v>3594.822526654119</v>
      </c>
      <c r="BC90" s="23">
        <v>3571.8429876608784</v>
      </c>
      <c r="BD90" s="23">
        <v>16790.013049383138</v>
      </c>
      <c r="BE90" s="23">
        <v>4424.7250750937947</v>
      </c>
      <c r="BF90" s="23">
        <v>2873.2392827853623</v>
      </c>
      <c r="BG90" s="23">
        <v>212115.33751128823</v>
      </c>
      <c r="BH90" s="23">
        <v>125602.08447576241</v>
      </c>
      <c r="BI90" s="23">
        <v>11153.78017167223</v>
      </c>
      <c r="BJ90" s="23">
        <v>89201.427742467436</v>
      </c>
      <c r="BK90" s="23">
        <v>949.11652641588762</v>
      </c>
      <c r="BL90" s="23">
        <v>33937.827438473192</v>
      </c>
      <c r="BM90" s="23">
        <v>68501.683158275715</v>
      </c>
      <c r="BN90" s="23">
        <v>11985.550540349694</v>
      </c>
      <c r="BO90" s="23">
        <v>24916.824512996543</v>
      </c>
      <c r="BP90" s="23">
        <v>23470.544831604882</v>
      </c>
      <c r="BQ90" s="23">
        <v>26193.735710257683</v>
      </c>
      <c r="BR90" s="23">
        <v>17024.753011271168</v>
      </c>
      <c r="BS90" s="23">
        <v>0</v>
      </c>
      <c r="BT90" s="64">
        <v>17725006.42841024</v>
      </c>
      <c r="BU90" s="23">
        <v>807215.11526541784</v>
      </c>
      <c r="BV90" s="23">
        <v>0</v>
      </c>
      <c r="BW90" s="23">
        <v>30.717118049446128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6387.8642090388757</v>
      </c>
      <c r="CD90" s="23">
        <v>1910988.7324430516</v>
      </c>
      <c r="CE90" s="23">
        <v>0</v>
      </c>
      <c r="CF90" s="23">
        <v>287.07521422982234</v>
      </c>
      <c r="CG90" s="23">
        <v>0</v>
      </c>
      <c r="CH90" s="23">
        <v>350137.50132573373</v>
      </c>
      <c r="CI90" s="23">
        <v>5866405.0697217295</v>
      </c>
      <c r="CJ90" s="34">
        <f t="shared" si="3"/>
        <v>26666458.503707491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87440.459819233554</v>
      </c>
      <c r="D91" s="23">
        <v>491.38243865871334</v>
      </c>
      <c r="E91" s="23">
        <v>6838.4758891361862</v>
      </c>
      <c r="F91" s="23">
        <v>33366.637208079148</v>
      </c>
      <c r="G91" s="23">
        <v>112677.84702886184</v>
      </c>
      <c r="H91" s="23">
        <v>8655.5505518685477</v>
      </c>
      <c r="I91" s="23">
        <v>20319.836852738783</v>
      </c>
      <c r="J91" s="23">
        <v>28707.661436973147</v>
      </c>
      <c r="K91" s="23">
        <v>71654.844167222647</v>
      </c>
      <c r="L91" s="23">
        <v>21877.08114779515</v>
      </c>
      <c r="M91" s="23">
        <v>33549.743353243597</v>
      </c>
      <c r="N91" s="23">
        <v>104985.95392270449</v>
      </c>
      <c r="O91" s="23">
        <v>52197.119123688579</v>
      </c>
      <c r="P91" s="23">
        <v>34089.266638540706</v>
      </c>
      <c r="Q91" s="23">
        <v>42612.364543019896</v>
      </c>
      <c r="R91" s="23">
        <v>270875.48299792374</v>
      </c>
      <c r="S91" s="23">
        <v>2326416.3080403283</v>
      </c>
      <c r="T91" s="23">
        <v>1004899.2882277763</v>
      </c>
      <c r="U91" s="23">
        <v>1391843.7600598906</v>
      </c>
      <c r="V91" s="23">
        <v>40171.003878502015</v>
      </c>
      <c r="W91" s="23">
        <v>66458.477504713897</v>
      </c>
      <c r="X91" s="23">
        <v>295835.99391134165</v>
      </c>
      <c r="Y91" s="23">
        <v>180397.17428948818</v>
      </c>
      <c r="Z91" s="23">
        <v>42310.948933938111</v>
      </c>
      <c r="AA91" s="23">
        <v>2697.7702453707357</v>
      </c>
      <c r="AB91" s="23">
        <v>226545.09917478089</v>
      </c>
      <c r="AC91" s="23">
        <v>2480576.8439404513</v>
      </c>
      <c r="AD91" s="23">
        <v>177217.11862100134</v>
      </c>
      <c r="AE91" s="23">
        <v>797817.41293541703</v>
      </c>
      <c r="AF91" s="23">
        <v>239902.41461245998</v>
      </c>
      <c r="AG91" s="23">
        <v>95706.542470679764</v>
      </c>
      <c r="AH91" s="23">
        <v>69729.022194513222</v>
      </c>
      <c r="AI91" s="23">
        <v>28043.498906947938</v>
      </c>
      <c r="AJ91" s="23">
        <v>155845.98675880197</v>
      </c>
      <c r="AK91" s="23">
        <v>321916.25671501929</v>
      </c>
      <c r="AL91" s="23">
        <v>65843.835600362159</v>
      </c>
      <c r="AM91" s="23">
        <v>47279.594812785625</v>
      </c>
      <c r="AN91" s="23">
        <v>57528.776326816485</v>
      </c>
      <c r="AO91" s="23">
        <v>846493.91844853631</v>
      </c>
      <c r="AP91" s="23">
        <v>624243.60325160855</v>
      </c>
      <c r="AQ91" s="23">
        <v>20501.455578573128</v>
      </c>
      <c r="AR91" s="23">
        <v>4641.4729198825125</v>
      </c>
      <c r="AS91" s="23">
        <v>29054.918435659853</v>
      </c>
      <c r="AT91" s="23">
        <v>3521.8441598679956</v>
      </c>
      <c r="AU91" s="23">
        <v>4878.447234383897</v>
      </c>
      <c r="AV91" s="23">
        <v>116.0684460056754</v>
      </c>
      <c r="AW91" s="23">
        <v>112.1279639785448</v>
      </c>
      <c r="AX91" s="23">
        <v>38596.334780411897</v>
      </c>
      <c r="AY91" s="23">
        <v>238768.66379996305</v>
      </c>
      <c r="AZ91" s="23">
        <v>129897.7971736723</v>
      </c>
      <c r="BA91" s="23">
        <v>708.78888703582902</v>
      </c>
      <c r="BB91" s="23">
        <v>12140.817430753479</v>
      </c>
      <c r="BC91" s="23">
        <v>16091.489267751462</v>
      </c>
      <c r="BD91" s="23">
        <v>118252.81030803091</v>
      </c>
      <c r="BE91" s="23">
        <v>9113.5753964358246</v>
      </c>
      <c r="BF91" s="23">
        <v>5499.6214608032042</v>
      </c>
      <c r="BG91" s="23">
        <v>31993.300180916704</v>
      </c>
      <c r="BH91" s="23">
        <v>448407.65974205662</v>
      </c>
      <c r="BI91" s="23">
        <v>31044.61084174371</v>
      </c>
      <c r="BJ91" s="23">
        <v>74488.15560327447</v>
      </c>
      <c r="BK91" s="23">
        <v>2414.3874514310005</v>
      </c>
      <c r="BL91" s="23">
        <v>63800.303516716172</v>
      </c>
      <c r="BM91" s="23">
        <v>69382.370406954375</v>
      </c>
      <c r="BN91" s="23">
        <v>53152.453303208786</v>
      </c>
      <c r="BO91" s="23">
        <v>36438.818779946472</v>
      </c>
      <c r="BP91" s="23">
        <v>60379.905548722214</v>
      </c>
      <c r="BQ91" s="23">
        <v>96484.294917868567</v>
      </c>
      <c r="BR91" s="23">
        <v>10039.189036681068</v>
      </c>
      <c r="BS91" s="23">
        <v>0</v>
      </c>
      <c r="BT91" s="64">
        <v>14125982.039553951</v>
      </c>
      <c r="BU91" s="23">
        <v>7183274.1286220457</v>
      </c>
      <c r="BV91" s="23">
        <v>0</v>
      </c>
      <c r="BW91" s="23">
        <v>136619.11662935329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34019.647998648958</v>
      </c>
      <c r="CD91" s="23">
        <v>9726394.4095612839</v>
      </c>
      <c r="CE91" s="23">
        <v>0</v>
      </c>
      <c r="CF91" s="23">
        <v>51788.841382162354</v>
      </c>
      <c r="CG91" s="23">
        <v>12487.719399773076</v>
      </c>
      <c r="CH91" s="23">
        <v>242548.1412556452</v>
      </c>
      <c r="CI91" s="23">
        <v>13828555.644010948</v>
      </c>
      <c r="CJ91" s="34">
        <f t="shared" si="3"/>
        <v>45341669.688413814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60778.62665451246</v>
      </c>
      <c r="D92" s="23">
        <v>205.72415980429025</v>
      </c>
      <c r="E92" s="23">
        <v>4558.6115247044927</v>
      </c>
      <c r="F92" s="23">
        <v>22866.872655537685</v>
      </c>
      <c r="G92" s="23">
        <v>78768.171768285611</v>
      </c>
      <c r="H92" s="23">
        <v>16112.615001934864</v>
      </c>
      <c r="I92" s="23">
        <v>14021.490354557436</v>
      </c>
      <c r="J92" s="23">
        <v>29137.101116433128</v>
      </c>
      <c r="K92" s="23">
        <v>10509.225559520901</v>
      </c>
      <c r="L92" s="23">
        <v>15032.55089368581</v>
      </c>
      <c r="M92" s="23">
        <v>18145.926548149178</v>
      </c>
      <c r="N92" s="23">
        <v>57657.573491734795</v>
      </c>
      <c r="O92" s="23">
        <v>35945.659850850956</v>
      </c>
      <c r="P92" s="23">
        <v>23310.258012884769</v>
      </c>
      <c r="Q92" s="23">
        <v>50976.280519059881</v>
      </c>
      <c r="R92" s="23">
        <v>391582.93458972877</v>
      </c>
      <c r="S92" s="23">
        <v>793860.57374134008</v>
      </c>
      <c r="T92" s="23">
        <v>1560398.992951188</v>
      </c>
      <c r="U92" s="23">
        <v>4279061.7035188386</v>
      </c>
      <c r="V92" s="23">
        <v>58073.410284542297</v>
      </c>
      <c r="W92" s="23">
        <v>99315.698513887459</v>
      </c>
      <c r="X92" s="23">
        <v>177073.46663365292</v>
      </c>
      <c r="Y92" s="23">
        <v>248558.68187537789</v>
      </c>
      <c r="Z92" s="23">
        <v>24402.272422024096</v>
      </c>
      <c r="AA92" s="23">
        <v>1580.3960598237522</v>
      </c>
      <c r="AB92" s="23">
        <v>294387.47092670662</v>
      </c>
      <c r="AC92" s="23">
        <v>2524734.1706207865</v>
      </c>
      <c r="AD92" s="23">
        <v>272030.89547054673</v>
      </c>
      <c r="AE92" s="23">
        <v>85208.948541224105</v>
      </c>
      <c r="AF92" s="23">
        <v>43094.500406158651</v>
      </c>
      <c r="AG92" s="23">
        <v>41998.913526153949</v>
      </c>
      <c r="AH92" s="23">
        <v>16532.350253966993</v>
      </c>
      <c r="AI92" s="23">
        <v>16626.345162633344</v>
      </c>
      <c r="AJ92" s="23">
        <v>25349.74043504244</v>
      </c>
      <c r="AK92" s="23">
        <v>138970.32017141246</v>
      </c>
      <c r="AL92" s="23">
        <v>18546.601362758229</v>
      </c>
      <c r="AM92" s="23">
        <v>8291.4575769506773</v>
      </c>
      <c r="AN92" s="23">
        <v>100606.59311642501</v>
      </c>
      <c r="AO92" s="23">
        <v>338623.52739332459</v>
      </c>
      <c r="AP92" s="23">
        <v>87922.307639584818</v>
      </c>
      <c r="AQ92" s="23">
        <v>10743.701193566007</v>
      </c>
      <c r="AR92" s="23">
        <v>2985.0989722273889</v>
      </c>
      <c r="AS92" s="23">
        <v>8141.3466968229395</v>
      </c>
      <c r="AT92" s="23">
        <v>2234.3272696096665</v>
      </c>
      <c r="AU92" s="23">
        <v>14599.904619750583</v>
      </c>
      <c r="AV92" s="23">
        <v>1226.5230964573104</v>
      </c>
      <c r="AW92" s="23">
        <v>427.03156508709361</v>
      </c>
      <c r="AX92" s="23">
        <v>12111.574447605706</v>
      </c>
      <c r="AY92" s="23">
        <v>23941.450927329057</v>
      </c>
      <c r="AZ92" s="23">
        <v>39445.853585647274</v>
      </c>
      <c r="BA92" s="23">
        <v>624.61391587714661</v>
      </c>
      <c r="BB92" s="23">
        <v>4361.8449414370971</v>
      </c>
      <c r="BC92" s="23">
        <v>4521.7679440099018</v>
      </c>
      <c r="BD92" s="23">
        <v>36250.718422397884</v>
      </c>
      <c r="BE92" s="23">
        <v>3485.8974895866995</v>
      </c>
      <c r="BF92" s="23">
        <v>4117.7679220205464</v>
      </c>
      <c r="BG92" s="23">
        <v>7484.4988291288382</v>
      </c>
      <c r="BH92" s="23">
        <v>164650.63688942028</v>
      </c>
      <c r="BI92" s="23">
        <v>8058.9100039383511</v>
      </c>
      <c r="BJ92" s="23">
        <v>41155.705668533279</v>
      </c>
      <c r="BK92" s="23">
        <v>1174.467493285287</v>
      </c>
      <c r="BL92" s="23">
        <v>28201.502585335293</v>
      </c>
      <c r="BM92" s="23">
        <v>45010.80016485037</v>
      </c>
      <c r="BN92" s="23">
        <v>32204.424129109349</v>
      </c>
      <c r="BO92" s="23">
        <v>31881.531301483672</v>
      </c>
      <c r="BP92" s="23">
        <v>31043.858605174824</v>
      </c>
      <c r="BQ92" s="23">
        <v>90805.410752684547</v>
      </c>
      <c r="BR92" s="23">
        <v>5060.4267152240182</v>
      </c>
      <c r="BS92" s="23">
        <v>0</v>
      </c>
      <c r="BT92" s="64">
        <v>12740810.557453334</v>
      </c>
      <c r="BU92" s="23">
        <v>3264808.6899797213</v>
      </c>
      <c r="BV92" s="23">
        <v>0</v>
      </c>
      <c r="BW92" s="23">
        <v>440.6394336056639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861111.15122053644</v>
      </c>
      <c r="CE92" s="23">
        <v>0</v>
      </c>
      <c r="CF92" s="23">
        <v>0</v>
      </c>
      <c r="CG92" s="23">
        <v>0</v>
      </c>
      <c r="CH92" s="23">
        <v>404337.72665674472</v>
      </c>
      <c r="CI92" s="23">
        <v>4736756.8960514851</v>
      </c>
      <c r="CJ92" s="34">
        <f t="shared" si="3"/>
        <v>22008265.660795428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300573.41999324429</v>
      </c>
      <c r="D93" s="23">
        <v>10996.700087467425</v>
      </c>
      <c r="E93" s="23">
        <v>33425.031205884778</v>
      </c>
      <c r="F93" s="23">
        <v>127495.79588889683</v>
      </c>
      <c r="G93" s="23">
        <v>418048.44458956149</v>
      </c>
      <c r="H93" s="23">
        <v>49188.390580614323</v>
      </c>
      <c r="I93" s="23">
        <v>78932.449050663592</v>
      </c>
      <c r="J93" s="23">
        <v>116925.2397883691</v>
      </c>
      <c r="K93" s="23">
        <v>31888.426314412362</v>
      </c>
      <c r="L93" s="23">
        <v>88534.615054643116</v>
      </c>
      <c r="M93" s="23">
        <v>256486.44998155913</v>
      </c>
      <c r="N93" s="23">
        <v>513188.77127786528</v>
      </c>
      <c r="O93" s="23">
        <v>246220.55449618268</v>
      </c>
      <c r="P93" s="23">
        <v>207913.22597622237</v>
      </c>
      <c r="Q93" s="23">
        <v>352942.98864601599</v>
      </c>
      <c r="R93" s="23">
        <v>1225138.5860992258</v>
      </c>
      <c r="S93" s="23">
        <v>617769.46417932655</v>
      </c>
      <c r="T93" s="23">
        <v>1137985.441003745</v>
      </c>
      <c r="U93" s="23">
        <v>14418193.137023795</v>
      </c>
      <c r="V93" s="23">
        <v>324213.33810702042</v>
      </c>
      <c r="W93" s="23">
        <v>313438.84757065756</v>
      </c>
      <c r="X93" s="23">
        <v>557515.49609984353</v>
      </c>
      <c r="Y93" s="23">
        <v>680975.28611200699</v>
      </c>
      <c r="Z93" s="23">
        <v>102767.95906222019</v>
      </c>
      <c r="AA93" s="23">
        <v>15742.87175198262</v>
      </c>
      <c r="AB93" s="23">
        <v>348959.62760536035</v>
      </c>
      <c r="AC93" s="23">
        <v>4463828.7027703915</v>
      </c>
      <c r="AD93" s="23">
        <v>604907.2754852575</v>
      </c>
      <c r="AE93" s="23">
        <v>641251.65331237763</v>
      </c>
      <c r="AF93" s="23">
        <v>147697.86766029464</v>
      </c>
      <c r="AG93" s="23">
        <v>170321.58082803438</v>
      </c>
      <c r="AH93" s="23">
        <v>143130.14531560717</v>
      </c>
      <c r="AI93" s="23">
        <v>28089.311056922747</v>
      </c>
      <c r="AJ93" s="23">
        <v>48482.647096653127</v>
      </c>
      <c r="AK93" s="23">
        <v>172661.03798745782</v>
      </c>
      <c r="AL93" s="23">
        <v>127680.46675376919</v>
      </c>
      <c r="AM93" s="23">
        <v>74067.774345594138</v>
      </c>
      <c r="AN93" s="23">
        <v>324003.26953141484</v>
      </c>
      <c r="AO93" s="23">
        <v>679507.21498657588</v>
      </c>
      <c r="AP93" s="23">
        <v>352426.84207901708</v>
      </c>
      <c r="AQ93" s="23">
        <v>92105.096039329597</v>
      </c>
      <c r="AR93" s="23">
        <v>13614.297587878304</v>
      </c>
      <c r="AS93" s="23">
        <v>64143.944162990592</v>
      </c>
      <c r="AT93" s="23">
        <v>9880.8101269246181</v>
      </c>
      <c r="AU93" s="23">
        <v>4842.9535206404789</v>
      </c>
      <c r="AV93" s="23">
        <v>436.65101830254855</v>
      </c>
      <c r="AW93" s="23">
        <v>103.24108347287178</v>
      </c>
      <c r="AX93" s="23">
        <v>51214.490198879917</v>
      </c>
      <c r="AY93" s="23">
        <v>83911.868887330405</v>
      </c>
      <c r="AZ93" s="23">
        <v>80742.848559207778</v>
      </c>
      <c r="BA93" s="23">
        <v>968.64308174479504</v>
      </c>
      <c r="BB93" s="23">
        <v>14368.41205197918</v>
      </c>
      <c r="BC93" s="23">
        <v>11333.156557729166</v>
      </c>
      <c r="BD93" s="23">
        <v>262839.98543322302</v>
      </c>
      <c r="BE93" s="23">
        <v>6870.3187554225397</v>
      </c>
      <c r="BF93" s="23">
        <v>13644.355866675476</v>
      </c>
      <c r="BG93" s="23">
        <v>234841.54437649169</v>
      </c>
      <c r="BH93" s="23">
        <v>163203.68408810961</v>
      </c>
      <c r="BI93" s="23">
        <v>33767.502087209359</v>
      </c>
      <c r="BJ93" s="23">
        <v>59080.551891905343</v>
      </c>
      <c r="BK93" s="23">
        <v>3489.3751282712092</v>
      </c>
      <c r="BL93" s="23">
        <v>58711.169321548194</v>
      </c>
      <c r="BM93" s="23">
        <v>74603.908403682071</v>
      </c>
      <c r="BN93" s="23">
        <v>33727.495077516927</v>
      </c>
      <c r="BO93" s="23">
        <v>31189.066334975778</v>
      </c>
      <c r="BP93" s="23">
        <v>70630.084960087785</v>
      </c>
      <c r="BQ93" s="23">
        <v>51724.969488921881</v>
      </c>
      <c r="BR93" s="23">
        <v>51136.178321571242</v>
      </c>
      <c r="BS93" s="23">
        <v>0</v>
      </c>
      <c r="BT93" s="64">
        <v>32130642.949168179</v>
      </c>
      <c r="BU93" s="23">
        <v>1135094.0324515617</v>
      </c>
      <c r="BV93" s="23">
        <v>0</v>
      </c>
      <c r="BW93" s="23">
        <v>0.17970092404196866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25466.776685227269</v>
      </c>
      <c r="CD93" s="23">
        <v>11234703.173280437</v>
      </c>
      <c r="CE93" s="23">
        <v>0</v>
      </c>
      <c r="CF93" s="23">
        <v>0</v>
      </c>
      <c r="CG93" s="23">
        <v>0</v>
      </c>
      <c r="CH93" s="23">
        <v>522936.96097093093</v>
      </c>
      <c r="CI93" s="23">
        <v>15026993.177810524</v>
      </c>
      <c r="CJ93" s="34">
        <f t="shared" si="3"/>
        <v>60075837.250067785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7035.9719562634846</v>
      </c>
      <c r="D94" s="23">
        <v>53.748093650734511</v>
      </c>
      <c r="E94" s="23">
        <v>581.82724006877527</v>
      </c>
      <c r="F94" s="23">
        <v>2754.632571929289</v>
      </c>
      <c r="G94" s="23">
        <v>9034.9075267759854</v>
      </c>
      <c r="H94" s="23">
        <v>5002.9248868671602</v>
      </c>
      <c r="I94" s="23">
        <v>1319.5530138587098</v>
      </c>
      <c r="J94" s="23">
        <v>601.98484562251122</v>
      </c>
      <c r="K94" s="23">
        <v>440.44771864021919</v>
      </c>
      <c r="L94" s="23">
        <v>1639.0796908165812</v>
      </c>
      <c r="M94" s="23">
        <v>2866.2602223834147</v>
      </c>
      <c r="N94" s="23">
        <v>8374.0750046462781</v>
      </c>
      <c r="O94" s="23">
        <v>11003.751369598787</v>
      </c>
      <c r="P94" s="23">
        <v>4566.2994007005427</v>
      </c>
      <c r="Q94" s="23">
        <v>5687.3614527073551</v>
      </c>
      <c r="R94" s="23">
        <v>40257.558628480954</v>
      </c>
      <c r="S94" s="23">
        <v>3794.6410194186074</v>
      </c>
      <c r="T94" s="23">
        <v>6873.8771261991533</v>
      </c>
      <c r="U94" s="23">
        <v>332833.43482562224</v>
      </c>
      <c r="V94" s="23">
        <v>460436.74451244139</v>
      </c>
      <c r="W94" s="23">
        <v>18060.548654386999</v>
      </c>
      <c r="X94" s="23">
        <v>26323.252806359578</v>
      </c>
      <c r="Y94" s="23">
        <v>77410.087520192683</v>
      </c>
      <c r="Z94" s="23">
        <v>3324.8641259239557</v>
      </c>
      <c r="AA94" s="23">
        <v>211.01680889774553</v>
      </c>
      <c r="AB94" s="23">
        <v>6568.302627784612</v>
      </c>
      <c r="AC94" s="23">
        <v>37921.268379715584</v>
      </c>
      <c r="AD94" s="23">
        <v>1838482.9821304677</v>
      </c>
      <c r="AE94" s="23">
        <v>147084.141029597</v>
      </c>
      <c r="AF94" s="23">
        <v>86778.479807642085</v>
      </c>
      <c r="AG94" s="23">
        <v>516668.09395389457</v>
      </c>
      <c r="AH94" s="23">
        <v>743.10692701537278</v>
      </c>
      <c r="AI94" s="23">
        <v>1933.9723751946999</v>
      </c>
      <c r="AJ94" s="23">
        <v>2610.9210241887386</v>
      </c>
      <c r="AK94" s="23">
        <v>4878.2452707176644</v>
      </c>
      <c r="AL94" s="23">
        <v>3124.5258115835395</v>
      </c>
      <c r="AM94" s="23">
        <v>1062.6228981289692</v>
      </c>
      <c r="AN94" s="23">
        <v>1676.2238511051701</v>
      </c>
      <c r="AO94" s="23">
        <v>14185.932455820264</v>
      </c>
      <c r="AP94" s="23">
        <v>7980.8916471389766</v>
      </c>
      <c r="AQ94" s="23">
        <v>1736.9086673374215</v>
      </c>
      <c r="AR94" s="23">
        <v>371.63282670837168</v>
      </c>
      <c r="AS94" s="23">
        <v>708.5677966444199</v>
      </c>
      <c r="AT94" s="23">
        <v>280.64530033241863</v>
      </c>
      <c r="AU94" s="23">
        <v>363.97859071567598</v>
      </c>
      <c r="AV94" s="23">
        <v>7.1121462375828672</v>
      </c>
      <c r="AW94" s="23">
        <v>6.8280841876054623</v>
      </c>
      <c r="AX94" s="23">
        <v>2048.6111537200195</v>
      </c>
      <c r="AY94" s="23">
        <v>3718.4793350990221</v>
      </c>
      <c r="AZ94" s="23">
        <v>3700.1773576234327</v>
      </c>
      <c r="BA94" s="23">
        <v>17.814046655647502</v>
      </c>
      <c r="BB94" s="23">
        <v>769.76422239272688</v>
      </c>
      <c r="BC94" s="23">
        <v>664.41098423990104</v>
      </c>
      <c r="BD94" s="23">
        <v>117539.49073983771</v>
      </c>
      <c r="BE94" s="23">
        <v>667.6646161457395</v>
      </c>
      <c r="BF94" s="23">
        <v>396.42780731731921</v>
      </c>
      <c r="BG94" s="23">
        <v>1405.8289217669183</v>
      </c>
      <c r="BH94" s="23">
        <v>66386.183251010356</v>
      </c>
      <c r="BI94" s="23">
        <v>4703.0585716187707</v>
      </c>
      <c r="BJ94" s="23">
        <v>1365.0041218290842</v>
      </c>
      <c r="BK94" s="23">
        <v>182.84906558295239</v>
      </c>
      <c r="BL94" s="23">
        <v>1979.691400326851</v>
      </c>
      <c r="BM94" s="23">
        <v>1961.8943171087174</v>
      </c>
      <c r="BN94" s="23">
        <v>1103.0456562911584</v>
      </c>
      <c r="BO94" s="23">
        <v>1069.6446771085964</v>
      </c>
      <c r="BP94" s="23">
        <v>4458.7569999064326</v>
      </c>
      <c r="BQ94" s="23">
        <v>10692.486512778263</v>
      </c>
      <c r="BR94" s="23">
        <v>749.82783853181593</v>
      </c>
      <c r="BS94" s="23">
        <v>0</v>
      </c>
      <c r="BT94" s="64">
        <v>3931245.3462215029</v>
      </c>
      <c r="BU94" s="23">
        <v>11543411.159833467</v>
      </c>
      <c r="BV94" s="23">
        <v>0</v>
      </c>
      <c r="BW94" s="23">
        <v>210394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9400485.6160930898</v>
      </c>
      <c r="CD94" s="23">
        <v>78293.968879696477</v>
      </c>
      <c r="CE94" s="23">
        <v>0</v>
      </c>
      <c r="CF94" s="23">
        <v>0</v>
      </c>
      <c r="CG94" s="23">
        <v>0</v>
      </c>
      <c r="CH94" s="23">
        <v>1495736.9846221264</v>
      </c>
      <c r="CI94" s="23">
        <v>8423847.2922780402</v>
      </c>
      <c r="CJ94" s="34">
        <f t="shared" si="3"/>
        <v>35083414.367927924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56983.467064619472</v>
      </c>
      <c r="D95" s="23">
        <v>26.072362025408687</v>
      </c>
      <c r="E95" s="23">
        <v>18928.731577035287</v>
      </c>
      <c r="F95" s="23">
        <v>1457.217575339047</v>
      </c>
      <c r="G95" s="23">
        <v>4829.8351155676337</v>
      </c>
      <c r="H95" s="23">
        <v>9266.9135816027992</v>
      </c>
      <c r="I95" s="23">
        <v>738.53911107170563</v>
      </c>
      <c r="J95" s="23">
        <v>317.71860248103638</v>
      </c>
      <c r="K95" s="23">
        <v>244.34385036517929</v>
      </c>
      <c r="L95" s="23">
        <v>869.86418896469547</v>
      </c>
      <c r="M95" s="23">
        <v>1436.9028982946979</v>
      </c>
      <c r="N95" s="23">
        <v>4390.1665828400855</v>
      </c>
      <c r="O95" s="23">
        <v>1343.3750547229906</v>
      </c>
      <c r="P95" s="23">
        <v>1759.747726114789</v>
      </c>
      <c r="Q95" s="23">
        <v>743.50589412802947</v>
      </c>
      <c r="R95" s="23">
        <v>3475.7293489147751</v>
      </c>
      <c r="S95" s="23">
        <v>62138.391925544303</v>
      </c>
      <c r="T95" s="23">
        <v>1638.5187185443106</v>
      </c>
      <c r="U95" s="23">
        <v>51295.348264012529</v>
      </c>
      <c r="V95" s="23">
        <v>60777.619174407722</v>
      </c>
      <c r="W95" s="23">
        <v>86267.670285919201</v>
      </c>
      <c r="X95" s="23">
        <v>9271.6229344780204</v>
      </c>
      <c r="Y95" s="23">
        <v>287672.34686290071</v>
      </c>
      <c r="Z95" s="23">
        <v>1830.3397854793075</v>
      </c>
      <c r="AA95" s="23">
        <v>116.01075767606326</v>
      </c>
      <c r="AB95" s="23">
        <v>17474.877333816261</v>
      </c>
      <c r="AC95" s="23">
        <v>55355.010894843537</v>
      </c>
      <c r="AD95" s="23">
        <v>76186.463723377718</v>
      </c>
      <c r="AE95" s="23">
        <v>15144.114953002752</v>
      </c>
      <c r="AF95" s="23">
        <v>18746.668538906939</v>
      </c>
      <c r="AG95" s="23">
        <v>18114.762728105943</v>
      </c>
      <c r="AH95" s="23">
        <v>2775486.2955748583</v>
      </c>
      <c r="AI95" s="23">
        <v>299617.26252649713</v>
      </c>
      <c r="AJ95" s="23">
        <v>43203.989666318463</v>
      </c>
      <c r="AK95" s="23">
        <v>1204.1711258924036</v>
      </c>
      <c r="AL95" s="23">
        <v>1728.7910496921845</v>
      </c>
      <c r="AM95" s="23">
        <v>560.71830204084347</v>
      </c>
      <c r="AN95" s="23">
        <v>740.02310158360297</v>
      </c>
      <c r="AO95" s="23">
        <v>2742.7432789316786</v>
      </c>
      <c r="AP95" s="23">
        <v>4408.9213672744254</v>
      </c>
      <c r="AQ95" s="23">
        <v>931.47388178970698</v>
      </c>
      <c r="AR95" s="23">
        <v>200.48437567567694</v>
      </c>
      <c r="AS95" s="23">
        <v>381.44955803252589</v>
      </c>
      <c r="AT95" s="23">
        <v>151.94426349136688</v>
      </c>
      <c r="AU95" s="23">
        <v>212.40155555736072</v>
      </c>
      <c r="AV95" s="23">
        <v>3.6747688788171939</v>
      </c>
      <c r="AW95" s="23">
        <v>3.9638575500404509</v>
      </c>
      <c r="AX95" s="23">
        <v>1163.4556271750118</v>
      </c>
      <c r="AY95" s="23">
        <v>2116.7470403045982</v>
      </c>
      <c r="AZ95" s="23">
        <v>2138.361961722333</v>
      </c>
      <c r="BA95" s="23">
        <v>9.5331834804507523</v>
      </c>
      <c r="BB95" s="23">
        <v>442.98657519298928</v>
      </c>
      <c r="BC95" s="23">
        <v>384.17067609136512</v>
      </c>
      <c r="BD95" s="23">
        <v>4754.5359409755829</v>
      </c>
      <c r="BE95" s="23">
        <v>1413.6926421850073</v>
      </c>
      <c r="BF95" s="23">
        <v>214.11705798672355</v>
      </c>
      <c r="BG95" s="23">
        <v>18130.921072891586</v>
      </c>
      <c r="BH95" s="23">
        <v>1767477.6030446084</v>
      </c>
      <c r="BI95" s="23">
        <v>4498.5438584113144</v>
      </c>
      <c r="BJ95" s="23">
        <v>844.32634258755695</v>
      </c>
      <c r="BK95" s="23">
        <v>104.01502818380408</v>
      </c>
      <c r="BL95" s="23">
        <v>2465.9805865629278</v>
      </c>
      <c r="BM95" s="23">
        <v>4360.5423263621215</v>
      </c>
      <c r="BN95" s="23">
        <v>684.16984605854714</v>
      </c>
      <c r="BO95" s="23">
        <v>622.68325471089315</v>
      </c>
      <c r="BP95" s="23">
        <v>2561.3107691443961</v>
      </c>
      <c r="BQ95" s="23">
        <v>18767.599809616702</v>
      </c>
      <c r="BR95" s="23">
        <v>19499.483210948918</v>
      </c>
      <c r="BS95" s="23">
        <v>0</v>
      </c>
      <c r="BT95" s="64">
        <v>5853074.9855243694</v>
      </c>
      <c r="BU95" s="23">
        <v>896914.51834088226</v>
      </c>
      <c r="BV95" s="23">
        <v>0</v>
      </c>
      <c r="BW95" s="23">
        <v>35285.421482789119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-538479.52983878483</v>
      </c>
      <c r="CD95" s="23">
        <v>188656.91758720859</v>
      </c>
      <c r="CE95" s="23">
        <v>0</v>
      </c>
      <c r="CF95" s="23">
        <v>0</v>
      </c>
      <c r="CG95" s="23">
        <v>0</v>
      </c>
      <c r="CH95" s="23">
        <v>51688.747102723515</v>
      </c>
      <c r="CI95" s="23">
        <v>10366904.101792198</v>
      </c>
      <c r="CJ95" s="34">
        <f t="shared" si="3"/>
        <v>16854045.161991388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9815.3794146047549</v>
      </c>
      <c r="D96" s="23">
        <v>382.9308939688957</v>
      </c>
      <c r="E96" s="23">
        <v>9739.9943840113974</v>
      </c>
      <c r="F96" s="23">
        <v>8745.8096869354031</v>
      </c>
      <c r="G96" s="23">
        <v>93656.896311387536</v>
      </c>
      <c r="H96" s="23">
        <v>141625.22023530578</v>
      </c>
      <c r="I96" s="23">
        <v>58133.663389027941</v>
      </c>
      <c r="J96" s="23">
        <v>241587.75828849743</v>
      </c>
      <c r="K96" s="23">
        <v>23475.724322217469</v>
      </c>
      <c r="L96" s="23">
        <v>1947.2185067846087</v>
      </c>
      <c r="M96" s="23">
        <v>33318.478649141769</v>
      </c>
      <c r="N96" s="23">
        <v>390758.21883422037</v>
      </c>
      <c r="O96" s="23">
        <v>32110.934028369669</v>
      </c>
      <c r="P96" s="23">
        <v>16636.226785417923</v>
      </c>
      <c r="Q96" s="23">
        <v>12875.307072198992</v>
      </c>
      <c r="R96" s="23">
        <v>55382.628477279919</v>
      </c>
      <c r="S96" s="23">
        <v>204167.86029054556</v>
      </c>
      <c r="T96" s="23">
        <v>20001.682585476086</v>
      </c>
      <c r="U96" s="23">
        <v>109645.35139309394</v>
      </c>
      <c r="V96" s="23">
        <v>16953.886905551</v>
      </c>
      <c r="W96" s="23">
        <v>35368.546488950175</v>
      </c>
      <c r="X96" s="23">
        <v>2079260.3617807822</v>
      </c>
      <c r="Y96" s="23">
        <v>61366.636654212103</v>
      </c>
      <c r="Z96" s="23">
        <v>7604.2468633238768</v>
      </c>
      <c r="AA96" s="23">
        <v>463.47119394769823</v>
      </c>
      <c r="AB96" s="23">
        <v>48723.062871062568</v>
      </c>
      <c r="AC96" s="23">
        <v>308038.13061431737</v>
      </c>
      <c r="AD96" s="23">
        <v>24965.907997563383</v>
      </c>
      <c r="AE96" s="23">
        <v>152481.46190482547</v>
      </c>
      <c r="AF96" s="23">
        <v>76070.14011050167</v>
      </c>
      <c r="AG96" s="23">
        <v>98206.545954161047</v>
      </c>
      <c r="AH96" s="23">
        <v>8327.9304256263586</v>
      </c>
      <c r="AI96" s="23">
        <v>4029.0551553155919</v>
      </c>
      <c r="AJ96" s="23">
        <v>19728.679944795706</v>
      </c>
      <c r="AK96" s="23">
        <v>2685.1588226180424</v>
      </c>
      <c r="AL96" s="23">
        <v>112806.46298345734</v>
      </c>
      <c r="AM96" s="23">
        <v>3253.0482095305852</v>
      </c>
      <c r="AN96" s="23">
        <v>106273.37426953051</v>
      </c>
      <c r="AO96" s="23">
        <v>6751.1427458973321</v>
      </c>
      <c r="AP96" s="23">
        <v>18644.863400611925</v>
      </c>
      <c r="AQ96" s="23">
        <v>4681.9687024811055</v>
      </c>
      <c r="AR96" s="23">
        <v>478.0152810184232</v>
      </c>
      <c r="AS96" s="23">
        <v>1561.1878818534985</v>
      </c>
      <c r="AT96" s="23">
        <v>446.8797753628408</v>
      </c>
      <c r="AU96" s="23">
        <v>2046.7935344542186</v>
      </c>
      <c r="AV96" s="23">
        <v>158.60027232295667</v>
      </c>
      <c r="AW96" s="23">
        <v>80.919828306487176</v>
      </c>
      <c r="AX96" s="23">
        <v>8255.0205382878758</v>
      </c>
      <c r="AY96" s="23">
        <v>12094.690529231664</v>
      </c>
      <c r="AZ96" s="23">
        <v>337938.32113754028</v>
      </c>
      <c r="BA96" s="23">
        <v>7547.092388961255</v>
      </c>
      <c r="BB96" s="23">
        <v>3009.4190803567635</v>
      </c>
      <c r="BC96" s="23">
        <v>33000.396422166014</v>
      </c>
      <c r="BD96" s="23">
        <v>9142.9467747641174</v>
      </c>
      <c r="BE96" s="23">
        <v>4203.9862399164422</v>
      </c>
      <c r="BF96" s="23">
        <v>493.6893798087014</v>
      </c>
      <c r="BG96" s="23">
        <v>149876.46938659562</v>
      </c>
      <c r="BH96" s="23">
        <v>73093.98776755156</v>
      </c>
      <c r="BI96" s="23">
        <v>9050.3877967321678</v>
      </c>
      <c r="BJ96" s="23">
        <v>185573.56408612276</v>
      </c>
      <c r="BK96" s="23">
        <v>613.90144550662205</v>
      </c>
      <c r="BL96" s="23">
        <v>1341157.6976518326</v>
      </c>
      <c r="BM96" s="23">
        <v>240424.74857215918</v>
      </c>
      <c r="BN96" s="23">
        <v>41173.807137659816</v>
      </c>
      <c r="BO96" s="23">
        <v>133663.98061409243</v>
      </c>
      <c r="BP96" s="23">
        <v>19247.06610217136</v>
      </c>
      <c r="BQ96" s="23">
        <v>31205.408009003066</v>
      </c>
      <c r="BR96" s="23">
        <v>6942.9580103057633</v>
      </c>
      <c r="BS96" s="23">
        <v>0</v>
      </c>
      <c r="BT96" s="64">
        <v>7313173.3031916358</v>
      </c>
      <c r="BU96" s="23">
        <v>5874841.5455841757</v>
      </c>
      <c r="BV96" s="23">
        <v>0</v>
      </c>
      <c r="BW96" s="23">
        <v>435598.98497625347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404.56691356219903</v>
      </c>
      <c r="CD96" s="23">
        <v>2860759.49434715</v>
      </c>
      <c r="CE96" s="23">
        <v>0</v>
      </c>
      <c r="CF96" s="23">
        <v>0</v>
      </c>
      <c r="CG96" s="23">
        <v>641092.98437848466</v>
      </c>
      <c r="CH96" s="23">
        <v>350475.58228406397</v>
      </c>
      <c r="CI96" s="23">
        <v>7625876.6124077747</v>
      </c>
      <c r="CJ96" s="34">
        <f t="shared" si="3"/>
        <v>25102223.074083097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969.15966083686544</v>
      </c>
      <c r="D97" s="23">
        <v>25.47868619855894</v>
      </c>
      <c r="E97" s="23">
        <v>41453.036046053705</v>
      </c>
      <c r="F97" s="23">
        <v>467.9764084508879</v>
      </c>
      <c r="G97" s="23">
        <v>2410.8927027756285</v>
      </c>
      <c r="H97" s="23">
        <v>156.45048229390105</v>
      </c>
      <c r="I97" s="23">
        <v>308.86286397535815</v>
      </c>
      <c r="J97" s="23">
        <v>213.97591574979506</v>
      </c>
      <c r="K97" s="23">
        <v>160.37098259383845</v>
      </c>
      <c r="L97" s="23">
        <v>426.11202096844227</v>
      </c>
      <c r="M97" s="23">
        <v>872.080208313615</v>
      </c>
      <c r="N97" s="23">
        <v>5354.4671719512153</v>
      </c>
      <c r="O97" s="23">
        <v>745.8586980512506</v>
      </c>
      <c r="P97" s="23">
        <v>980.35753246882643</v>
      </c>
      <c r="Q97" s="23">
        <v>644.17433358510482</v>
      </c>
      <c r="R97" s="23">
        <v>15722.41236616372</v>
      </c>
      <c r="S97" s="23">
        <v>30599.855270758319</v>
      </c>
      <c r="T97" s="23">
        <v>19293.886686734324</v>
      </c>
      <c r="U97" s="23">
        <v>119040.09295579026</v>
      </c>
      <c r="V97" s="23">
        <v>3538.5027977571744</v>
      </c>
      <c r="W97" s="23">
        <v>23976.290315392933</v>
      </c>
      <c r="X97" s="23">
        <v>14732.12058267903</v>
      </c>
      <c r="Y97" s="23">
        <v>8502.5662298199968</v>
      </c>
      <c r="Z97" s="23">
        <v>1281.2993542736331</v>
      </c>
      <c r="AA97" s="23">
        <v>81.261911060849314</v>
      </c>
      <c r="AB97" s="23">
        <v>5434.8382156490243</v>
      </c>
      <c r="AC97" s="23">
        <v>27297.812301136499</v>
      </c>
      <c r="AD97" s="23">
        <v>1896.5509592478506</v>
      </c>
      <c r="AE97" s="23">
        <v>39249.49072674456</v>
      </c>
      <c r="AF97" s="23">
        <v>4412.6635190309671</v>
      </c>
      <c r="AG97" s="23">
        <v>22168.098662446795</v>
      </c>
      <c r="AH97" s="23">
        <v>1468344.0091187474</v>
      </c>
      <c r="AI97" s="23">
        <v>138458.48918956518</v>
      </c>
      <c r="AJ97" s="23">
        <v>106700.44137222148</v>
      </c>
      <c r="AK97" s="23">
        <v>696.46674220056514</v>
      </c>
      <c r="AL97" s="23">
        <v>1827.4311027568647</v>
      </c>
      <c r="AM97" s="23">
        <v>971.48327549658654</v>
      </c>
      <c r="AN97" s="23">
        <v>902.04063245668715</v>
      </c>
      <c r="AO97" s="23">
        <v>1738.9443004405045</v>
      </c>
      <c r="AP97" s="23">
        <v>25360.63903560867</v>
      </c>
      <c r="AQ97" s="23">
        <v>812.83404637535546</v>
      </c>
      <c r="AR97" s="23">
        <v>86.857905035350683</v>
      </c>
      <c r="AS97" s="23">
        <v>329.72562756776836</v>
      </c>
      <c r="AT97" s="23">
        <v>71.242571667599975</v>
      </c>
      <c r="AU97" s="23">
        <v>307.9041024242826</v>
      </c>
      <c r="AV97" s="23">
        <v>4.3539790904222668</v>
      </c>
      <c r="AW97" s="23">
        <v>5.6970523716542134</v>
      </c>
      <c r="AX97" s="23">
        <v>1398.9171892613001</v>
      </c>
      <c r="AY97" s="23">
        <v>2303.2068795735572</v>
      </c>
      <c r="AZ97" s="23">
        <v>5353.1703559090402</v>
      </c>
      <c r="BA97" s="23">
        <v>54.863739488061775</v>
      </c>
      <c r="BB97" s="23">
        <v>571.23299433992372</v>
      </c>
      <c r="BC97" s="23">
        <v>656.00460179199297</v>
      </c>
      <c r="BD97" s="23">
        <v>6042.9923546229156</v>
      </c>
      <c r="BE97" s="23">
        <v>585.86551970899654</v>
      </c>
      <c r="BF97" s="23">
        <v>755.38583763065026</v>
      </c>
      <c r="BG97" s="23">
        <v>807.63495817552598</v>
      </c>
      <c r="BH97" s="23">
        <v>461859.7083553921</v>
      </c>
      <c r="BI97" s="23">
        <v>12473.808277702556</v>
      </c>
      <c r="BJ97" s="23">
        <v>33501.046147307556</v>
      </c>
      <c r="BK97" s="23">
        <v>111.03092469572009</v>
      </c>
      <c r="BL97" s="23">
        <v>5886.0131233039929</v>
      </c>
      <c r="BM97" s="23">
        <v>983.38596368092954</v>
      </c>
      <c r="BN97" s="23">
        <v>650.6799358843557</v>
      </c>
      <c r="BO97" s="23">
        <v>442.95960868051122</v>
      </c>
      <c r="BP97" s="23">
        <v>3276.6933060553533</v>
      </c>
      <c r="BQ97" s="23">
        <v>339.78801174094554</v>
      </c>
      <c r="BR97" s="23">
        <v>439.93359001389376</v>
      </c>
      <c r="BS97" s="23">
        <v>0</v>
      </c>
      <c r="BT97" s="64">
        <v>2677529.8782979394</v>
      </c>
      <c r="BU97" s="23">
        <v>82966.990719709385</v>
      </c>
      <c r="BV97" s="23">
        <v>0</v>
      </c>
      <c r="BW97" s="23">
        <v>1359.4403988835325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1111925.7877629879</v>
      </c>
      <c r="CD97" s="23">
        <v>519032.26099131902</v>
      </c>
      <c r="CE97" s="23">
        <v>0</v>
      </c>
      <c r="CF97" s="23">
        <v>0</v>
      </c>
      <c r="CG97" s="23">
        <v>0</v>
      </c>
      <c r="CH97" s="23">
        <v>10357.171248427143</v>
      </c>
      <c r="CI97" s="23">
        <v>320634.70977481757</v>
      </c>
      <c r="CJ97" s="34">
        <f t="shared" si="3"/>
        <v>4723806.239194084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110466.18631226734</v>
      </c>
      <c r="D98" s="23">
        <v>603.59769881165369</v>
      </c>
      <c r="E98" s="23">
        <v>3565.8729806852471</v>
      </c>
      <c r="F98" s="23">
        <v>3780.6151985344768</v>
      </c>
      <c r="G98" s="23">
        <v>98867.557479298499</v>
      </c>
      <c r="H98" s="23">
        <v>7778.7772255995878</v>
      </c>
      <c r="I98" s="23">
        <v>10602.034778021898</v>
      </c>
      <c r="J98" s="23">
        <v>12486.505755060263</v>
      </c>
      <c r="K98" s="23">
        <v>9457.8294202971829</v>
      </c>
      <c r="L98" s="23">
        <v>12967.913388509067</v>
      </c>
      <c r="M98" s="23">
        <v>34097.243859907845</v>
      </c>
      <c r="N98" s="23">
        <v>13369.048516238727</v>
      </c>
      <c r="O98" s="23">
        <v>26739.76463882855</v>
      </c>
      <c r="P98" s="23">
        <v>66159.005973045758</v>
      </c>
      <c r="Q98" s="23">
        <v>11182.361788206756</v>
      </c>
      <c r="R98" s="23">
        <v>29879.791597672305</v>
      </c>
      <c r="S98" s="23">
        <v>5742.0992688784627</v>
      </c>
      <c r="T98" s="23">
        <v>4265.2822443968034</v>
      </c>
      <c r="U98" s="23">
        <v>31376.771498944607</v>
      </c>
      <c r="V98" s="23">
        <v>4741.0952527298687</v>
      </c>
      <c r="W98" s="23">
        <v>3082.1155382871593</v>
      </c>
      <c r="X98" s="23">
        <v>15975.365642439894</v>
      </c>
      <c r="Y98" s="23">
        <v>3325.2974606409493</v>
      </c>
      <c r="Z98" s="23">
        <v>1252017.3486661608</v>
      </c>
      <c r="AA98" s="23">
        <v>13752.446376415714</v>
      </c>
      <c r="AB98" s="23">
        <v>22920.567093352583</v>
      </c>
      <c r="AC98" s="23">
        <v>21035.565514293412</v>
      </c>
      <c r="AD98" s="23">
        <v>14218.618151838502</v>
      </c>
      <c r="AE98" s="23">
        <v>57091.716234729894</v>
      </c>
      <c r="AF98" s="23">
        <v>70515.492559400373</v>
      </c>
      <c r="AG98" s="23">
        <v>20185.995878693637</v>
      </c>
      <c r="AH98" s="23">
        <v>1785.5516003023124</v>
      </c>
      <c r="AI98" s="23">
        <v>250.59575439800668</v>
      </c>
      <c r="AJ98" s="23">
        <v>32188.971592221875</v>
      </c>
      <c r="AK98" s="23">
        <v>1781.0035829811145</v>
      </c>
      <c r="AL98" s="23">
        <v>45007.255210863528</v>
      </c>
      <c r="AM98" s="23">
        <v>4588.9494770887241</v>
      </c>
      <c r="AN98" s="23">
        <v>8475.6092794958004</v>
      </c>
      <c r="AO98" s="23">
        <v>12613.698639476435</v>
      </c>
      <c r="AP98" s="23">
        <v>15456.361065802523</v>
      </c>
      <c r="AQ98" s="23">
        <v>11540.063350518973</v>
      </c>
      <c r="AR98" s="23">
        <v>3564.7359763549475</v>
      </c>
      <c r="AS98" s="23">
        <v>1048.0147913813794</v>
      </c>
      <c r="AT98" s="23">
        <v>2965.0798925549989</v>
      </c>
      <c r="AU98" s="23">
        <v>7606.3315688374996</v>
      </c>
      <c r="AV98" s="23">
        <v>2763.1479234938101</v>
      </c>
      <c r="AW98" s="23">
        <v>905.43444836182368</v>
      </c>
      <c r="AX98" s="23">
        <v>10013.142335215451</v>
      </c>
      <c r="AY98" s="23">
        <v>13425.292330444207</v>
      </c>
      <c r="AZ98" s="23">
        <v>2414.0875940918681</v>
      </c>
      <c r="BA98" s="23">
        <v>1305.8873734933027</v>
      </c>
      <c r="BB98" s="23">
        <v>3966.4017061054124</v>
      </c>
      <c r="BC98" s="23">
        <v>3404.4183657827202</v>
      </c>
      <c r="BD98" s="23">
        <v>5251.5198004985787</v>
      </c>
      <c r="BE98" s="23">
        <v>1645.4726668094156</v>
      </c>
      <c r="BF98" s="23">
        <v>871.24851816415253</v>
      </c>
      <c r="BG98" s="23">
        <v>6206.9824393935796</v>
      </c>
      <c r="BH98" s="23">
        <v>18495.043038672236</v>
      </c>
      <c r="BI98" s="23">
        <v>1167.855047794945</v>
      </c>
      <c r="BJ98" s="23">
        <v>51631.290838610963</v>
      </c>
      <c r="BK98" s="23">
        <v>250.21675295457348</v>
      </c>
      <c r="BL98" s="23">
        <v>32290.164977618533</v>
      </c>
      <c r="BM98" s="23">
        <v>46050.873585501089</v>
      </c>
      <c r="BN98" s="23">
        <v>14012.744567765607</v>
      </c>
      <c r="BO98" s="23">
        <v>14675.16329059809</v>
      </c>
      <c r="BP98" s="23">
        <v>4741.383857637542</v>
      </c>
      <c r="BQ98" s="23">
        <v>1069.6178736570696</v>
      </c>
      <c r="BR98" s="23">
        <v>1815.1895131787858</v>
      </c>
      <c r="BS98" s="23">
        <v>0</v>
      </c>
      <c r="BT98" s="64">
        <v>2379494.684620311</v>
      </c>
      <c r="BU98" s="23">
        <v>742292.288813213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96864.989232772466</v>
      </c>
      <c r="CI98" s="23">
        <v>2349731.6670002439</v>
      </c>
      <c r="CJ98" s="34">
        <f t="shared" si="3"/>
        <v>5568383.6296665408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3338.1365031330074</v>
      </c>
      <c r="D100" s="23">
        <v>70.355778218265925</v>
      </c>
      <c r="E100" s="23">
        <v>123.57491724098939</v>
      </c>
      <c r="F100" s="23">
        <v>102.30952659656548</v>
      </c>
      <c r="G100" s="23">
        <v>3811.8165466433293</v>
      </c>
      <c r="H100" s="23">
        <v>253.14316915367013</v>
      </c>
      <c r="I100" s="23">
        <v>330.59999321091527</v>
      </c>
      <c r="J100" s="23">
        <v>414.25583191705635</v>
      </c>
      <c r="K100" s="23">
        <v>294.58106030923238</v>
      </c>
      <c r="L100" s="23">
        <v>412.55836473652249</v>
      </c>
      <c r="M100" s="23">
        <v>988.65967430027729</v>
      </c>
      <c r="N100" s="23">
        <v>706.83954786677327</v>
      </c>
      <c r="O100" s="23">
        <v>872.80639508162938</v>
      </c>
      <c r="P100" s="23">
        <v>983.90412210968918</v>
      </c>
      <c r="Q100" s="23">
        <v>312.41479420656378</v>
      </c>
      <c r="R100" s="23">
        <v>1222.5692135553759</v>
      </c>
      <c r="S100" s="23">
        <v>402.33309868232374</v>
      </c>
      <c r="T100" s="23">
        <v>187.16096394870235</v>
      </c>
      <c r="U100" s="23">
        <v>1172.5313248475152</v>
      </c>
      <c r="V100" s="23">
        <v>247.0866337910864</v>
      </c>
      <c r="W100" s="23">
        <v>155.71399334688175</v>
      </c>
      <c r="X100" s="23">
        <v>686.51441898522626</v>
      </c>
      <c r="Y100" s="23">
        <v>208.64100204628764</v>
      </c>
      <c r="Z100" s="23">
        <v>2738.7338084509802</v>
      </c>
      <c r="AA100" s="23">
        <v>666.88572845707381</v>
      </c>
      <c r="AB100" s="23">
        <v>59088.667155817428</v>
      </c>
      <c r="AC100" s="23">
        <v>1002.9223506343502</v>
      </c>
      <c r="AD100" s="23">
        <v>883.36724020794941</v>
      </c>
      <c r="AE100" s="23">
        <v>6139.1908300634568</v>
      </c>
      <c r="AF100" s="23">
        <v>3581.125509557075</v>
      </c>
      <c r="AG100" s="23">
        <v>1031.1838801523515</v>
      </c>
      <c r="AH100" s="23">
        <v>1755.7758586921789</v>
      </c>
      <c r="AI100" s="23">
        <v>8.53974877764953</v>
      </c>
      <c r="AJ100" s="23">
        <v>1506.6396051654997</v>
      </c>
      <c r="AK100" s="23">
        <v>1035.791634490379</v>
      </c>
      <c r="AL100" s="23">
        <v>2076.5977307406756</v>
      </c>
      <c r="AM100" s="23">
        <v>413.45627066000128</v>
      </c>
      <c r="AN100" s="23">
        <v>852.9180057275604</v>
      </c>
      <c r="AO100" s="23">
        <v>2757.2795721160519</v>
      </c>
      <c r="AP100" s="23">
        <v>3539.1228260401485</v>
      </c>
      <c r="AQ100" s="23">
        <v>1101.3839160543159</v>
      </c>
      <c r="AR100" s="23">
        <v>108.42341566089377</v>
      </c>
      <c r="AS100" s="23">
        <v>574.94906890569519</v>
      </c>
      <c r="AT100" s="23">
        <v>569.55376365030634</v>
      </c>
      <c r="AU100" s="23">
        <v>205.83956342500511</v>
      </c>
      <c r="AV100" s="23">
        <v>74.775226021024167</v>
      </c>
      <c r="AW100" s="23">
        <v>24.502512134011841</v>
      </c>
      <c r="AX100" s="23">
        <v>1458.8283398700748</v>
      </c>
      <c r="AY100" s="23">
        <v>2449.8392050296238</v>
      </c>
      <c r="AZ100" s="23">
        <v>752.2235266361937</v>
      </c>
      <c r="BA100" s="23">
        <v>450.06066319044805</v>
      </c>
      <c r="BB100" s="23">
        <v>299.64303473445398</v>
      </c>
      <c r="BC100" s="23">
        <v>748.03475946850494</v>
      </c>
      <c r="BD100" s="23">
        <v>1078.6329564969592</v>
      </c>
      <c r="BE100" s="23">
        <v>731.02797019445836</v>
      </c>
      <c r="BF100" s="23">
        <v>43.621147463851784</v>
      </c>
      <c r="BG100" s="23">
        <v>1115.8298612243257</v>
      </c>
      <c r="BH100" s="23">
        <v>4354.7978798453587</v>
      </c>
      <c r="BI100" s="23">
        <v>183.55860517668341</v>
      </c>
      <c r="BJ100" s="23">
        <v>7625.3411514682493</v>
      </c>
      <c r="BK100" s="23">
        <v>131.29753202269072</v>
      </c>
      <c r="BL100" s="23">
        <v>9299.4563251616928</v>
      </c>
      <c r="BM100" s="23">
        <v>18559.449304886552</v>
      </c>
      <c r="BN100" s="23">
        <v>1576.9100660602317</v>
      </c>
      <c r="BO100" s="23">
        <v>866.183910849413</v>
      </c>
      <c r="BP100" s="23">
        <v>644.52424318721171</v>
      </c>
      <c r="BQ100" s="23">
        <v>184.24077620547234</v>
      </c>
      <c r="BR100" s="23">
        <v>266.43851993915183</v>
      </c>
      <c r="BS100" s="23">
        <v>0</v>
      </c>
      <c r="BT100" s="64">
        <v>161856.07187464155</v>
      </c>
      <c r="BU100" s="23">
        <v>30119.654052798105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154357.81077200611</v>
      </c>
      <c r="CJ100" s="34">
        <f t="shared" si="3"/>
        <v>346333.5366994458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3379.7675571279542</v>
      </c>
      <c r="D101" s="23">
        <v>115.90550528613771</v>
      </c>
      <c r="E101" s="23">
        <v>41.940894218937132</v>
      </c>
      <c r="F101" s="23">
        <v>4397.3512635347115</v>
      </c>
      <c r="G101" s="23">
        <v>1767.0543705892269</v>
      </c>
      <c r="H101" s="23">
        <v>105.19349884645328</v>
      </c>
      <c r="I101" s="23">
        <v>303.67890997918573</v>
      </c>
      <c r="J101" s="23">
        <v>143.59340386970135</v>
      </c>
      <c r="K101" s="23">
        <v>114.17249644232254</v>
      </c>
      <c r="L101" s="23">
        <v>196.31274442224515</v>
      </c>
      <c r="M101" s="23">
        <v>634.69459252584011</v>
      </c>
      <c r="N101" s="23">
        <v>2037.9719583153869</v>
      </c>
      <c r="O101" s="23">
        <v>339.08477428361334</v>
      </c>
      <c r="P101" s="23">
        <v>442.07033620716629</v>
      </c>
      <c r="Q101" s="23">
        <v>166.06457506684788</v>
      </c>
      <c r="R101" s="23">
        <v>638.35000493428765</v>
      </c>
      <c r="S101" s="23">
        <v>421.50427516767098</v>
      </c>
      <c r="T101" s="23">
        <v>293.58823825411014</v>
      </c>
      <c r="U101" s="23">
        <v>1525.1769477972011</v>
      </c>
      <c r="V101" s="23">
        <v>152.69680587572472</v>
      </c>
      <c r="W101" s="23">
        <v>89.473146083648672</v>
      </c>
      <c r="X101" s="23">
        <v>1002.1294379552643</v>
      </c>
      <c r="Y101" s="23">
        <v>216.66616556804433</v>
      </c>
      <c r="Z101" s="23">
        <v>13694.92908304441</v>
      </c>
      <c r="AA101" s="23">
        <v>2935.4934385289994</v>
      </c>
      <c r="AB101" s="23">
        <v>7008.4983538169417</v>
      </c>
      <c r="AC101" s="23">
        <v>8001960.5504164491</v>
      </c>
      <c r="AD101" s="23">
        <v>583.15158785318874</v>
      </c>
      <c r="AE101" s="23">
        <v>4051.0381234744536</v>
      </c>
      <c r="AF101" s="23">
        <v>1324.8337044064481</v>
      </c>
      <c r="AG101" s="23">
        <v>3586.0107229306495</v>
      </c>
      <c r="AH101" s="23">
        <v>370.39676193020267</v>
      </c>
      <c r="AI101" s="23">
        <v>66.01811429954833</v>
      </c>
      <c r="AJ101" s="23">
        <v>9120.6855153590332</v>
      </c>
      <c r="AK101" s="23">
        <v>1439.9032334781054</v>
      </c>
      <c r="AL101" s="23">
        <v>843.85158655943451</v>
      </c>
      <c r="AM101" s="23">
        <v>191.67361907983528</v>
      </c>
      <c r="AN101" s="23">
        <v>817.4203416411209</v>
      </c>
      <c r="AO101" s="23">
        <v>16969.523858581582</v>
      </c>
      <c r="AP101" s="23">
        <v>623.69509114818675</v>
      </c>
      <c r="AQ101" s="23">
        <v>4729.5372979722142</v>
      </c>
      <c r="AR101" s="23">
        <v>1140.0809239849914</v>
      </c>
      <c r="AS101" s="23">
        <v>1206.0000727016559</v>
      </c>
      <c r="AT101" s="23">
        <v>798.18881587893202</v>
      </c>
      <c r="AU101" s="23">
        <v>27816.12247358113</v>
      </c>
      <c r="AV101" s="23">
        <v>26265.733508376994</v>
      </c>
      <c r="AW101" s="23">
        <v>19957.388807938012</v>
      </c>
      <c r="AX101" s="23">
        <v>801.82806786300659</v>
      </c>
      <c r="AY101" s="23">
        <v>393.63162440780866</v>
      </c>
      <c r="AZ101" s="23">
        <v>95.289139233049198</v>
      </c>
      <c r="BA101" s="23">
        <v>40.47163475079509</v>
      </c>
      <c r="BB101" s="23">
        <v>118.94935108830693</v>
      </c>
      <c r="BC101" s="23">
        <v>401.46060383326147</v>
      </c>
      <c r="BD101" s="23">
        <v>288.28050843181779</v>
      </c>
      <c r="BE101" s="23">
        <v>100.62905561623793</v>
      </c>
      <c r="BF101" s="23">
        <v>34.94741717287738</v>
      </c>
      <c r="BG101" s="23">
        <v>1095.4501350545008</v>
      </c>
      <c r="BH101" s="23">
        <v>13209.832298775909</v>
      </c>
      <c r="BI101" s="23">
        <v>29.071030906087731</v>
      </c>
      <c r="BJ101" s="23">
        <v>1315.9575667345473</v>
      </c>
      <c r="BK101" s="23">
        <v>19.58200585350734</v>
      </c>
      <c r="BL101" s="23">
        <v>2387.3484730582854</v>
      </c>
      <c r="BM101" s="23">
        <v>2691.7059691323943</v>
      </c>
      <c r="BN101" s="23">
        <v>565.78387455250561</v>
      </c>
      <c r="BO101" s="23">
        <v>1136.7674502449427</v>
      </c>
      <c r="BP101" s="23">
        <v>1630.3795805940472</v>
      </c>
      <c r="BQ101" s="23">
        <v>72.379248450168546</v>
      </c>
      <c r="BR101" s="23">
        <v>53.586374640231774</v>
      </c>
      <c r="BS101" s="23">
        <v>0</v>
      </c>
      <c r="BT101" s="64">
        <v>8192508.498765761</v>
      </c>
      <c r="BU101" s="23">
        <v>3254.7820187351431</v>
      </c>
      <c r="BV101" s="23">
        <v>0</v>
      </c>
      <c r="BW101" s="23">
        <v>805.87021511856403</v>
      </c>
      <c r="BX101" s="23">
        <v>0</v>
      </c>
      <c r="BY101" s="23">
        <v>0</v>
      </c>
      <c r="BZ101" s="23">
        <v>175828</v>
      </c>
      <c r="CA101" s="23">
        <v>174178.00000000003</v>
      </c>
      <c r="CB101" s="23">
        <v>956467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9503042.150999615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15915.614550436425</v>
      </c>
      <c r="D102" s="23">
        <v>1559.997367065188</v>
      </c>
      <c r="E102" s="23">
        <v>491.36377817984152</v>
      </c>
      <c r="F102" s="23">
        <v>512.32157756264121</v>
      </c>
      <c r="G102" s="23">
        <v>5020.5680658171477</v>
      </c>
      <c r="H102" s="23">
        <v>548.2358741846607</v>
      </c>
      <c r="I102" s="23">
        <v>846.9341674830722</v>
      </c>
      <c r="J102" s="23">
        <v>204.28944554855249</v>
      </c>
      <c r="K102" s="23">
        <v>536.64659795118121</v>
      </c>
      <c r="L102" s="23">
        <v>72.812587216172048</v>
      </c>
      <c r="M102" s="23">
        <v>627.14606764441896</v>
      </c>
      <c r="N102" s="23">
        <v>377.62782026688546</v>
      </c>
      <c r="O102" s="23">
        <v>838.99632563982698</v>
      </c>
      <c r="P102" s="23">
        <v>3480.0886932102421</v>
      </c>
      <c r="Q102" s="23">
        <v>255.71960452521296</v>
      </c>
      <c r="R102" s="23">
        <v>5122.7456897874554</v>
      </c>
      <c r="S102" s="23">
        <v>505.03010037044407</v>
      </c>
      <c r="T102" s="23">
        <v>482.41475772054298</v>
      </c>
      <c r="U102" s="23">
        <v>3376.9938006532184</v>
      </c>
      <c r="V102" s="23">
        <v>357.43513849237388</v>
      </c>
      <c r="W102" s="23">
        <v>148.07386645462958</v>
      </c>
      <c r="X102" s="23">
        <v>1645.4568963049546</v>
      </c>
      <c r="Y102" s="23">
        <v>2782.361427654535</v>
      </c>
      <c r="Z102" s="23">
        <v>2217.1835355243538</v>
      </c>
      <c r="AA102" s="23">
        <v>433.0326695374419</v>
      </c>
      <c r="AB102" s="23">
        <v>5653.1910340756476</v>
      </c>
      <c r="AC102" s="23">
        <v>67348.669352687808</v>
      </c>
      <c r="AD102" s="23">
        <v>307724.50388463278</v>
      </c>
      <c r="AE102" s="23">
        <v>27330.306117444761</v>
      </c>
      <c r="AF102" s="23">
        <v>11085.278083724106</v>
      </c>
      <c r="AG102" s="23">
        <v>190065.46544002159</v>
      </c>
      <c r="AH102" s="23">
        <v>331.49108228430555</v>
      </c>
      <c r="AI102" s="23">
        <v>104.44380273878323</v>
      </c>
      <c r="AJ102" s="23">
        <v>9642.8856896071775</v>
      </c>
      <c r="AK102" s="23">
        <v>1737.9137455969123</v>
      </c>
      <c r="AL102" s="23">
        <v>3874.2244793346977</v>
      </c>
      <c r="AM102" s="23">
        <v>499.9719870379397</v>
      </c>
      <c r="AN102" s="23">
        <v>855.38993289162056</v>
      </c>
      <c r="AO102" s="23">
        <v>1257.762443538368</v>
      </c>
      <c r="AP102" s="23">
        <v>2311.5006371144873</v>
      </c>
      <c r="AQ102" s="23">
        <v>19913.512582364172</v>
      </c>
      <c r="AR102" s="23">
        <v>286.58629049419051</v>
      </c>
      <c r="AS102" s="23">
        <v>347.93332971917494</v>
      </c>
      <c r="AT102" s="23">
        <v>1090.49258928786</v>
      </c>
      <c r="AU102" s="23">
        <v>4868.3103837304634</v>
      </c>
      <c r="AV102" s="23">
        <v>771.04790632656966</v>
      </c>
      <c r="AW102" s="23">
        <v>330.34961566735643</v>
      </c>
      <c r="AX102" s="23">
        <v>3699.7612623411756</v>
      </c>
      <c r="AY102" s="23">
        <v>2894.8357125731422</v>
      </c>
      <c r="AZ102" s="23">
        <v>152.76053263411666</v>
      </c>
      <c r="BA102" s="23">
        <v>195.65487155133354</v>
      </c>
      <c r="BB102" s="23">
        <v>871.02272205276654</v>
      </c>
      <c r="BC102" s="23">
        <v>1394.4067350202847</v>
      </c>
      <c r="BD102" s="23">
        <v>43033.83547648586</v>
      </c>
      <c r="BE102" s="23">
        <v>441.69638693569544</v>
      </c>
      <c r="BF102" s="23">
        <v>230.62590283591356</v>
      </c>
      <c r="BG102" s="23">
        <v>10078.004926235419</v>
      </c>
      <c r="BH102" s="23">
        <v>11694.290472806071</v>
      </c>
      <c r="BI102" s="23">
        <v>89.385233571898084</v>
      </c>
      <c r="BJ102" s="23">
        <v>2834.6974152990983</v>
      </c>
      <c r="BK102" s="23">
        <v>453.86587531759727</v>
      </c>
      <c r="BL102" s="23">
        <v>1446.7041306323863</v>
      </c>
      <c r="BM102" s="23">
        <v>1465.9152115705515</v>
      </c>
      <c r="BN102" s="23">
        <v>1035.5921824761353</v>
      </c>
      <c r="BO102" s="23">
        <v>1074.6639324943922</v>
      </c>
      <c r="BP102" s="23">
        <v>634.37024192361844</v>
      </c>
      <c r="BQ102" s="23">
        <v>1299.2922790549007</v>
      </c>
      <c r="BR102" s="23">
        <v>1300.3758923238738</v>
      </c>
      <c r="BS102" s="23">
        <v>0</v>
      </c>
      <c r="BT102" s="64">
        <v>792112.07821168809</v>
      </c>
      <c r="BU102" s="23">
        <v>822252.96788529563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1614365.0460969838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166553.9779487323</v>
      </c>
      <c r="D103" s="23">
        <v>3635.6436980468638</v>
      </c>
      <c r="E103" s="23">
        <v>7785.9053083563558</v>
      </c>
      <c r="F103" s="23">
        <v>21543.554041396768</v>
      </c>
      <c r="G103" s="23">
        <v>1305997.5980975169</v>
      </c>
      <c r="H103" s="23">
        <v>218657.15992708597</v>
      </c>
      <c r="I103" s="23">
        <v>126550.51660613515</v>
      </c>
      <c r="J103" s="23">
        <v>30287.410976968313</v>
      </c>
      <c r="K103" s="23">
        <v>117911.30483379206</v>
      </c>
      <c r="L103" s="23">
        <v>97402.975811071869</v>
      </c>
      <c r="M103" s="23">
        <v>759850.12600286794</v>
      </c>
      <c r="N103" s="23">
        <v>438805.24845046026</v>
      </c>
      <c r="O103" s="23">
        <v>202639.66977211664</v>
      </c>
      <c r="P103" s="23">
        <v>51348.527026251271</v>
      </c>
      <c r="Q103" s="23">
        <v>45156.280941129342</v>
      </c>
      <c r="R103" s="23">
        <v>324567.68155135552</v>
      </c>
      <c r="S103" s="23">
        <v>264325.8705081332</v>
      </c>
      <c r="T103" s="23">
        <v>113185.97577886656</v>
      </c>
      <c r="U103" s="23">
        <v>1353311.943084138</v>
      </c>
      <c r="V103" s="23">
        <v>124097.32201850096</v>
      </c>
      <c r="W103" s="23">
        <v>65989.37145066727</v>
      </c>
      <c r="X103" s="23">
        <v>536141.6467689462</v>
      </c>
      <c r="Y103" s="23">
        <v>118771.59126811143</v>
      </c>
      <c r="Z103" s="23">
        <v>8098.7184670529696</v>
      </c>
      <c r="AA103" s="23">
        <v>18.475083072944887</v>
      </c>
      <c r="AB103" s="23">
        <v>412747.70343165187</v>
      </c>
      <c r="AC103" s="23">
        <v>21749.594164258204</v>
      </c>
      <c r="AD103" s="23">
        <v>1434.4243985865926</v>
      </c>
      <c r="AE103" s="23">
        <v>5781231.0359280119</v>
      </c>
      <c r="AF103" s="23">
        <v>19254.194695867194</v>
      </c>
      <c r="AG103" s="23">
        <v>1588.2255175015355</v>
      </c>
      <c r="AH103" s="23">
        <v>63.952210637116913</v>
      </c>
      <c r="AI103" s="23">
        <v>152.0641452927002</v>
      </c>
      <c r="AJ103" s="23">
        <v>307.76014452281697</v>
      </c>
      <c r="AK103" s="23">
        <v>760.47863315643224</v>
      </c>
      <c r="AL103" s="23">
        <v>41214.278481802627</v>
      </c>
      <c r="AM103" s="23">
        <v>88817.956470369929</v>
      </c>
      <c r="AN103" s="23">
        <v>189322.49426290125</v>
      </c>
      <c r="AO103" s="23">
        <v>143075.62261098021</v>
      </c>
      <c r="AP103" s="23">
        <v>41624.993790116554</v>
      </c>
      <c r="AQ103" s="23">
        <v>33941.412018779592</v>
      </c>
      <c r="AR103" s="23">
        <v>863.27589025461282</v>
      </c>
      <c r="AS103" s="23">
        <v>8711.0806222399806</v>
      </c>
      <c r="AT103" s="23">
        <v>534.98787565074599</v>
      </c>
      <c r="AU103" s="23">
        <v>1159.5088461934556</v>
      </c>
      <c r="AV103" s="23">
        <v>162.95970710494976</v>
      </c>
      <c r="AW103" s="23">
        <v>0</v>
      </c>
      <c r="AX103" s="23">
        <v>13394.11941449918</v>
      </c>
      <c r="AY103" s="23">
        <v>3895.0843945327479</v>
      </c>
      <c r="AZ103" s="23">
        <v>7390.6648559496798</v>
      </c>
      <c r="BA103" s="23">
        <v>0</v>
      </c>
      <c r="BB103" s="23">
        <v>2752.9452845617193</v>
      </c>
      <c r="BC103" s="23">
        <v>155.38018584425444</v>
      </c>
      <c r="BD103" s="23">
        <v>70668.140194171778</v>
      </c>
      <c r="BE103" s="23">
        <v>218.38495632378445</v>
      </c>
      <c r="BF103" s="23">
        <v>18.001362994151428</v>
      </c>
      <c r="BG103" s="23">
        <v>51441.105449488743</v>
      </c>
      <c r="BH103" s="23">
        <v>10992.990241788069</v>
      </c>
      <c r="BI103" s="23">
        <v>228.64889136430935</v>
      </c>
      <c r="BJ103" s="23">
        <v>219.64820986723367</v>
      </c>
      <c r="BK103" s="23">
        <v>108.48189804370203</v>
      </c>
      <c r="BL103" s="23">
        <v>7.5795212606953397</v>
      </c>
      <c r="BM103" s="23">
        <v>71.53173189781225</v>
      </c>
      <c r="BN103" s="23">
        <v>4978.955934812182</v>
      </c>
      <c r="BO103" s="23">
        <v>373.6072354751077</v>
      </c>
      <c r="BP103" s="23">
        <v>1294.6769753425226</v>
      </c>
      <c r="BQ103" s="23">
        <v>411.50484177858442</v>
      </c>
      <c r="BR103" s="23">
        <v>173.85526891719931</v>
      </c>
      <c r="BS103" s="23">
        <v>0</v>
      </c>
      <c r="BT103" s="64">
        <v>13460147.806115573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6365.4897148496548</v>
      </c>
      <c r="CI103" s="23">
        <v>235843.18136950169</v>
      </c>
      <c r="CJ103" s="34">
        <f t="shared" si="3"/>
        <v>13702356.477199925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301.20645532563901</v>
      </c>
      <c r="D104" s="23">
        <v>114.13721901608808</v>
      </c>
      <c r="E104" s="23">
        <v>244.43032739863861</v>
      </c>
      <c r="F104" s="23">
        <v>585.56795450913637</v>
      </c>
      <c r="G104" s="23">
        <v>1837.4634810999896</v>
      </c>
      <c r="H104" s="23">
        <v>131.97859545975126</v>
      </c>
      <c r="I104" s="23">
        <v>76.858210720353952</v>
      </c>
      <c r="J104" s="23">
        <v>261.86024670286747</v>
      </c>
      <c r="K104" s="23">
        <v>85.082396194107005</v>
      </c>
      <c r="L104" s="23">
        <v>3.3362729498708861</v>
      </c>
      <c r="M104" s="23">
        <v>3410.9201981311471</v>
      </c>
      <c r="N104" s="23">
        <v>5434.2235014373173</v>
      </c>
      <c r="O104" s="23">
        <v>649.20500630333038</v>
      </c>
      <c r="P104" s="23">
        <v>686.67734988144935</v>
      </c>
      <c r="Q104" s="23">
        <v>199.02627992781029</v>
      </c>
      <c r="R104" s="23">
        <v>1448.5472526657836</v>
      </c>
      <c r="S104" s="23">
        <v>559.51726453651906</v>
      </c>
      <c r="T104" s="23">
        <v>410.12857903227064</v>
      </c>
      <c r="U104" s="23">
        <v>2694.1816904963293</v>
      </c>
      <c r="V104" s="23">
        <v>206.67045955440898</v>
      </c>
      <c r="W104" s="23">
        <v>72.753553955876853</v>
      </c>
      <c r="X104" s="23">
        <v>6067.1586001307287</v>
      </c>
      <c r="Y104" s="23">
        <v>250.77073319787314</v>
      </c>
      <c r="Z104" s="23">
        <v>254.25076828079941</v>
      </c>
      <c r="AA104" s="23">
        <v>0.58000584715437398</v>
      </c>
      <c r="AB104" s="23">
        <v>18.931985728910718</v>
      </c>
      <c r="AC104" s="23">
        <v>682.80568691882058</v>
      </c>
      <c r="AD104" s="23">
        <v>45.032248850857549</v>
      </c>
      <c r="AE104" s="23">
        <v>6277.9436310794799</v>
      </c>
      <c r="AF104" s="23">
        <v>604.46523903351647</v>
      </c>
      <c r="AG104" s="23">
        <v>49.860673595544384</v>
      </c>
      <c r="AH104" s="23">
        <v>2.0077125478420634</v>
      </c>
      <c r="AI104" s="23">
        <v>4.7738942804244617</v>
      </c>
      <c r="AJ104" s="23">
        <v>9.6618068043066216</v>
      </c>
      <c r="AK104" s="23">
        <v>23.874428717055256</v>
      </c>
      <c r="AL104" s="23">
        <v>1293.8790267579507</v>
      </c>
      <c r="AM104" s="23">
        <v>694.24221246912089</v>
      </c>
      <c r="AN104" s="23">
        <v>5582.7496141432339</v>
      </c>
      <c r="AO104" s="23">
        <v>4491.7090424965272</v>
      </c>
      <c r="AP104" s="23">
        <v>1306.7730028985363</v>
      </c>
      <c r="AQ104" s="23">
        <v>1065.5550155764449</v>
      </c>
      <c r="AR104" s="23">
        <v>27.10164073840139</v>
      </c>
      <c r="AS104" s="23">
        <v>273.47523559075375</v>
      </c>
      <c r="AT104" s="23">
        <v>16.795382992812126</v>
      </c>
      <c r="AU104" s="23">
        <v>36.401563552603143</v>
      </c>
      <c r="AV104" s="23">
        <v>5.1159490107975545</v>
      </c>
      <c r="AW104" s="23">
        <v>0</v>
      </c>
      <c r="AX104" s="23">
        <v>420.49432455705528</v>
      </c>
      <c r="AY104" s="23">
        <v>122.28208745091403</v>
      </c>
      <c r="AZ104" s="23">
        <v>232.02216812148134</v>
      </c>
      <c r="BA104" s="23">
        <v>0</v>
      </c>
      <c r="BB104" s="23">
        <v>86.42582854093466</v>
      </c>
      <c r="BC104" s="23">
        <v>4.8779978940162732</v>
      </c>
      <c r="BD104" s="23">
        <v>2218.552109255078</v>
      </c>
      <c r="BE104" s="23">
        <v>6.8559665522606767</v>
      </c>
      <c r="BF104" s="23">
        <v>0.56513390235554384</v>
      </c>
      <c r="BG104" s="23">
        <v>1614.9395283900278</v>
      </c>
      <c r="BH104" s="23">
        <v>345.11339368671838</v>
      </c>
      <c r="BI104" s="23">
        <v>7.1781920229019951</v>
      </c>
      <c r="BJ104" s="23">
        <v>6.8956250717242238</v>
      </c>
      <c r="BK104" s="23">
        <v>3.4056753589320929</v>
      </c>
      <c r="BL104" s="23">
        <v>0.23795111678128161</v>
      </c>
      <c r="BM104" s="23">
        <v>2.2456636646233448</v>
      </c>
      <c r="BN104" s="23">
        <v>156.30909715063729</v>
      </c>
      <c r="BO104" s="23">
        <v>11.729007131344005</v>
      </c>
      <c r="BP104" s="23">
        <v>40.645025135202665</v>
      </c>
      <c r="BQ104" s="23">
        <v>12.918762715250413</v>
      </c>
      <c r="BR104" s="23">
        <v>5.4580037411706446</v>
      </c>
      <c r="BS104" s="23">
        <v>0</v>
      </c>
      <c r="BT104" s="64">
        <v>53798.838937998618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12603.999999999998</v>
      </c>
      <c r="CH104" s="23">
        <v>0</v>
      </c>
      <c r="CI104" s="23">
        <v>27677</v>
      </c>
      <c r="CJ104" s="34">
        <f t="shared" si="3"/>
        <v>94079.838937998618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31788.872376155708</v>
      </c>
      <c r="D105" s="23">
        <v>23426.407583479391</v>
      </c>
      <c r="E105" s="23">
        <v>9573.1933069622319</v>
      </c>
      <c r="F105" s="23">
        <v>893218.30224113946</v>
      </c>
      <c r="G105" s="23">
        <v>1205614.3572741996</v>
      </c>
      <c r="H105" s="23">
        <v>31949.260879793666</v>
      </c>
      <c r="I105" s="23">
        <v>78584.285016558424</v>
      </c>
      <c r="J105" s="23">
        <v>87038.851082407578</v>
      </c>
      <c r="K105" s="23">
        <v>26323.595169084732</v>
      </c>
      <c r="L105" s="23">
        <v>45150.174215830877</v>
      </c>
      <c r="M105" s="23">
        <v>95858.697487777332</v>
      </c>
      <c r="N105" s="23">
        <v>10050.543036776018</v>
      </c>
      <c r="O105" s="23">
        <v>86961.083669105356</v>
      </c>
      <c r="P105" s="23">
        <v>250190.03273995646</v>
      </c>
      <c r="Q105" s="23">
        <v>43788.502467577644</v>
      </c>
      <c r="R105" s="23">
        <v>97565.375716735973</v>
      </c>
      <c r="S105" s="23">
        <v>50308.175167917143</v>
      </c>
      <c r="T105" s="23">
        <v>49485.035488105023</v>
      </c>
      <c r="U105" s="23">
        <v>147122.20365645207</v>
      </c>
      <c r="V105" s="23">
        <v>38250.068951089634</v>
      </c>
      <c r="W105" s="23">
        <v>3332.9602963774455</v>
      </c>
      <c r="X105" s="23">
        <v>182389.25877376503</v>
      </c>
      <c r="Y105" s="23">
        <v>14081.542772516337</v>
      </c>
      <c r="Z105" s="23">
        <v>12597.378806264649</v>
      </c>
      <c r="AA105" s="23">
        <v>4150.5536554548644</v>
      </c>
      <c r="AB105" s="23">
        <v>333664.02380976023</v>
      </c>
      <c r="AC105" s="23">
        <v>247870.7456545957</v>
      </c>
      <c r="AD105" s="23">
        <v>108611.88746003942</v>
      </c>
      <c r="AE105" s="23">
        <v>4254955.7183419196</v>
      </c>
      <c r="AF105" s="23">
        <v>446349.16503794334</v>
      </c>
      <c r="AG105" s="23">
        <v>832053.54710564902</v>
      </c>
      <c r="AH105" s="23">
        <v>14735.521371155513</v>
      </c>
      <c r="AI105" s="23">
        <v>992.4272991218777</v>
      </c>
      <c r="AJ105" s="23">
        <v>403395.1304063446</v>
      </c>
      <c r="AK105" s="23">
        <v>71963.971412799321</v>
      </c>
      <c r="AL105" s="23">
        <v>9956.9134847818023</v>
      </c>
      <c r="AM105" s="23">
        <v>48538.597058409585</v>
      </c>
      <c r="AN105" s="23">
        <v>6874.0131230196284</v>
      </c>
      <c r="AO105" s="23">
        <v>164173.15073021135</v>
      </c>
      <c r="AP105" s="23">
        <v>28283.427316147219</v>
      </c>
      <c r="AQ105" s="23">
        <v>13823.584919033277</v>
      </c>
      <c r="AR105" s="23">
        <v>355.0151869075338</v>
      </c>
      <c r="AS105" s="23">
        <v>4408.2833302373365</v>
      </c>
      <c r="AT105" s="23">
        <v>4526.7420667893966</v>
      </c>
      <c r="AU105" s="23">
        <v>7125.5984183317923</v>
      </c>
      <c r="AV105" s="23">
        <v>352.30117708562756</v>
      </c>
      <c r="AW105" s="23">
        <v>164.18116916095894</v>
      </c>
      <c r="AX105" s="23">
        <v>35247.078507107341</v>
      </c>
      <c r="AY105" s="23">
        <v>21440.342893566572</v>
      </c>
      <c r="AZ105" s="23">
        <v>3063.4696683385951</v>
      </c>
      <c r="BA105" s="23">
        <v>809.23756220704399</v>
      </c>
      <c r="BB105" s="23">
        <v>6925.9721735834873</v>
      </c>
      <c r="BC105" s="23">
        <v>20514.144855488823</v>
      </c>
      <c r="BD105" s="23">
        <v>23701.60164568885</v>
      </c>
      <c r="BE105" s="23">
        <v>36478.298845115307</v>
      </c>
      <c r="BF105" s="23">
        <v>846.25590214179044</v>
      </c>
      <c r="BG105" s="23">
        <v>43209.900519265349</v>
      </c>
      <c r="BH105" s="23">
        <v>108605.85346825171</v>
      </c>
      <c r="BI105" s="23">
        <v>10536.531550744723</v>
      </c>
      <c r="BJ105" s="23">
        <v>75333.815405194429</v>
      </c>
      <c r="BK105" s="23">
        <v>1842.3563781762864</v>
      </c>
      <c r="BL105" s="23">
        <v>54001.322350124014</v>
      </c>
      <c r="BM105" s="23">
        <v>66310.903871863964</v>
      </c>
      <c r="BN105" s="23">
        <v>11182.065008716567</v>
      </c>
      <c r="BO105" s="23">
        <v>10293.477818806512</v>
      </c>
      <c r="BP105" s="23">
        <v>6318.7822881226602</v>
      </c>
      <c r="BQ105" s="23">
        <v>22025.974642407818</v>
      </c>
      <c r="BR105" s="23">
        <v>29486.575312152432</v>
      </c>
      <c r="BS105" s="23">
        <v>0</v>
      </c>
      <c r="BT105" s="64">
        <v>11110146.618377995</v>
      </c>
      <c r="BU105" s="23">
        <v>225868.12340674634</v>
      </c>
      <c r="BV105" s="23">
        <v>0</v>
      </c>
      <c r="BW105" s="23">
        <v>2492.345391573052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11338507.087176314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94.31696778994619</v>
      </c>
      <c r="D106" s="23">
        <v>167.39269387903195</v>
      </c>
      <c r="E106" s="23">
        <v>4.879977215959876</v>
      </c>
      <c r="F106" s="23">
        <v>208.69927700291544</v>
      </c>
      <c r="G106" s="23">
        <v>256.38250286991422</v>
      </c>
      <c r="H106" s="23">
        <v>38.048393646766961</v>
      </c>
      <c r="I106" s="23">
        <v>52.351004675656874</v>
      </c>
      <c r="J106" s="23">
        <v>17.627383831649862</v>
      </c>
      <c r="K106" s="23">
        <v>69.228974237045378</v>
      </c>
      <c r="L106" s="23">
        <v>226.5845792372813</v>
      </c>
      <c r="M106" s="23">
        <v>150.79688397083441</v>
      </c>
      <c r="N106" s="23">
        <v>3487.8945694772019</v>
      </c>
      <c r="O106" s="23">
        <v>11.768964860126493</v>
      </c>
      <c r="P106" s="23">
        <v>23.539820971524335</v>
      </c>
      <c r="Q106" s="23">
        <v>2.6177315322909571</v>
      </c>
      <c r="R106" s="23">
        <v>247.3827754546698</v>
      </c>
      <c r="S106" s="23">
        <v>145.2110706605674</v>
      </c>
      <c r="T106" s="23">
        <v>49.950264688089234</v>
      </c>
      <c r="U106" s="23">
        <v>398.02865230220414</v>
      </c>
      <c r="V106" s="23">
        <v>80.987971540602757</v>
      </c>
      <c r="W106" s="23">
        <v>43.227960519208999</v>
      </c>
      <c r="X106" s="23">
        <v>182.67680167599678</v>
      </c>
      <c r="Y106" s="23">
        <v>144.59410965603627</v>
      </c>
      <c r="Z106" s="23">
        <v>362.92124854392836</v>
      </c>
      <c r="AA106" s="23">
        <v>255.2113035702389</v>
      </c>
      <c r="AB106" s="23">
        <v>367.95850098597089</v>
      </c>
      <c r="AC106" s="23">
        <v>429.89687008974772</v>
      </c>
      <c r="AD106" s="23">
        <v>319.23364505644895</v>
      </c>
      <c r="AE106" s="23">
        <v>7213.5385747231785</v>
      </c>
      <c r="AF106" s="23">
        <v>2204.8604991443558</v>
      </c>
      <c r="AG106" s="23">
        <v>112530.84241768414</v>
      </c>
      <c r="AH106" s="23">
        <v>1766.7335196571289</v>
      </c>
      <c r="AI106" s="23">
        <v>191.01609076375627</v>
      </c>
      <c r="AJ106" s="23">
        <v>2498.6179322513535</v>
      </c>
      <c r="AK106" s="23">
        <v>6876.2132896264211</v>
      </c>
      <c r="AL106" s="23">
        <v>691.45536815121932</v>
      </c>
      <c r="AM106" s="23">
        <v>479.78953614411341</v>
      </c>
      <c r="AN106" s="23">
        <v>704.99376985855031</v>
      </c>
      <c r="AO106" s="23">
        <v>10815.530223424255</v>
      </c>
      <c r="AP106" s="23">
        <v>4517.2165899204138</v>
      </c>
      <c r="AQ106" s="23">
        <v>936.40133259732625</v>
      </c>
      <c r="AR106" s="23">
        <v>7.7873302279505854</v>
      </c>
      <c r="AS106" s="23">
        <v>250.70674426314687</v>
      </c>
      <c r="AT106" s="23">
        <v>384.12676991766625</v>
      </c>
      <c r="AU106" s="23">
        <v>237.80704676374364</v>
      </c>
      <c r="AV106" s="23">
        <v>0.47684768199444261</v>
      </c>
      <c r="AW106" s="23">
        <v>0.19545079010547692</v>
      </c>
      <c r="AX106" s="23">
        <v>4057.0102731595925</v>
      </c>
      <c r="AY106" s="23">
        <v>2399.1676834573123</v>
      </c>
      <c r="AZ106" s="23">
        <v>520.98596504852787</v>
      </c>
      <c r="BA106" s="23">
        <v>153.5510269766153</v>
      </c>
      <c r="BB106" s="23">
        <v>889.88130158295814</v>
      </c>
      <c r="BC106" s="23">
        <v>1896.3244918886598</v>
      </c>
      <c r="BD106" s="23">
        <v>6088.0129288333619</v>
      </c>
      <c r="BE106" s="23">
        <v>2292.8746053016439</v>
      </c>
      <c r="BF106" s="23">
        <v>6151.2286638103506</v>
      </c>
      <c r="BG106" s="23">
        <v>3135.2376586775526</v>
      </c>
      <c r="BH106" s="23">
        <v>2343.941989710082</v>
      </c>
      <c r="BI106" s="23">
        <v>368.07602122624758</v>
      </c>
      <c r="BJ106" s="23">
        <v>7697.9441470027423</v>
      </c>
      <c r="BK106" s="23">
        <v>206.40445679530256</v>
      </c>
      <c r="BL106" s="23">
        <v>1388.8983343059797</v>
      </c>
      <c r="BM106" s="23">
        <v>6454.0838191318999</v>
      </c>
      <c r="BN106" s="23">
        <v>951.93873360698262</v>
      </c>
      <c r="BO106" s="23">
        <v>547.48666963902474</v>
      </c>
      <c r="BP106" s="23">
        <v>1563.1693488095862</v>
      </c>
      <c r="BQ106" s="23">
        <v>59.913184710636415</v>
      </c>
      <c r="BR106" s="23">
        <v>251.21662596087313</v>
      </c>
      <c r="BS106" s="23">
        <v>0</v>
      </c>
      <c r="BT106" s="64">
        <v>209565.06816316867</v>
      </c>
      <c r="BU106" s="23">
        <v>21936.004094559226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8315694.9999999981</v>
      </c>
      <c r="CJ106" s="34">
        <f t="shared" si="3"/>
        <v>8547196.0722577255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5811.2416780349504</v>
      </c>
      <c r="D107" s="23">
        <v>302.58510831269643</v>
      </c>
      <c r="E107" s="23">
        <v>714.98041933288846</v>
      </c>
      <c r="F107" s="23">
        <v>35482.403242926819</v>
      </c>
      <c r="G107" s="23">
        <v>40438.093662919819</v>
      </c>
      <c r="H107" s="23">
        <v>7594.4545626471181</v>
      </c>
      <c r="I107" s="23">
        <v>5657.7420701831106</v>
      </c>
      <c r="J107" s="23">
        <v>1600.6942958464126</v>
      </c>
      <c r="K107" s="23">
        <v>4229.4269052709869</v>
      </c>
      <c r="L107" s="23">
        <v>46074.86873720443</v>
      </c>
      <c r="M107" s="23">
        <v>29761.882979600909</v>
      </c>
      <c r="N107" s="23">
        <v>134758.97142884182</v>
      </c>
      <c r="O107" s="23">
        <v>8890.4753718976281</v>
      </c>
      <c r="P107" s="23">
        <v>7212.1383956690643</v>
      </c>
      <c r="Q107" s="23">
        <v>1159.6395647860318</v>
      </c>
      <c r="R107" s="23">
        <v>13521.288312879577</v>
      </c>
      <c r="S107" s="23">
        <v>98568.226535326889</v>
      </c>
      <c r="T107" s="23">
        <v>59714.367785145201</v>
      </c>
      <c r="U107" s="23">
        <v>173094.14958508659</v>
      </c>
      <c r="V107" s="23">
        <v>12391.171176616972</v>
      </c>
      <c r="W107" s="23">
        <v>4588.8819417646882</v>
      </c>
      <c r="X107" s="23">
        <v>42486.529778541837</v>
      </c>
      <c r="Y107" s="23">
        <v>11756.25390946054</v>
      </c>
      <c r="Z107" s="23">
        <v>20921.162672803275</v>
      </c>
      <c r="AA107" s="23">
        <v>8452.0717126445525</v>
      </c>
      <c r="AB107" s="23">
        <v>47404.52015103434</v>
      </c>
      <c r="AC107" s="23">
        <v>53856.241017558204</v>
      </c>
      <c r="AD107" s="23">
        <v>58584.147840866892</v>
      </c>
      <c r="AE107" s="23">
        <v>522143.54897931113</v>
      </c>
      <c r="AF107" s="23">
        <v>166360.23123857856</v>
      </c>
      <c r="AG107" s="23">
        <v>19706.934495908412</v>
      </c>
      <c r="AH107" s="23">
        <v>252805.28864765077</v>
      </c>
      <c r="AI107" s="23">
        <v>207817.65684354736</v>
      </c>
      <c r="AJ107" s="23">
        <v>540553.82312062324</v>
      </c>
      <c r="AK107" s="23">
        <v>107597.17092761527</v>
      </c>
      <c r="AL107" s="23">
        <v>20792.21843428781</v>
      </c>
      <c r="AM107" s="23">
        <v>15330.357945612852</v>
      </c>
      <c r="AN107" s="23">
        <v>18984.665728957301</v>
      </c>
      <c r="AO107" s="23">
        <v>93955.597806428981</v>
      </c>
      <c r="AP107" s="23">
        <v>120808.2432890144</v>
      </c>
      <c r="AQ107" s="23">
        <v>29687.25919704813</v>
      </c>
      <c r="AR107" s="23">
        <v>803.35685900151066</v>
      </c>
      <c r="AS107" s="23">
        <v>8282.6744607555793</v>
      </c>
      <c r="AT107" s="23">
        <v>11985.744125674275</v>
      </c>
      <c r="AU107" s="23">
        <v>12859.579961840698</v>
      </c>
      <c r="AV107" s="23">
        <v>36.97539567072792</v>
      </c>
      <c r="AW107" s="23">
        <v>43.792562179386508</v>
      </c>
      <c r="AX107" s="23">
        <v>180300.94465941426</v>
      </c>
      <c r="AY107" s="23">
        <v>289252.73142486508</v>
      </c>
      <c r="AZ107" s="23">
        <v>27940.507094714318</v>
      </c>
      <c r="BA107" s="23">
        <v>761.57656357211283</v>
      </c>
      <c r="BB107" s="23">
        <v>49130.413014137957</v>
      </c>
      <c r="BC107" s="23">
        <v>80956.619073305395</v>
      </c>
      <c r="BD107" s="23">
        <v>160211.49897165148</v>
      </c>
      <c r="BE107" s="23">
        <v>135159.89014429343</v>
      </c>
      <c r="BF107" s="23">
        <v>4180884.6931985845</v>
      </c>
      <c r="BG107" s="23">
        <v>155931.65017549545</v>
      </c>
      <c r="BH107" s="23">
        <v>523953.18649574841</v>
      </c>
      <c r="BI107" s="23">
        <v>9396.1023076804486</v>
      </c>
      <c r="BJ107" s="23">
        <v>70442.612023317153</v>
      </c>
      <c r="BK107" s="23">
        <v>6314.2127448091524</v>
      </c>
      <c r="BL107" s="23">
        <v>51045.134752580117</v>
      </c>
      <c r="BM107" s="23">
        <v>29917.428104596904</v>
      </c>
      <c r="BN107" s="23">
        <v>31751.96456093865</v>
      </c>
      <c r="BO107" s="23">
        <v>19124.892961601661</v>
      </c>
      <c r="BP107" s="23">
        <v>56312.18517085434</v>
      </c>
      <c r="BQ107" s="23">
        <v>7095.2526953392799</v>
      </c>
      <c r="BR107" s="23">
        <v>10004.435765611208</v>
      </c>
      <c r="BS107" s="23">
        <v>0</v>
      </c>
      <c r="BT107" s="64">
        <v>9161471.6627660207</v>
      </c>
      <c r="BU107" s="23">
        <v>684045.73095520504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723072.76282805065</v>
      </c>
      <c r="CJ107" s="34">
        <f t="shared" ref="CJ107:CJ138" si="4">SUM(BT107:CI107)</f>
        <v>10568590.156549277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4.0534279128789557</v>
      </c>
      <c r="D108" s="23">
        <v>1.5359796620494583</v>
      </c>
      <c r="E108" s="23">
        <v>3.2893740964503406</v>
      </c>
      <c r="F108" s="23">
        <v>3979.864177540825</v>
      </c>
      <c r="G108" s="23">
        <v>254911.40964116604</v>
      </c>
      <c r="H108" s="23">
        <v>22936.861314386555</v>
      </c>
      <c r="I108" s="23">
        <v>7127.4395872311807</v>
      </c>
      <c r="J108" s="23">
        <v>14254.450858155651</v>
      </c>
      <c r="K108" s="23">
        <v>38306.526346518593</v>
      </c>
      <c r="L108" s="23">
        <v>7866.0213350213135</v>
      </c>
      <c r="M108" s="23">
        <v>60907.543468495685</v>
      </c>
      <c r="N108" s="23">
        <v>101126.8497483328</v>
      </c>
      <c r="O108" s="23">
        <v>25813.57019607602</v>
      </c>
      <c r="P108" s="23">
        <v>18776.46162629957</v>
      </c>
      <c r="Q108" s="23">
        <v>827.4066223791383</v>
      </c>
      <c r="R108" s="23">
        <v>25237.643693758491</v>
      </c>
      <c r="S108" s="23">
        <v>22589.423559609648</v>
      </c>
      <c r="T108" s="23">
        <v>8436.3958529083411</v>
      </c>
      <c r="U108" s="23">
        <v>58380.840079959511</v>
      </c>
      <c r="V108" s="23">
        <v>5747.6138356428564</v>
      </c>
      <c r="W108" s="23">
        <v>1349.0493348452931</v>
      </c>
      <c r="X108" s="23">
        <v>22327.531281231702</v>
      </c>
      <c r="Y108" s="23">
        <v>11758.188484050739</v>
      </c>
      <c r="Z108" s="23">
        <v>3.4215307899232377</v>
      </c>
      <c r="AA108" s="23">
        <v>7.8053170804285371E-3</v>
      </c>
      <c r="AB108" s="23">
        <v>22956.363824053926</v>
      </c>
      <c r="AC108" s="23">
        <v>37922.830438401899</v>
      </c>
      <c r="AD108" s="23">
        <v>162310.83956995877</v>
      </c>
      <c r="AE108" s="23">
        <v>3082382.8664114969</v>
      </c>
      <c r="AF108" s="23">
        <v>225743.70370384181</v>
      </c>
      <c r="AG108" s="23">
        <v>535170.15692571388</v>
      </c>
      <c r="AH108" s="23">
        <v>291055.1053679515</v>
      </c>
      <c r="AI108" s="23">
        <v>6280.7377021836237</v>
      </c>
      <c r="AJ108" s="23">
        <v>120158.62343947189</v>
      </c>
      <c r="AK108" s="23">
        <v>44385.562678645059</v>
      </c>
      <c r="AL108" s="23">
        <v>17.412128027864696</v>
      </c>
      <c r="AM108" s="23">
        <v>36861.603438048965</v>
      </c>
      <c r="AN108" s="23">
        <v>75.12877867148481</v>
      </c>
      <c r="AO108" s="23">
        <v>105520.21130886787</v>
      </c>
      <c r="AP108" s="23">
        <v>17.585646230652689</v>
      </c>
      <c r="AQ108" s="23">
        <v>14.339501582647797</v>
      </c>
      <c r="AR108" s="23">
        <v>0.36471511520258815</v>
      </c>
      <c r="AS108" s="23">
        <v>3.680240359477954</v>
      </c>
      <c r="AT108" s="23">
        <v>0.2260206347734349</v>
      </c>
      <c r="AU108" s="23">
        <v>0.4898670369366388</v>
      </c>
      <c r="AV108" s="23">
        <v>6.8846899376087595E-2</v>
      </c>
      <c r="AW108" s="23">
        <v>0</v>
      </c>
      <c r="AX108" s="23">
        <v>5.6587214590870927</v>
      </c>
      <c r="AY108" s="23">
        <v>1.6455876617344507</v>
      </c>
      <c r="AZ108" s="23">
        <v>3.1223936806186088</v>
      </c>
      <c r="BA108" s="23">
        <v>0</v>
      </c>
      <c r="BB108" s="23">
        <v>1.1630589570956504</v>
      </c>
      <c r="BC108" s="23">
        <v>6.5644718009757949E-2</v>
      </c>
      <c r="BD108" s="23">
        <v>29.855738105309943</v>
      </c>
      <c r="BE108" s="23">
        <v>9.2262850617373229E-2</v>
      </c>
      <c r="BF108" s="23">
        <v>778.40872232729453</v>
      </c>
      <c r="BG108" s="23">
        <v>1957.4380113379289</v>
      </c>
      <c r="BH108" s="23">
        <v>52350.831727098775</v>
      </c>
      <c r="BI108" s="23">
        <v>1258.2837536811842</v>
      </c>
      <c r="BJ108" s="23">
        <v>3249.2759392884595</v>
      </c>
      <c r="BK108" s="23">
        <v>4.5831220805593202E-2</v>
      </c>
      <c r="BL108" s="23">
        <v>3533.2604273816173</v>
      </c>
      <c r="BM108" s="23">
        <v>5291.5044993787988</v>
      </c>
      <c r="BN108" s="23">
        <v>205.38199326507328</v>
      </c>
      <c r="BO108" s="23">
        <v>112.62749923837495</v>
      </c>
      <c r="BP108" s="23">
        <v>91.355807890730247</v>
      </c>
      <c r="BQ108" s="23">
        <v>8231.4757020361212</v>
      </c>
      <c r="BR108" s="23">
        <v>7.345003509018648E-2</v>
      </c>
      <c r="BS108" s="23">
        <v>0</v>
      </c>
      <c r="BT108" s="64">
        <v>5460652.8664861955</v>
      </c>
      <c r="BU108" s="23">
        <v>138147.63643217314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5598800.5029183682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778.26027918317152</v>
      </c>
      <c r="D109" s="23">
        <v>35.837432733047784</v>
      </c>
      <c r="E109" s="23">
        <v>135.10743275741407</v>
      </c>
      <c r="F109" s="23">
        <v>91.106497069864929</v>
      </c>
      <c r="G109" s="23">
        <v>2427.724395720461</v>
      </c>
      <c r="H109" s="23">
        <v>234.82246471541649</v>
      </c>
      <c r="I109" s="23">
        <v>355.05773819468482</v>
      </c>
      <c r="J109" s="23">
        <v>188.41816870639113</v>
      </c>
      <c r="K109" s="23">
        <v>1798.7529818834839</v>
      </c>
      <c r="L109" s="23">
        <v>635.75624100680886</v>
      </c>
      <c r="M109" s="23">
        <v>933.33579528134203</v>
      </c>
      <c r="N109" s="23">
        <v>2644.5965544231894</v>
      </c>
      <c r="O109" s="23">
        <v>221.66010918037546</v>
      </c>
      <c r="P109" s="23">
        <v>346.36715619636453</v>
      </c>
      <c r="Q109" s="23">
        <v>45.186951745946381</v>
      </c>
      <c r="R109" s="23">
        <v>561.66478043891436</v>
      </c>
      <c r="S109" s="23">
        <v>364.54034882770611</v>
      </c>
      <c r="T109" s="23">
        <v>269.03960533521422</v>
      </c>
      <c r="U109" s="23">
        <v>1679.0543021598469</v>
      </c>
      <c r="V109" s="23">
        <v>250.77166150879563</v>
      </c>
      <c r="W109" s="23">
        <v>65.41371970021703</v>
      </c>
      <c r="X109" s="23">
        <v>1173.1882735842296</v>
      </c>
      <c r="Y109" s="23">
        <v>250.20681067890479</v>
      </c>
      <c r="Z109" s="23">
        <v>2541.4142175002844</v>
      </c>
      <c r="AA109" s="23">
        <v>2224.2638034498082</v>
      </c>
      <c r="AB109" s="23">
        <v>4616.2335988090763</v>
      </c>
      <c r="AC109" s="23">
        <v>1711.665711910654</v>
      </c>
      <c r="AD109" s="23">
        <v>6138.5677518942821</v>
      </c>
      <c r="AE109" s="23">
        <v>32274.242749925241</v>
      </c>
      <c r="AF109" s="23">
        <v>10900.040248777261</v>
      </c>
      <c r="AG109" s="23">
        <v>2992.5072362893516</v>
      </c>
      <c r="AH109" s="23">
        <v>5468.573599147504</v>
      </c>
      <c r="AI109" s="23">
        <v>278.87684920976943</v>
      </c>
      <c r="AJ109" s="23">
        <v>12240.962824279763</v>
      </c>
      <c r="AK109" s="23">
        <v>10783.281744924645</v>
      </c>
      <c r="AL109" s="23">
        <v>3712.6843971393223</v>
      </c>
      <c r="AM109" s="23">
        <v>20153.535179980874</v>
      </c>
      <c r="AN109" s="23">
        <v>2991.6284332121186</v>
      </c>
      <c r="AO109" s="23">
        <v>1574.0395768262811</v>
      </c>
      <c r="AP109" s="23">
        <v>14662.158617096577</v>
      </c>
      <c r="AQ109" s="23">
        <v>26334.990098335027</v>
      </c>
      <c r="AR109" s="23">
        <v>1764.902798138713</v>
      </c>
      <c r="AS109" s="23">
        <v>2443.8459490143323</v>
      </c>
      <c r="AT109" s="23">
        <v>990.80210744506326</v>
      </c>
      <c r="AU109" s="23">
        <v>5712.4223140172307</v>
      </c>
      <c r="AV109" s="23">
        <v>595.29491471620645</v>
      </c>
      <c r="AW109" s="23">
        <v>127.07173189196158</v>
      </c>
      <c r="AX109" s="23">
        <v>12551.128082196745</v>
      </c>
      <c r="AY109" s="23">
        <v>2996.4196108532738</v>
      </c>
      <c r="AZ109" s="23">
        <v>6183.4845045776046</v>
      </c>
      <c r="BA109" s="23">
        <v>573.15481347016714</v>
      </c>
      <c r="BB109" s="23">
        <v>4006.0732439455387</v>
      </c>
      <c r="BC109" s="23">
        <v>6146.1540896516372</v>
      </c>
      <c r="BD109" s="23">
        <v>5857.7216245296668</v>
      </c>
      <c r="BE109" s="23">
        <v>10489.694644056646</v>
      </c>
      <c r="BF109" s="23">
        <v>375.11291234961129</v>
      </c>
      <c r="BG109" s="23">
        <v>10337.412773120332</v>
      </c>
      <c r="BH109" s="23">
        <v>18956.163663838714</v>
      </c>
      <c r="BI109" s="23">
        <v>1838.7516910483905</v>
      </c>
      <c r="BJ109" s="23">
        <v>13066.951747154601</v>
      </c>
      <c r="BK109" s="23">
        <v>856.84070546191379</v>
      </c>
      <c r="BL109" s="23">
        <v>10364.039253815032</v>
      </c>
      <c r="BM109" s="23">
        <v>19525.534668249795</v>
      </c>
      <c r="BN109" s="23">
        <v>3573.5181736866139</v>
      </c>
      <c r="BO109" s="23">
        <v>1460.887009467478</v>
      </c>
      <c r="BP109" s="23">
        <v>2525.172445815565</v>
      </c>
      <c r="BQ109" s="23">
        <v>632.86823908005704</v>
      </c>
      <c r="BR109" s="23">
        <v>1511.5217009055857</v>
      </c>
      <c r="BS109" s="23">
        <v>0</v>
      </c>
      <c r="BT109" s="64">
        <v>322548.48175223806</v>
      </c>
      <c r="BU109" s="23">
        <v>18024.76004839654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340573.2418006346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4014.596266954622</v>
      </c>
      <c r="D110" s="23">
        <v>1521.2650502034762</v>
      </c>
      <c r="E110" s="23">
        <v>3257.8620496170433</v>
      </c>
      <c r="F110" s="23">
        <v>7804.6764358988457</v>
      </c>
      <c r="G110" s="23">
        <v>24490.424761695183</v>
      </c>
      <c r="H110" s="23">
        <v>1759.0618238171971</v>
      </c>
      <c r="I110" s="23">
        <v>1024.3959928055376</v>
      </c>
      <c r="J110" s="23">
        <v>3490.1747631557605</v>
      </c>
      <c r="K110" s="23">
        <v>1134.0111212926627</v>
      </c>
      <c r="L110" s="23">
        <v>44.467137716597456</v>
      </c>
      <c r="M110" s="23">
        <v>45462.065145626453</v>
      </c>
      <c r="N110" s="23">
        <v>72429.43501686072</v>
      </c>
      <c r="O110" s="23">
        <v>8652.8557031617911</v>
      </c>
      <c r="P110" s="23">
        <v>9152.3016080648522</v>
      </c>
      <c r="Q110" s="23">
        <v>2652.6993239910166</v>
      </c>
      <c r="R110" s="23">
        <v>19306.798676583421</v>
      </c>
      <c r="S110" s="23">
        <v>7457.4627528368574</v>
      </c>
      <c r="T110" s="23">
        <v>5466.3525075327489</v>
      </c>
      <c r="U110" s="23">
        <v>35909.096787021568</v>
      </c>
      <c r="V110" s="23">
        <v>2754.5839099627747</v>
      </c>
      <c r="W110" s="23">
        <v>969.68753808140275</v>
      </c>
      <c r="X110" s="23">
        <v>80865.439091514534</v>
      </c>
      <c r="Y110" s="23">
        <v>3342.369433182464</v>
      </c>
      <c r="Z110" s="23">
        <v>3388.7526882746661</v>
      </c>
      <c r="AA110" s="23">
        <v>7.7305425153668663</v>
      </c>
      <c r="AB110" s="23">
        <v>252.3328364631287</v>
      </c>
      <c r="AC110" s="23">
        <v>9100.698584949454</v>
      </c>
      <c r="AD110" s="23">
        <v>600.20724965463774</v>
      </c>
      <c r="AE110" s="23">
        <v>83674.863602227357</v>
      </c>
      <c r="AF110" s="23">
        <v>8056.5467612713119</v>
      </c>
      <c r="AG110" s="23">
        <v>664.56236426974306</v>
      </c>
      <c r="AH110" s="23">
        <v>26.759570245500687</v>
      </c>
      <c r="AI110" s="23">
        <v>63.628311472634977</v>
      </c>
      <c r="AJ110" s="23">
        <v>128.7763022431626</v>
      </c>
      <c r="AK110" s="23">
        <v>318.2076303761267</v>
      </c>
      <c r="AL110" s="23">
        <v>17245.320672485585</v>
      </c>
      <c r="AM110" s="23">
        <v>9253.1290258293811</v>
      </c>
      <c r="AN110" s="23">
        <v>74409.048557911214</v>
      </c>
      <c r="AO110" s="23">
        <v>59867.237356376609</v>
      </c>
      <c r="AP110" s="23">
        <v>17417.176579173356</v>
      </c>
      <c r="AQ110" s="23">
        <v>14202.129841949114</v>
      </c>
      <c r="AR110" s="23">
        <v>361.22116180778346</v>
      </c>
      <c r="AS110" s="23">
        <v>3644.9838325019532</v>
      </c>
      <c r="AT110" s="23">
        <v>223.85536788087984</v>
      </c>
      <c r="AU110" s="23">
        <v>485.17413410546072</v>
      </c>
      <c r="AV110" s="23">
        <v>68.187349366312858</v>
      </c>
      <c r="AW110" s="23">
        <v>0</v>
      </c>
      <c r="AX110" s="23">
        <v>5604.5111776150743</v>
      </c>
      <c r="AY110" s="23">
        <v>1629.8230104833719</v>
      </c>
      <c r="AZ110" s="23">
        <v>3092.4812981985538</v>
      </c>
      <c r="BA110" s="23">
        <v>0</v>
      </c>
      <c r="BB110" s="23">
        <v>1151.9169078026148</v>
      </c>
      <c r="BC110" s="23">
        <v>65.015844744623905</v>
      </c>
      <c r="BD110" s="23">
        <v>29569.721559355974</v>
      </c>
      <c r="BE110" s="23">
        <v>91.378976912413449</v>
      </c>
      <c r="BF110" s="23">
        <v>7.532323476511305</v>
      </c>
      <c r="BG110" s="23">
        <v>21524.539356312383</v>
      </c>
      <c r="BH110" s="23">
        <v>4599.8049426691896</v>
      </c>
      <c r="BI110" s="23">
        <v>95.673722754283958</v>
      </c>
      <c r="BJ110" s="23">
        <v>91.907561016028282</v>
      </c>
      <c r="BK110" s="23">
        <v>45.392159897923406</v>
      </c>
      <c r="BL110" s="23">
        <v>3.1715046216889706</v>
      </c>
      <c r="BM110" s="23">
        <v>29.931074867189658</v>
      </c>
      <c r="BN110" s="23">
        <v>2083.3481713848946</v>
      </c>
      <c r="BO110" s="23">
        <v>156.32874864408552</v>
      </c>
      <c r="BP110" s="23">
        <v>541.73263319224725</v>
      </c>
      <c r="BQ110" s="23">
        <v>172.18627175253039</v>
      </c>
      <c r="BR110" s="23">
        <v>72.746387259990769</v>
      </c>
      <c r="BS110" s="23">
        <v>0</v>
      </c>
      <c r="BT110" s="64">
        <v>717051.75685388967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717051.75685388967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2041.2547299157461</v>
      </c>
      <c r="D111" s="23">
        <v>238.7043465869954</v>
      </c>
      <c r="E111" s="23">
        <v>352.73360985644365</v>
      </c>
      <c r="F111" s="23">
        <v>1167.7252488148588</v>
      </c>
      <c r="G111" s="23">
        <v>9746.213597317972</v>
      </c>
      <c r="H111" s="23">
        <v>535.21322151435231</v>
      </c>
      <c r="I111" s="23">
        <v>678.37380656488187</v>
      </c>
      <c r="J111" s="23">
        <v>438.76065706532881</v>
      </c>
      <c r="K111" s="23">
        <v>817.16730986510788</v>
      </c>
      <c r="L111" s="23">
        <v>611.20448836187802</v>
      </c>
      <c r="M111" s="23">
        <v>4151.954309562796</v>
      </c>
      <c r="N111" s="23">
        <v>20660.59747524486</v>
      </c>
      <c r="O111" s="23">
        <v>1129.8711858873862</v>
      </c>
      <c r="P111" s="23">
        <v>1752.2687661655207</v>
      </c>
      <c r="Q111" s="23">
        <v>93.080567498074103</v>
      </c>
      <c r="R111" s="23">
        <v>3511.0034613353691</v>
      </c>
      <c r="S111" s="23">
        <v>4910.9383156035765</v>
      </c>
      <c r="T111" s="23">
        <v>1742.4156854010757</v>
      </c>
      <c r="U111" s="23">
        <v>10419.301215205742</v>
      </c>
      <c r="V111" s="23">
        <v>966.46314691596672</v>
      </c>
      <c r="W111" s="23">
        <v>405.85279989705435</v>
      </c>
      <c r="X111" s="23">
        <v>5389.6827593273028</v>
      </c>
      <c r="Y111" s="23">
        <v>3033.4072678069829</v>
      </c>
      <c r="Z111" s="23">
        <v>5764.608932339318</v>
      </c>
      <c r="AA111" s="23">
        <v>1348.103054081445</v>
      </c>
      <c r="AB111" s="23">
        <v>10601.785892321968</v>
      </c>
      <c r="AC111" s="23">
        <v>3987.0958004096601</v>
      </c>
      <c r="AD111" s="23">
        <v>8036.8054192428335</v>
      </c>
      <c r="AE111" s="23">
        <v>129892.73269392329</v>
      </c>
      <c r="AF111" s="23">
        <v>31843.412654916356</v>
      </c>
      <c r="AG111" s="23">
        <v>4024.7214317101807</v>
      </c>
      <c r="AH111" s="23">
        <v>8662.5224356513681</v>
      </c>
      <c r="AI111" s="23">
        <v>260.24316185064708</v>
      </c>
      <c r="AJ111" s="23">
        <v>10227.244289583103</v>
      </c>
      <c r="AK111" s="23">
        <v>8413.5700482440534</v>
      </c>
      <c r="AL111" s="23">
        <v>9210.4324127219752</v>
      </c>
      <c r="AM111" s="23">
        <v>28920.33695904151</v>
      </c>
      <c r="AN111" s="23">
        <v>7459.6771612486864</v>
      </c>
      <c r="AO111" s="23">
        <v>20316.31406377989</v>
      </c>
      <c r="AP111" s="23">
        <v>184989.16985644973</v>
      </c>
      <c r="AQ111" s="23">
        <v>34491.726181938182</v>
      </c>
      <c r="AR111" s="23">
        <v>1199.5917480698567</v>
      </c>
      <c r="AS111" s="23">
        <v>12355.321758185562</v>
      </c>
      <c r="AT111" s="23">
        <v>6219.3547406595253</v>
      </c>
      <c r="AU111" s="23">
        <v>3731.917654889914</v>
      </c>
      <c r="AV111" s="23">
        <v>587.03817579336612</v>
      </c>
      <c r="AW111" s="23">
        <v>196.79054378243563</v>
      </c>
      <c r="AX111" s="23">
        <v>41574.115282618652</v>
      </c>
      <c r="AY111" s="23">
        <v>51479.132920891061</v>
      </c>
      <c r="AZ111" s="23">
        <v>40176.289717150306</v>
      </c>
      <c r="BA111" s="23">
        <v>1603.0718075698144</v>
      </c>
      <c r="BB111" s="23">
        <v>98539.959710434079</v>
      </c>
      <c r="BC111" s="23">
        <v>14657.359729799411</v>
      </c>
      <c r="BD111" s="23">
        <v>10017.390972068739</v>
      </c>
      <c r="BE111" s="23">
        <v>22232.138203391358</v>
      </c>
      <c r="BF111" s="23">
        <v>708.33761505156212</v>
      </c>
      <c r="BG111" s="23">
        <v>23051.100954064041</v>
      </c>
      <c r="BH111" s="23">
        <v>74124.1158752552</v>
      </c>
      <c r="BI111" s="23">
        <v>1937.8579393336815</v>
      </c>
      <c r="BJ111" s="23">
        <v>115563.35518413776</v>
      </c>
      <c r="BK111" s="23">
        <v>2863.4082903160365</v>
      </c>
      <c r="BL111" s="23">
        <v>19360.793013052902</v>
      </c>
      <c r="BM111" s="23">
        <v>28993.448100346392</v>
      </c>
      <c r="BN111" s="23">
        <v>9963.5845815158646</v>
      </c>
      <c r="BO111" s="23">
        <v>4692.2985920689589</v>
      </c>
      <c r="BP111" s="23">
        <v>16252.375096372129</v>
      </c>
      <c r="BQ111" s="23">
        <v>2576.8126970172511</v>
      </c>
      <c r="BR111" s="23">
        <v>4334.4157345841486</v>
      </c>
      <c r="BS111" s="23">
        <v>0</v>
      </c>
      <c r="BT111" s="64">
        <v>1192236.0670595895</v>
      </c>
      <c r="BU111" s="23">
        <v>920216.59509587707</v>
      </c>
      <c r="BV111" s="23">
        <v>0</v>
      </c>
      <c r="BW111" s="23">
        <v>771.38437622125343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10659.19082920236</v>
      </c>
      <c r="CE111" s="23">
        <v>0</v>
      </c>
      <c r="CF111" s="23">
        <v>1061706.390568566</v>
      </c>
      <c r="CG111" s="23">
        <v>0</v>
      </c>
      <c r="CH111" s="23">
        <v>10760.715755130641</v>
      </c>
      <c r="CI111" s="23">
        <v>375356.92501421407</v>
      </c>
      <c r="CJ111" s="34">
        <f t="shared" si="4"/>
        <v>3571707.2686988013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367.62507165350127</v>
      </c>
      <c r="D112" s="23">
        <v>157.18505143639064</v>
      </c>
      <c r="E112" s="23">
        <v>298.0637377861479</v>
      </c>
      <c r="F112" s="23">
        <v>714.17496485595268</v>
      </c>
      <c r="G112" s="23">
        <v>2747.4018640176751</v>
      </c>
      <c r="H112" s="23">
        <v>167.41041417799448</v>
      </c>
      <c r="I112" s="23">
        <v>93.878386779957296</v>
      </c>
      <c r="J112" s="23">
        <v>319.36173252918906</v>
      </c>
      <c r="K112" s="23">
        <v>107.83573103166005</v>
      </c>
      <c r="L112" s="23">
        <v>4.2270017684543069</v>
      </c>
      <c r="M112" s="23">
        <v>4172.1108151074095</v>
      </c>
      <c r="N112" s="23">
        <v>6628.0758886561853</v>
      </c>
      <c r="O112" s="23">
        <v>791.78452477752444</v>
      </c>
      <c r="P112" s="23">
        <v>837.66813408406949</v>
      </c>
      <c r="Q112" s="23">
        <v>242.65062673713598</v>
      </c>
      <c r="R112" s="23">
        <v>1767.0069371100251</v>
      </c>
      <c r="S112" s="23">
        <v>682.79525200250168</v>
      </c>
      <c r="T112" s="23">
        <v>500.26650672171331</v>
      </c>
      <c r="U112" s="23">
        <v>3286.7939718680091</v>
      </c>
      <c r="V112" s="23">
        <v>252.2508586125866</v>
      </c>
      <c r="W112" s="23">
        <v>88.793315391349367</v>
      </c>
      <c r="X112" s="23">
        <v>7397.4836106913017</v>
      </c>
      <c r="Y112" s="23">
        <v>306.13367917534907</v>
      </c>
      <c r="Z112" s="23">
        <v>311.510270802447</v>
      </c>
      <c r="AA112" s="23">
        <v>0.80419324876418163</v>
      </c>
      <c r="AB112" s="23">
        <v>24.924774222535149</v>
      </c>
      <c r="AC112" s="23">
        <v>832.96877102631856</v>
      </c>
      <c r="AD112" s="23">
        <v>491.80754624211835</v>
      </c>
      <c r="AE112" s="23">
        <v>33690.558285135194</v>
      </c>
      <c r="AF112" s="23">
        <v>10849.22575061492</v>
      </c>
      <c r="AG112" s="23">
        <v>266.72071406692442</v>
      </c>
      <c r="AH112" s="23">
        <v>6.1184231334614001</v>
      </c>
      <c r="AI112" s="23">
        <v>53.024632268447817</v>
      </c>
      <c r="AJ112" s="23">
        <v>15.08558992326024</v>
      </c>
      <c r="AK112" s="23">
        <v>291.15175064282585</v>
      </c>
      <c r="AL112" s="23">
        <v>1831.4985550950084</v>
      </c>
      <c r="AM112" s="23">
        <v>977.96953095813524</v>
      </c>
      <c r="AN112" s="23">
        <v>812014.55352540046</v>
      </c>
      <c r="AO112" s="23">
        <v>544403.69083175552</v>
      </c>
      <c r="AP112" s="23">
        <v>1597.5744034022027</v>
      </c>
      <c r="AQ112" s="23">
        <v>5383.310813057592</v>
      </c>
      <c r="AR112" s="23">
        <v>209.13126314474951</v>
      </c>
      <c r="AS112" s="23">
        <v>333.73434924171437</v>
      </c>
      <c r="AT112" s="23">
        <v>119.69591406222706</v>
      </c>
      <c r="AU112" s="23">
        <v>44.815974994350007</v>
      </c>
      <c r="AV112" s="23">
        <v>6.2425355037537047</v>
      </c>
      <c r="AW112" s="23">
        <v>7.7030068403889712E-3</v>
      </c>
      <c r="AX112" s="23">
        <v>514.5742816095426</v>
      </c>
      <c r="AY112" s="23">
        <v>213.49549802346868</v>
      </c>
      <c r="AZ112" s="23">
        <v>286.66001387242602</v>
      </c>
      <c r="BA112" s="23">
        <v>79.438269427128333</v>
      </c>
      <c r="BB112" s="23">
        <v>11384.599204606255</v>
      </c>
      <c r="BC112" s="23">
        <v>253.56410587077852</v>
      </c>
      <c r="BD112" s="23">
        <v>2942.5723767329259</v>
      </c>
      <c r="BE112" s="23">
        <v>9.1925952620286946</v>
      </c>
      <c r="BF112" s="23">
        <v>33.286832147725377</v>
      </c>
      <c r="BG112" s="23">
        <v>5004.9059922906827</v>
      </c>
      <c r="BH112" s="23">
        <v>2717.8132330682824</v>
      </c>
      <c r="BI112" s="23">
        <v>46.967349174804937</v>
      </c>
      <c r="BJ112" s="23">
        <v>8725.1863792971089</v>
      </c>
      <c r="BK112" s="23">
        <v>344.25444184398827</v>
      </c>
      <c r="BL112" s="23">
        <v>111.42931704723929</v>
      </c>
      <c r="BM112" s="23">
        <v>1470.8248684947366</v>
      </c>
      <c r="BN112" s="23">
        <v>14095.212329941663</v>
      </c>
      <c r="BO112" s="23">
        <v>7619.0628224017</v>
      </c>
      <c r="BP112" s="23">
        <v>2929.7710791214963</v>
      </c>
      <c r="BQ112" s="23">
        <v>15.905781343490958</v>
      </c>
      <c r="BR112" s="23">
        <v>7.2420497900611025</v>
      </c>
      <c r="BS112" s="23">
        <v>0</v>
      </c>
      <c r="BT112" s="64">
        <v>1504493.0629992895</v>
      </c>
      <c r="BU112" s="23">
        <v>119009.18150987531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193</v>
      </c>
      <c r="CI112" s="23">
        <v>0</v>
      </c>
      <c r="CJ112" s="34">
        <f t="shared" si="4"/>
        <v>1623695.2445091647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3349.9810628633618</v>
      </c>
      <c r="D113" s="23">
        <v>167.26711811592529</v>
      </c>
      <c r="E113" s="23">
        <v>4751.3846022732341</v>
      </c>
      <c r="F113" s="23">
        <v>1777.7731676401465</v>
      </c>
      <c r="G113" s="23">
        <v>16940.782901191869</v>
      </c>
      <c r="H113" s="23">
        <v>2355.1068766426374</v>
      </c>
      <c r="I113" s="23">
        <v>1939.8086679257706</v>
      </c>
      <c r="J113" s="23">
        <v>993.22347422694713</v>
      </c>
      <c r="K113" s="23">
        <v>2474.3668067967392</v>
      </c>
      <c r="L113" s="23">
        <v>3274.8672194838991</v>
      </c>
      <c r="M113" s="23">
        <v>5466.7590508828453</v>
      </c>
      <c r="N113" s="23">
        <v>45591.342656174224</v>
      </c>
      <c r="O113" s="23">
        <v>2653.9745805372213</v>
      </c>
      <c r="P113" s="23">
        <v>3774.3269038052567</v>
      </c>
      <c r="Q113" s="23">
        <v>561.47289165439065</v>
      </c>
      <c r="R113" s="23">
        <v>5676.0670753854229</v>
      </c>
      <c r="S113" s="23">
        <v>10620.870903296076</v>
      </c>
      <c r="T113" s="23">
        <v>4252.7131050048292</v>
      </c>
      <c r="U113" s="23">
        <v>26319.500598257044</v>
      </c>
      <c r="V113" s="23">
        <v>1518.9587029220756</v>
      </c>
      <c r="W113" s="23">
        <v>940.36568623377116</v>
      </c>
      <c r="X113" s="23">
        <v>7285.5372592104868</v>
      </c>
      <c r="Y113" s="23">
        <v>4101.6305349283029</v>
      </c>
      <c r="Z113" s="23">
        <v>7096.0777375165289</v>
      </c>
      <c r="AA113" s="23">
        <v>3996.5428190289308</v>
      </c>
      <c r="AB113" s="23">
        <v>48731.398603199304</v>
      </c>
      <c r="AC113" s="23">
        <v>16718.198611857806</v>
      </c>
      <c r="AD113" s="23">
        <v>27117.02747689424</v>
      </c>
      <c r="AE113" s="23">
        <v>233246.9787705233</v>
      </c>
      <c r="AF113" s="23">
        <v>66306.113153235245</v>
      </c>
      <c r="AG113" s="23">
        <v>32059.668775997015</v>
      </c>
      <c r="AH113" s="23">
        <v>37468.777769515917</v>
      </c>
      <c r="AI113" s="23">
        <v>1648.3864994870135</v>
      </c>
      <c r="AJ113" s="23">
        <v>42625.45282729857</v>
      </c>
      <c r="AK113" s="23">
        <v>233053.55587764789</v>
      </c>
      <c r="AL113" s="23">
        <v>30316.320774795</v>
      </c>
      <c r="AM113" s="23">
        <v>13397.92753680179</v>
      </c>
      <c r="AN113" s="23">
        <v>21069.053704363716</v>
      </c>
      <c r="AO113" s="23">
        <v>577239.36495371687</v>
      </c>
      <c r="AP113" s="23">
        <v>300232.63290923153</v>
      </c>
      <c r="AQ113" s="23">
        <v>155202.07163434086</v>
      </c>
      <c r="AR113" s="23">
        <v>1549.3174670825911</v>
      </c>
      <c r="AS113" s="23">
        <v>13689.466880856799</v>
      </c>
      <c r="AT113" s="23">
        <v>5980.8807640162204</v>
      </c>
      <c r="AU113" s="23">
        <v>13421.035858840207</v>
      </c>
      <c r="AV113" s="23">
        <v>2299.7066944932594</v>
      </c>
      <c r="AW113" s="23">
        <v>214.93379179774041</v>
      </c>
      <c r="AX113" s="23">
        <v>153549.74055098498</v>
      </c>
      <c r="AY113" s="23">
        <v>173013.97283582145</v>
      </c>
      <c r="AZ113" s="23">
        <v>60981.940823391269</v>
      </c>
      <c r="BA113" s="23">
        <v>1448.4137553792441</v>
      </c>
      <c r="BB113" s="23">
        <v>109593.04394228564</v>
      </c>
      <c r="BC113" s="23">
        <v>72769.270423272697</v>
      </c>
      <c r="BD113" s="23">
        <v>86449.037693885111</v>
      </c>
      <c r="BE113" s="23">
        <v>117933.69622967477</v>
      </c>
      <c r="BF113" s="23">
        <v>476.4430252532253</v>
      </c>
      <c r="BG113" s="23">
        <v>172295.22519838376</v>
      </c>
      <c r="BH113" s="23">
        <v>143988.64525589344</v>
      </c>
      <c r="BI113" s="23">
        <v>8909.9259711811828</v>
      </c>
      <c r="BJ113" s="23">
        <v>119337.78385554241</v>
      </c>
      <c r="BK113" s="23">
        <v>5525.6737638934992</v>
      </c>
      <c r="BL113" s="23">
        <v>79447.819162960805</v>
      </c>
      <c r="BM113" s="23">
        <v>65279.388494970292</v>
      </c>
      <c r="BN113" s="23">
        <v>24854.944081472495</v>
      </c>
      <c r="BO113" s="23">
        <v>13368.832618163324</v>
      </c>
      <c r="BP113" s="23">
        <v>30109.519588211191</v>
      </c>
      <c r="BQ113" s="23">
        <v>4212.1998410509823</v>
      </c>
      <c r="BR113" s="23">
        <v>14808.723716992567</v>
      </c>
      <c r="BS113" s="23">
        <v>0</v>
      </c>
      <c r="BT113" s="64">
        <v>3499823.214566655</v>
      </c>
      <c r="BU113" s="23">
        <v>1752237.2631577612</v>
      </c>
      <c r="BV113" s="23">
        <v>0</v>
      </c>
      <c r="BW113" s="23">
        <v>234.21901293883786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319344.69782574975</v>
      </c>
      <c r="CG113" s="23">
        <v>0</v>
      </c>
      <c r="CH113" s="23">
        <v>0</v>
      </c>
      <c r="CI113" s="23">
        <v>62320.155668739106</v>
      </c>
      <c r="CJ113" s="34">
        <f t="shared" si="4"/>
        <v>5633959.5502318433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38181.560196283688</v>
      </c>
      <c r="D114" s="23">
        <v>2432.7088618222238</v>
      </c>
      <c r="E114" s="23">
        <v>10177.550775899639</v>
      </c>
      <c r="F114" s="23">
        <v>17074.685623760139</v>
      </c>
      <c r="G114" s="23">
        <v>77221.544582373012</v>
      </c>
      <c r="H114" s="23">
        <v>3821.822943734463</v>
      </c>
      <c r="I114" s="23">
        <v>4801.0089372493167</v>
      </c>
      <c r="J114" s="23">
        <v>2465.0933436480514</v>
      </c>
      <c r="K114" s="23">
        <v>9780.23535039942</v>
      </c>
      <c r="L114" s="23">
        <v>9881.814700638186</v>
      </c>
      <c r="M114" s="23">
        <v>23209.38965133101</v>
      </c>
      <c r="N114" s="23">
        <v>175898.61663954781</v>
      </c>
      <c r="O114" s="23">
        <v>7941.928564564414</v>
      </c>
      <c r="P114" s="23">
        <v>10352.135717919908</v>
      </c>
      <c r="Q114" s="23">
        <v>1148.5281945108923</v>
      </c>
      <c r="R114" s="23">
        <v>18493.833269921917</v>
      </c>
      <c r="S114" s="23">
        <v>60422.76929577507</v>
      </c>
      <c r="T114" s="23">
        <v>41675.162215072261</v>
      </c>
      <c r="U114" s="23">
        <v>124979.23181845176</v>
      </c>
      <c r="V114" s="23">
        <v>6509.9445821167628</v>
      </c>
      <c r="W114" s="23">
        <v>4408.6151493435318</v>
      </c>
      <c r="X114" s="23">
        <v>43824.712976509247</v>
      </c>
      <c r="Y114" s="23">
        <v>20336.501214115866</v>
      </c>
      <c r="Z114" s="23">
        <v>45810.304853890251</v>
      </c>
      <c r="AA114" s="23">
        <v>20862.477569471506</v>
      </c>
      <c r="AB114" s="23">
        <v>120457.54931019626</v>
      </c>
      <c r="AC114" s="23">
        <v>62375.821283360514</v>
      </c>
      <c r="AD114" s="23">
        <v>56613.625221987801</v>
      </c>
      <c r="AE114" s="23">
        <v>708378.66505918198</v>
      </c>
      <c r="AF114" s="23">
        <v>283046.17375863646</v>
      </c>
      <c r="AG114" s="23">
        <v>42812.850588708898</v>
      </c>
      <c r="AH114" s="23">
        <v>307652.93103920476</v>
      </c>
      <c r="AI114" s="23">
        <v>6639.3813743798792</v>
      </c>
      <c r="AJ114" s="23">
        <v>141280.04846182073</v>
      </c>
      <c r="AK114" s="23">
        <v>205138.19356807572</v>
      </c>
      <c r="AL114" s="23">
        <v>73805.130469941781</v>
      </c>
      <c r="AM114" s="23">
        <v>128117.96623061592</v>
      </c>
      <c r="AN114" s="23">
        <v>155421.94463608984</v>
      </c>
      <c r="AO114" s="23">
        <v>497191.83038672089</v>
      </c>
      <c r="AP114" s="23">
        <v>2487371.3226840855</v>
      </c>
      <c r="AQ114" s="23">
        <v>924977.41218743206</v>
      </c>
      <c r="AR114" s="23">
        <v>30899.6389177081</v>
      </c>
      <c r="AS114" s="23">
        <v>266814.81114212843</v>
      </c>
      <c r="AT114" s="23">
        <v>130350.33338307982</v>
      </c>
      <c r="AU114" s="23">
        <v>74410.046618908935</v>
      </c>
      <c r="AV114" s="23">
        <v>25724.094029747095</v>
      </c>
      <c r="AW114" s="23">
        <v>9078.4416303041307</v>
      </c>
      <c r="AX114" s="23">
        <v>235667.81983951255</v>
      </c>
      <c r="AY114" s="23">
        <v>545029.41350244964</v>
      </c>
      <c r="AZ114" s="23">
        <v>67224.39510211545</v>
      </c>
      <c r="BA114" s="23">
        <v>14988.206702086572</v>
      </c>
      <c r="BB114" s="23">
        <v>159768.82022061449</v>
      </c>
      <c r="BC114" s="23">
        <v>107468.21428652034</v>
      </c>
      <c r="BD114" s="23">
        <v>82094.315349037788</v>
      </c>
      <c r="BE114" s="23">
        <v>162100.68877542645</v>
      </c>
      <c r="BF114" s="23">
        <v>14281.09880397477</v>
      </c>
      <c r="BG114" s="23">
        <v>204756.88140447429</v>
      </c>
      <c r="BH114" s="23">
        <v>929063.74099520873</v>
      </c>
      <c r="BI114" s="23">
        <v>35785.927184922642</v>
      </c>
      <c r="BJ114" s="23">
        <v>734341.62434713577</v>
      </c>
      <c r="BK114" s="23">
        <v>65727.349784845865</v>
      </c>
      <c r="BL114" s="23">
        <v>366918.43062641105</v>
      </c>
      <c r="BM114" s="23">
        <v>116659.30916692634</v>
      </c>
      <c r="BN114" s="23">
        <v>83169.93237351568</v>
      </c>
      <c r="BO114" s="23">
        <v>35587.629635028301</v>
      </c>
      <c r="BP114" s="23">
        <v>226661.30282653531</v>
      </c>
      <c r="BQ114" s="23">
        <v>22648.013227909676</v>
      </c>
      <c r="BR114" s="23">
        <v>65262.997037977955</v>
      </c>
      <c r="BS114" s="23">
        <v>0</v>
      </c>
      <c r="BT114" s="64">
        <v>11795476.500203295</v>
      </c>
      <c r="BU114" s="23">
        <v>524406.64103757846</v>
      </c>
      <c r="BV114" s="23">
        <v>0</v>
      </c>
      <c r="BW114" s="23">
        <v>1483.49733008101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281.87355175896607</v>
      </c>
      <c r="CE114" s="23">
        <v>0</v>
      </c>
      <c r="CF114" s="23">
        <v>3136786.5270084785</v>
      </c>
      <c r="CG114" s="23">
        <v>0</v>
      </c>
      <c r="CH114" s="23">
        <v>391.01638851990612</v>
      </c>
      <c r="CI114" s="23">
        <v>408471.30262815865</v>
      </c>
      <c r="CJ114" s="34">
        <f t="shared" si="4"/>
        <v>15867297.358147871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122647.87314704378</v>
      </c>
      <c r="D115" s="23">
        <v>6447.5092558534725</v>
      </c>
      <c r="E115" s="23">
        <v>15217.023276468268</v>
      </c>
      <c r="F115" s="23">
        <v>12997.698815464219</v>
      </c>
      <c r="G115" s="23">
        <v>130995.32419320167</v>
      </c>
      <c r="H115" s="23">
        <v>21243.435263569991</v>
      </c>
      <c r="I115" s="23">
        <v>14435.558289152805</v>
      </c>
      <c r="J115" s="23">
        <v>9673.8430547535172</v>
      </c>
      <c r="K115" s="23">
        <v>11008.008046037032</v>
      </c>
      <c r="L115" s="23">
        <v>1173.5179283203609</v>
      </c>
      <c r="M115" s="23">
        <v>35159.144409665518</v>
      </c>
      <c r="N115" s="23">
        <v>52072.224950848075</v>
      </c>
      <c r="O115" s="23">
        <v>17353.358282869925</v>
      </c>
      <c r="P115" s="23">
        <v>21243.281567193069</v>
      </c>
      <c r="Q115" s="23">
        <v>11130.378279913712</v>
      </c>
      <c r="R115" s="23">
        <v>39034.642306789901</v>
      </c>
      <c r="S115" s="23">
        <v>32187.390672192494</v>
      </c>
      <c r="T115" s="23">
        <v>19833.570705179667</v>
      </c>
      <c r="U115" s="23">
        <v>92710.773994362971</v>
      </c>
      <c r="V115" s="23">
        <v>10250.909105674264</v>
      </c>
      <c r="W115" s="23">
        <v>10259.454244656299</v>
      </c>
      <c r="X115" s="23">
        <v>40771.37787996191</v>
      </c>
      <c r="Y115" s="23">
        <v>10865.382933053708</v>
      </c>
      <c r="Z115" s="23">
        <v>200612.62607294394</v>
      </c>
      <c r="AA115" s="23">
        <v>5450.7461524112423</v>
      </c>
      <c r="AB115" s="23">
        <v>13798.089509777787</v>
      </c>
      <c r="AC115" s="23">
        <v>150967.12259762263</v>
      </c>
      <c r="AD115" s="23">
        <v>67593.562633365655</v>
      </c>
      <c r="AE115" s="23">
        <v>319796.83234901656</v>
      </c>
      <c r="AF115" s="23">
        <v>177074.28087516766</v>
      </c>
      <c r="AG115" s="23">
        <v>63865.300758803671</v>
      </c>
      <c r="AH115" s="23">
        <v>479843.98974704428</v>
      </c>
      <c r="AI115" s="23">
        <v>11174.939543474684</v>
      </c>
      <c r="AJ115" s="23">
        <v>48171.661478981441</v>
      </c>
      <c r="AK115" s="23">
        <v>7619.4244866485669</v>
      </c>
      <c r="AL115" s="23">
        <v>52661.919480999437</v>
      </c>
      <c r="AM115" s="23">
        <v>8680.6699195590172</v>
      </c>
      <c r="AN115" s="23">
        <v>12852.438358643054</v>
      </c>
      <c r="AO115" s="23">
        <v>36592.744373144902</v>
      </c>
      <c r="AP115" s="23">
        <v>42315.336041395451</v>
      </c>
      <c r="AQ115" s="23">
        <v>426026.95271460945</v>
      </c>
      <c r="AR115" s="23">
        <v>358731.47499381728</v>
      </c>
      <c r="AS115" s="23">
        <v>13239.479087191714</v>
      </c>
      <c r="AT115" s="23">
        <v>90800.512440608596</v>
      </c>
      <c r="AU115" s="23">
        <v>263329.01276865258</v>
      </c>
      <c r="AV115" s="23">
        <v>261171.61662593373</v>
      </c>
      <c r="AW115" s="23">
        <v>25544.836039193753</v>
      </c>
      <c r="AX115" s="23">
        <v>84490.454977607849</v>
      </c>
      <c r="AY115" s="23">
        <v>44682.3322548656</v>
      </c>
      <c r="AZ115" s="23">
        <v>5556.6385962273453</v>
      </c>
      <c r="BA115" s="23">
        <v>306.63551898160006</v>
      </c>
      <c r="BB115" s="23">
        <v>9613.0372973288013</v>
      </c>
      <c r="BC115" s="23">
        <v>23520.670518625102</v>
      </c>
      <c r="BD115" s="23">
        <v>69212.107855302107</v>
      </c>
      <c r="BE115" s="23">
        <v>10098.393149809113</v>
      </c>
      <c r="BF115" s="23">
        <v>20146.665732849309</v>
      </c>
      <c r="BG115" s="23">
        <v>83638.738162282491</v>
      </c>
      <c r="BH115" s="23">
        <v>11763.731146557662</v>
      </c>
      <c r="BI115" s="23">
        <v>6640.1536479722381</v>
      </c>
      <c r="BJ115" s="23">
        <v>3566.3723737820619</v>
      </c>
      <c r="BK115" s="23">
        <v>605.32484572933595</v>
      </c>
      <c r="BL115" s="23">
        <v>8807.1743769660698</v>
      </c>
      <c r="BM115" s="23">
        <v>1120.6333172289753</v>
      </c>
      <c r="BN115" s="23">
        <v>10725.446392322247</v>
      </c>
      <c r="BO115" s="23">
        <v>8672.364354783329</v>
      </c>
      <c r="BP115" s="23">
        <v>11269.517762595295</v>
      </c>
      <c r="BQ115" s="23">
        <v>4218.0067191988255</v>
      </c>
      <c r="BR115" s="23">
        <v>5428.6916608247357</v>
      </c>
      <c r="BS115" s="23">
        <v>0</v>
      </c>
      <c r="BT115" s="64">
        <v>4300710.3403130751</v>
      </c>
      <c r="BU115" s="23">
        <v>980875.16935442691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6161.4136092013096</v>
      </c>
      <c r="CH115" s="23">
        <v>1.6038038938507999</v>
      </c>
      <c r="CI115" s="23">
        <v>49</v>
      </c>
      <c r="CJ115" s="34">
        <f t="shared" si="4"/>
        <v>5287797.5270805964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15811.282678182355</v>
      </c>
      <c r="D116" s="23">
        <v>396.33834787383864</v>
      </c>
      <c r="E116" s="23">
        <v>975.35116061133954</v>
      </c>
      <c r="F116" s="23">
        <v>3527.9006026794773</v>
      </c>
      <c r="G116" s="23">
        <v>16743.91659573459</v>
      </c>
      <c r="H116" s="23">
        <v>3391.2054248903423</v>
      </c>
      <c r="I116" s="23">
        <v>1622.9445653873665</v>
      </c>
      <c r="J116" s="23">
        <v>2011.0501355079959</v>
      </c>
      <c r="K116" s="23">
        <v>1685.9330819708828</v>
      </c>
      <c r="L116" s="23">
        <v>1125.8711916086938</v>
      </c>
      <c r="M116" s="23">
        <v>2840.463660286503</v>
      </c>
      <c r="N116" s="23">
        <v>1519.2581663257215</v>
      </c>
      <c r="O116" s="23">
        <v>2478.6097777185601</v>
      </c>
      <c r="P116" s="23">
        <v>3660.2463884480485</v>
      </c>
      <c r="Q116" s="23">
        <v>2102.0766970812156</v>
      </c>
      <c r="R116" s="23">
        <v>3534.9683647128927</v>
      </c>
      <c r="S116" s="23">
        <v>2627.3434512788972</v>
      </c>
      <c r="T116" s="23">
        <v>1547.2185436007719</v>
      </c>
      <c r="U116" s="23">
        <v>7376.025192872934</v>
      </c>
      <c r="V116" s="23">
        <v>803.08416951116817</v>
      </c>
      <c r="W116" s="23">
        <v>5340.5873949639217</v>
      </c>
      <c r="X116" s="23">
        <v>3397.0305034893108</v>
      </c>
      <c r="Y116" s="23">
        <v>1084.7849705573003</v>
      </c>
      <c r="Z116" s="23">
        <v>4647.5583771159381</v>
      </c>
      <c r="AA116" s="23">
        <v>293.27329052941695</v>
      </c>
      <c r="AB116" s="23">
        <v>1321.5161648193935</v>
      </c>
      <c r="AC116" s="23">
        <v>11789.959084312895</v>
      </c>
      <c r="AD116" s="23">
        <v>4226.5993636971243</v>
      </c>
      <c r="AE116" s="23">
        <v>24877.590345046738</v>
      </c>
      <c r="AF116" s="23">
        <v>5413.828049881623</v>
      </c>
      <c r="AG116" s="23">
        <v>3797.5629079544074</v>
      </c>
      <c r="AH116" s="23">
        <v>29184.808796553589</v>
      </c>
      <c r="AI116" s="23">
        <v>2587.1892428033389</v>
      </c>
      <c r="AJ116" s="23">
        <v>12508.230109423077</v>
      </c>
      <c r="AK116" s="23">
        <v>915.1586817553283</v>
      </c>
      <c r="AL116" s="23">
        <v>2940.3443413301552</v>
      </c>
      <c r="AM116" s="23">
        <v>2787.8826174664778</v>
      </c>
      <c r="AN116" s="23">
        <v>785.53126599960899</v>
      </c>
      <c r="AO116" s="23">
        <v>2135.2408112380112</v>
      </c>
      <c r="AP116" s="23">
        <v>3160.6876478004824</v>
      </c>
      <c r="AQ116" s="23">
        <v>8832.683181188404</v>
      </c>
      <c r="AR116" s="23">
        <v>469709.17388129822</v>
      </c>
      <c r="AS116" s="23">
        <v>1794.9785533435791</v>
      </c>
      <c r="AT116" s="23">
        <v>1256.0422813669838</v>
      </c>
      <c r="AU116" s="23">
        <v>8552.613402149982</v>
      </c>
      <c r="AV116" s="23">
        <v>0</v>
      </c>
      <c r="AW116" s="23">
        <v>0</v>
      </c>
      <c r="AX116" s="23">
        <v>5411.8086893006466</v>
      </c>
      <c r="AY116" s="23">
        <v>5356.3539410384637</v>
      </c>
      <c r="AZ116" s="23">
        <v>262.05086923894407</v>
      </c>
      <c r="BA116" s="23">
        <v>634.31222557037825</v>
      </c>
      <c r="BB116" s="23">
        <v>3772.4762361215148</v>
      </c>
      <c r="BC116" s="23">
        <v>981.56457778357299</v>
      </c>
      <c r="BD116" s="23">
        <v>4081.4384050108206</v>
      </c>
      <c r="BE116" s="23">
        <v>860.8689492129389</v>
      </c>
      <c r="BF116" s="23">
        <v>3030.2835548982339</v>
      </c>
      <c r="BG116" s="23">
        <v>1933.5377562843844</v>
      </c>
      <c r="BH116" s="23">
        <v>12923.83005053084</v>
      </c>
      <c r="BI116" s="23">
        <v>353.93177567334556</v>
      </c>
      <c r="BJ116" s="23">
        <v>7417.033746209675</v>
      </c>
      <c r="BK116" s="23">
        <v>349.89305451139387</v>
      </c>
      <c r="BL116" s="23">
        <v>4505.7371301597095</v>
      </c>
      <c r="BM116" s="23">
        <v>8089.4808196746335</v>
      </c>
      <c r="BN116" s="23">
        <v>1666.2831501636949</v>
      </c>
      <c r="BO116" s="23">
        <v>992.36039012032836</v>
      </c>
      <c r="BP116" s="23">
        <v>3622.5775468413835</v>
      </c>
      <c r="BQ116" s="23">
        <v>384.99886153451263</v>
      </c>
      <c r="BR116" s="23">
        <v>439.5992649355137</v>
      </c>
      <c r="BS116" s="23">
        <v>0</v>
      </c>
      <c r="BT116" s="64">
        <v>756192.36445718375</v>
      </c>
      <c r="BU116" s="23">
        <v>615852.43516194855</v>
      </c>
      <c r="BV116" s="23">
        <v>0</v>
      </c>
      <c r="BW116" s="23">
        <v>12874.200380867625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1384918.9999999998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508.28624931652564</v>
      </c>
      <c r="D117" s="23">
        <v>30.477425697476075</v>
      </c>
      <c r="E117" s="23">
        <v>207.4465143145872</v>
      </c>
      <c r="F117" s="23">
        <v>56.735456796375829</v>
      </c>
      <c r="G117" s="23">
        <v>1127.505516690439</v>
      </c>
      <c r="H117" s="23">
        <v>75.551275846093461</v>
      </c>
      <c r="I117" s="23">
        <v>247.61093548621884</v>
      </c>
      <c r="J117" s="23">
        <v>60.045415063220204</v>
      </c>
      <c r="K117" s="23">
        <v>238.92203307773897</v>
      </c>
      <c r="L117" s="23">
        <v>274.65758843558052</v>
      </c>
      <c r="M117" s="23">
        <v>554.31743887395476</v>
      </c>
      <c r="N117" s="23">
        <v>5089.101325722987</v>
      </c>
      <c r="O117" s="23">
        <v>230.91210201277252</v>
      </c>
      <c r="P117" s="23">
        <v>288.22376495040322</v>
      </c>
      <c r="Q117" s="23">
        <v>10.639417106942311</v>
      </c>
      <c r="R117" s="23">
        <v>745.63989440337912</v>
      </c>
      <c r="S117" s="23">
        <v>714.53494115455658</v>
      </c>
      <c r="T117" s="23">
        <v>352.46680640565063</v>
      </c>
      <c r="U117" s="23">
        <v>2123.782742730365</v>
      </c>
      <c r="V117" s="23">
        <v>275.36853787562791</v>
      </c>
      <c r="W117" s="23">
        <v>218.09678760961648</v>
      </c>
      <c r="X117" s="23">
        <v>684.80552394578751</v>
      </c>
      <c r="Y117" s="23">
        <v>525.97415265448353</v>
      </c>
      <c r="Z117" s="23">
        <v>2316.42211101476</v>
      </c>
      <c r="AA117" s="23">
        <v>310.28324420729763</v>
      </c>
      <c r="AB117" s="23">
        <v>1843.3963413469151</v>
      </c>
      <c r="AC117" s="23">
        <v>2495.1035416181467</v>
      </c>
      <c r="AD117" s="23">
        <v>1797.6459125838014</v>
      </c>
      <c r="AE117" s="23">
        <v>9452.9980251723318</v>
      </c>
      <c r="AF117" s="23">
        <v>6724.6043814566774</v>
      </c>
      <c r="AG117" s="23">
        <v>2316.2823790732168</v>
      </c>
      <c r="AH117" s="23">
        <v>3708.2102590713303</v>
      </c>
      <c r="AI117" s="23">
        <v>90.850215565503362</v>
      </c>
      <c r="AJ117" s="23">
        <v>2134.0477443833151</v>
      </c>
      <c r="AK117" s="23">
        <v>1920.140651467324</v>
      </c>
      <c r="AL117" s="23">
        <v>2444.6990626602501</v>
      </c>
      <c r="AM117" s="23">
        <v>751.7391103424103</v>
      </c>
      <c r="AN117" s="23">
        <v>830.06309977805927</v>
      </c>
      <c r="AO117" s="23">
        <v>2740.0330942209212</v>
      </c>
      <c r="AP117" s="23">
        <v>10442.854766759589</v>
      </c>
      <c r="AQ117" s="23">
        <v>203598.31603430159</v>
      </c>
      <c r="AR117" s="23">
        <v>111601.72526347417</v>
      </c>
      <c r="AS117" s="23">
        <v>71328.745686196169</v>
      </c>
      <c r="AT117" s="23">
        <v>1317.1865131783036</v>
      </c>
      <c r="AU117" s="23">
        <v>568.83848623388928</v>
      </c>
      <c r="AV117" s="23">
        <v>11.188537170013273</v>
      </c>
      <c r="AW117" s="23">
        <v>10.016561129128448</v>
      </c>
      <c r="AX117" s="23">
        <v>7802.3813686332378</v>
      </c>
      <c r="AY117" s="23">
        <v>10298.827495412126</v>
      </c>
      <c r="AZ117" s="23">
        <v>2795.1928661193779</v>
      </c>
      <c r="BA117" s="23">
        <v>33.132785371140095</v>
      </c>
      <c r="BB117" s="23">
        <v>2175.0312151965118</v>
      </c>
      <c r="BC117" s="23">
        <v>2909.0078481776604</v>
      </c>
      <c r="BD117" s="23">
        <v>6831.7988448743336</v>
      </c>
      <c r="BE117" s="23">
        <v>4553.4030505556466</v>
      </c>
      <c r="BF117" s="23">
        <v>49.084092039539406</v>
      </c>
      <c r="BG117" s="23">
        <v>5432.3569810438203</v>
      </c>
      <c r="BH117" s="23">
        <v>8259.4637497330768</v>
      </c>
      <c r="BI117" s="23">
        <v>409.44100846890649</v>
      </c>
      <c r="BJ117" s="23">
        <v>3331.4388685995687</v>
      </c>
      <c r="BK117" s="23">
        <v>282.005785085159</v>
      </c>
      <c r="BL117" s="23">
        <v>4301.9968455782391</v>
      </c>
      <c r="BM117" s="23">
        <v>5907.3924133966448</v>
      </c>
      <c r="BN117" s="23">
        <v>1493.2125111500266</v>
      </c>
      <c r="BO117" s="23">
        <v>767.71462370835866</v>
      </c>
      <c r="BP117" s="23">
        <v>2976.0668977480946</v>
      </c>
      <c r="BQ117" s="23">
        <v>233.85187838620556</v>
      </c>
      <c r="BR117" s="23">
        <v>615.73641813353834</v>
      </c>
      <c r="BS117" s="23">
        <v>0</v>
      </c>
      <c r="BT117" s="64">
        <v>526855.03041598713</v>
      </c>
      <c r="BU117" s="23">
        <v>44751.010488686166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571606.04090467328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0.89001281141972288</v>
      </c>
      <c r="D118" s="23">
        <v>0.33725567758603853</v>
      </c>
      <c r="E118" s="23">
        <v>0.7222492049485234</v>
      </c>
      <c r="F118" s="23">
        <v>1.7302517003048143</v>
      </c>
      <c r="G118" s="23">
        <v>5.4293857577748561</v>
      </c>
      <c r="H118" s="23">
        <v>0.38997384921703893</v>
      </c>
      <c r="I118" s="23">
        <v>0.22710267656766597</v>
      </c>
      <c r="J118" s="23">
        <v>0.77375159212679434</v>
      </c>
      <c r="K118" s="23">
        <v>0.25140371761679897</v>
      </c>
      <c r="L118" s="23">
        <v>9.8581076709261615E-3</v>
      </c>
      <c r="M118" s="23">
        <v>10.078677337061089</v>
      </c>
      <c r="N118" s="23">
        <v>16.057187523316895</v>
      </c>
      <c r="O118" s="23">
        <v>1.91828814632514</v>
      </c>
      <c r="P118" s="23">
        <v>2.0290124195562407</v>
      </c>
      <c r="Q118" s="23">
        <v>0.58808812299010926</v>
      </c>
      <c r="R118" s="23">
        <v>4.2802057858474116</v>
      </c>
      <c r="S118" s="23">
        <v>1.6532764316410447</v>
      </c>
      <c r="T118" s="23">
        <v>1.2118587872675528</v>
      </c>
      <c r="U118" s="23">
        <v>7.9608394124283315</v>
      </c>
      <c r="V118" s="23">
        <v>0.61067534740105744</v>
      </c>
      <c r="W118" s="23">
        <v>0.21497412805128133</v>
      </c>
      <c r="X118" s="23">
        <v>17.927400915740137</v>
      </c>
      <c r="Y118" s="23">
        <v>0.74098400392491937</v>
      </c>
      <c r="Z118" s="23">
        <v>0.75126690375402827</v>
      </c>
      <c r="AA118" s="23">
        <v>1.713816638184786E-3</v>
      </c>
      <c r="AB118" s="23">
        <v>5.5940732831005952E-2</v>
      </c>
      <c r="AC118" s="23">
        <v>2.0175723272962212</v>
      </c>
      <c r="AD118" s="23">
        <v>0.13306248154932132</v>
      </c>
      <c r="AE118" s="23">
        <v>18.550234107668484</v>
      </c>
      <c r="AF118" s="23">
        <v>1.7860898970976382</v>
      </c>
      <c r="AG118" s="23">
        <v>0.14732963886207329</v>
      </c>
      <c r="AH118" s="23">
        <v>5.9324422091011813E-3</v>
      </c>
      <c r="AI118" s="23">
        <v>1.4106029252751701E-2</v>
      </c>
      <c r="AJ118" s="23">
        <v>2.8548962630958529E-2</v>
      </c>
      <c r="AK118" s="23">
        <v>7.0544794269213063E-2</v>
      </c>
      <c r="AL118" s="23">
        <v>3.8231880156648019</v>
      </c>
      <c r="AM118" s="23">
        <v>2.0513652758799159</v>
      </c>
      <c r="AN118" s="23">
        <v>16.49605641474129</v>
      </c>
      <c r="AO118" s="23">
        <v>13.272220838261166</v>
      </c>
      <c r="AP118" s="23">
        <v>3.8612874778521409</v>
      </c>
      <c r="AQ118" s="23">
        <v>3.1485301804381796</v>
      </c>
      <c r="AR118" s="23">
        <v>8.0080645820138671E-2</v>
      </c>
      <c r="AS118" s="23">
        <v>0.80807186890685379</v>
      </c>
      <c r="AT118" s="23">
        <v>4.9627442480085937E-2</v>
      </c>
      <c r="AU118" s="23">
        <v>0.1075603040529135</v>
      </c>
      <c r="AV118" s="23">
        <v>1.5116741629117086E-2</v>
      </c>
      <c r="AW118" s="23">
        <v>0</v>
      </c>
      <c r="AX118" s="23">
        <v>1.2424877666730607</v>
      </c>
      <c r="AY118" s="23">
        <v>0.36132235054789835</v>
      </c>
      <c r="AZ118" s="23">
        <v>0.68558524729573267</v>
      </c>
      <c r="BA118" s="23">
        <v>0</v>
      </c>
      <c r="BB118" s="23">
        <v>0.25537332709498767</v>
      </c>
      <c r="BC118" s="23">
        <v>1.4413637367297685E-2</v>
      </c>
      <c r="BD118" s="23">
        <v>6.5554365290895333</v>
      </c>
      <c r="BE118" s="23">
        <v>2.0258191543671443E-2</v>
      </c>
      <c r="BF118" s="23">
        <v>1.6698726218210736E-3</v>
      </c>
      <c r="BG118" s="23">
        <v>4.7718660889300812</v>
      </c>
      <c r="BH118" s="23">
        <v>1.0197501957308568</v>
      </c>
      <c r="BI118" s="23">
        <v>2.1210311898218544E-2</v>
      </c>
      <c r="BJ118" s="23">
        <v>2.0375375587308009E-2</v>
      </c>
      <c r="BK118" s="23">
        <v>1.0063179747290154E-2</v>
      </c>
      <c r="BL118" s="23">
        <v>7.0310426181939935E-4</v>
      </c>
      <c r="BM118" s="23">
        <v>6.635546470920582E-3</v>
      </c>
      <c r="BN118" s="23">
        <v>0.46186625998807251</v>
      </c>
      <c r="BO118" s="23">
        <v>3.4657180905514555E-2</v>
      </c>
      <c r="BP118" s="23">
        <v>0.12009899672202616</v>
      </c>
      <c r="BQ118" s="23">
        <v>3.8172702214611554E-2</v>
      </c>
      <c r="BR118" s="23">
        <v>1.6127454005482472E-2</v>
      </c>
      <c r="BS118" s="23">
        <v>0</v>
      </c>
      <c r="BT118" s="64">
        <v>158.96623411526622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158.96623411526622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9.253231023075708</v>
      </c>
      <c r="D119" s="23">
        <v>3.5063593001200641</v>
      </c>
      <c r="E119" s="23">
        <v>7.5090365710137252</v>
      </c>
      <c r="F119" s="23">
        <v>17.988975558060382</v>
      </c>
      <c r="G119" s="23">
        <v>56.447907362083157</v>
      </c>
      <c r="H119" s="23">
        <v>4.0544563780010634</v>
      </c>
      <c r="I119" s="23">
        <v>2.3611272840975275</v>
      </c>
      <c r="J119" s="23">
        <v>8.0444934551008576</v>
      </c>
      <c r="K119" s="23">
        <v>2.6137788684833505</v>
      </c>
      <c r="L119" s="23">
        <v>0.10249217377435733</v>
      </c>
      <c r="M119" s="23">
        <v>104.78537905324927</v>
      </c>
      <c r="N119" s="23">
        <v>166.94238984839794</v>
      </c>
      <c r="O119" s="23">
        <v>19.943941434347789</v>
      </c>
      <c r="P119" s="23">
        <v>21.095112818538524</v>
      </c>
      <c r="Q119" s="23">
        <v>6.1141988004352124</v>
      </c>
      <c r="R119" s="23">
        <v>44.500182980033152</v>
      </c>
      <c r="S119" s="23">
        <v>17.188683770268035</v>
      </c>
      <c r="T119" s="23">
        <v>12.599379674145812</v>
      </c>
      <c r="U119" s="23">
        <v>82.766770630301082</v>
      </c>
      <c r="V119" s="23">
        <v>6.3490322803164299</v>
      </c>
      <c r="W119" s="23">
        <v>2.2350299291418545</v>
      </c>
      <c r="X119" s="23">
        <v>186.38651060766784</v>
      </c>
      <c r="Y119" s="23">
        <v>7.7038173886324506</v>
      </c>
      <c r="Z119" s="23">
        <v>7.8107260156600882</v>
      </c>
      <c r="AA119" s="23">
        <v>1.7818104504605959E-2</v>
      </c>
      <c r="AB119" s="23">
        <v>0.58160120600931742</v>
      </c>
      <c r="AC119" s="23">
        <v>20.976173163682997</v>
      </c>
      <c r="AD119" s="23">
        <v>1.3834159087165854</v>
      </c>
      <c r="AE119" s="23">
        <v>192.8619448259229</v>
      </c>
      <c r="AF119" s="23">
        <v>18.569510723629254</v>
      </c>
      <c r="AG119" s="23">
        <v>1.5317478214301428</v>
      </c>
      <c r="AH119" s="23">
        <v>6.1678054054405226E-2</v>
      </c>
      <c r="AI119" s="23">
        <v>0.14665670630714131</v>
      </c>
      <c r="AJ119" s="23">
        <v>0.29681611691860688</v>
      </c>
      <c r="AK119" s="23">
        <v>0.73343582302719901</v>
      </c>
      <c r="AL119" s="23">
        <v>39.748688445471558</v>
      </c>
      <c r="AM119" s="23">
        <v>21.327509634555867</v>
      </c>
      <c r="AN119" s="23">
        <v>171.50519522500053</v>
      </c>
      <c r="AO119" s="23">
        <v>137.98781773692178</v>
      </c>
      <c r="AP119" s="23">
        <v>40.144798614843189</v>
      </c>
      <c r="AQ119" s="23">
        <v>32.734446930316508</v>
      </c>
      <c r="AR119" s="23">
        <v>0.8325775839887245</v>
      </c>
      <c r="AS119" s="23">
        <v>8.4013124196674536</v>
      </c>
      <c r="AT119" s="23">
        <v>0.51596357317611086</v>
      </c>
      <c r="AU119" s="23">
        <v>1.118276422028389</v>
      </c>
      <c r="AV119" s="23">
        <v>0.15716481922011405</v>
      </c>
      <c r="AW119" s="23">
        <v>0</v>
      </c>
      <c r="AX119" s="23">
        <v>12.917821182856333</v>
      </c>
      <c r="AY119" s="23">
        <v>3.7565742206420096</v>
      </c>
      <c r="AZ119" s="23">
        <v>7.1278509678083513</v>
      </c>
      <c r="BA119" s="23">
        <v>0</v>
      </c>
      <c r="BB119" s="23">
        <v>2.6550498626777794</v>
      </c>
      <c r="BC119" s="23">
        <v>0.14985482762848085</v>
      </c>
      <c r="BD119" s="23">
        <v>68.155163479066729</v>
      </c>
      <c r="BE119" s="23">
        <v>0.21061913273393193</v>
      </c>
      <c r="BF119" s="23">
        <v>1.736123003012888E-2</v>
      </c>
      <c r="BG119" s="23">
        <v>49.611846891974167</v>
      </c>
      <c r="BH119" s="23">
        <v>10.602076763223527</v>
      </c>
      <c r="BI119" s="23">
        <v>0.22051807968093526</v>
      </c>
      <c r="BJ119" s="23">
        <v>0.21183746466587081</v>
      </c>
      <c r="BK119" s="23">
        <v>0.10462425465525035</v>
      </c>
      <c r="BL119" s="23">
        <v>7.3099915916332121E-3</v>
      </c>
      <c r="BM119" s="23">
        <v>6.8988045646038429E-2</v>
      </c>
      <c r="BN119" s="23">
        <v>4.8019030182455591</v>
      </c>
      <c r="BO119" s="23">
        <v>0.36032166887092043</v>
      </c>
      <c r="BP119" s="23">
        <v>1.2486379387458482</v>
      </c>
      <c r="BQ119" s="23">
        <v>0.39687162682908644</v>
      </c>
      <c r="BR119" s="23">
        <v>0.16767293213308679</v>
      </c>
      <c r="BS119" s="23">
        <v>0</v>
      </c>
      <c r="BT119" s="64">
        <v>1652.730466644045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1652.730466644045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24921.024240646184</v>
      </c>
      <c r="D122" s="23">
        <v>9451.255999004843</v>
      </c>
      <c r="E122" s="23">
        <v>6707.7199752996403</v>
      </c>
      <c r="F122" s="23">
        <v>17487.206960498319</v>
      </c>
      <c r="G122" s="23">
        <v>89312.956183460818</v>
      </c>
      <c r="H122" s="23">
        <v>6160.884166794136</v>
      </c>
      <c r="I122" s="23">
        <v>5334.1263162608229</v>
      </c>
      <c r="J122" s="23">
        <v>7788.3295163846951</v>
      </c>
      <c r="K122" s="23">
        <v>7983.3896854817667</v>
      </c>
      <c r="L122" s="23">
        <v>15848.006319343885</v>
      </c>
      <c r="M122" s="23">
        <v>101699.99027383831</v>
      </c>
      <c r="N122" s="23">
        <v>407225.25526162086</v>
      </c>
      <c r="O122" s="23">
        <v>21255.675738300866</v>
      </c>
      <c r="P122" s="23">
        <v>21959.801950099187</v>
      </c>
      <c r="Q122" s="23">
        <v>4576.7189832561335</v>
      </c>
      <c r="R122" s="23">
        <v>46211.433542522369</v>
      </c>
      <c r="S122" s="23">
        <v>32381.752345544577</v>
      </c>
      <c r="T122" s="23">
        <v>19190.288540386638</v>
      </c>
      <c r="U122" s="23">
        <v>101427.36644763927</v>
      </c>
      <c r="V122" s="23">
        <v>10255.046992451833</v>
      </c>
      <c r="W122" s="23">
        <v>5727.2296732896602</v>
      </c>
      <c r="X122" s="23">
        <v>145903.34101638946</v>
      </c>
      <c r="Y122" s="23">
        <v>17530.267329120827</v>
      </c>
      <c r="Z122" s="23">
        <v>74388.4828499336</v>
      </c>
      <c r="AA122" s="23">
        <v>25679.818378327112</v>
      </c>
      <c r="AB122" s="23">
        <v>115766.50004346238</v>
      </c>
      <c r="AC122" s="23">
        <v>164189.45553586338</v>
      </c>
      <c r="AD122" s="23">
        <v>56917.516246121209</v>
      </c>
      <c r="AE122" s="23">
        <v>517482.65514520888</v>
      </c>
      <c r="AF122" s="23">
        <v>297280.66082748136</v>
      </c>
      <c r="AG122" s="23">
        <v>72683.922913092421</v>
      </c>
      <c r="AH122" s="23">
        <v>85429.331510123899</v>
      </c>
      <c r="AI122" s="23">
        <v>3719.2276202890243</v>
      </c>
      <c r="AJ122" s="23">
        <v>148346.25586723458</v>
      </c>
      <c r="AK122" s="23">
        <v>34853.786937383142</v>
      </c>
      <c r="AL122" s="23">
        <v>118657.07606711367</v>
      </c>
      <c r="AM122" s="23">
        <v>40595.548485897372</v>
      </c>
      <c r="AN122" s="23">
        <v>169707.77355789841</v>
      </c>
      <c r="AO122" s="23">
        <v>196031.23614256526</v>
      </c>
      <c r="AP122" s="23">
        <v>658041.98066607234</v>
      </c>
      <c r="AQ122" s="23">
        <v>239980.40541077917</v>
      </c>
      <c r="AR122" s="23">
        <v>4335.4129386917766</v>
      </c>
      <c r="AS122" s="23">
        <v>35530.776567743153</v>
      </c>
      <c r="AT122" s="23">
        <v>28687.447453781893</v>
      </c>
      <c r="AU122" s="23">
        <v>98350.942941209723</v>
      </c>
      <c r="AV122" s="23">
        <v>8340.2503748084473</v>
      </c>
      <c r="AW122" s="23">
        <v>2801.8744662991235</v>
      </c>
      <c r="AX122" s="23">
        <v>395640.82904822566</v>
      </c>
      <c r="AY122" s="23">
        <v>573364.7990654686</v>
      </c>
      <c r="AZ122" s="23">
        <v>72633.708568582384</v>
      </c>
      <c r="BA122" s="23">
        <v>327.08662447649726</v>
      </c>
      <c r="BB122" s="23">
        <v>167765.76356469651</v>
      </c>
      <c r="BC122" s="23">
        <v>159687.37695124157</v>
      </c>
      <c r="BD122" s="23">
        <v>473705.70004252833</v>
      </c>
      <c r="BE122" s="23">
        <v>193524.59113048972</v>
      </c>
      <c r="BF122" s="23">
        <v>3052.983685799205</v>
      </c>
      <c r="BG122" s="23">
        <v>349579.29482018988</v>
      </c>
      <c r="BH122" s="23">
        <v>179801.83416841907</v>
      </c>
      <c r="BI122" s="23">
        <v>11519.699364421864</v>
      </c>
      <c r="BJ122" s="23">
        <v>145525.58971023725</v>
      </c>
      <c r="BK122" s="23">
        <v>11764.175575793757</v>
      </c>
      <c r="BL122" s="23">
        <v>80214.328377658589</v>
      </c>
      <c r="BM122" s="23">
        <v>47736.580041794776</v>
      </c>
      <c r="BN122" s="23">
        <v>63408.202225981666</v>
      </c>
      <c r="BO122" s="23">
        <v>33804.000049449736</v>
      </c>
      <c r="BP122" s="23">
        <v>94928.921974066718</v>
      </c>
      <c r="BQ122" s="23">
        <v>14614.937343737633</v>
      </c>
      <c r="BR122" s="23">
        <v>36283.282810920471</v>
      </c>
      <c r="BS122" s="23">
        <v>0</v>
      </c>
      <c r="BT122" s="64">
        <v>7433021.0915491953</v>
      </c>
      <c r="BU122" s="23">
        <v>40161.69431967249</v>
      </c>
      <c r="BV122" s="23">
        <v>0</v>
      </c>
      <c r="BW122" s="23">
        <v>0</v>
      </c>
      <c r="BX122" s="23">
        <v>0</v>
      </c>
      <c r="BY122" s="23">
        <v>0</v>
      </c>
      <c r="BZ122" s="23">
        <v>216445.51015760688</v>
      </c>
      <c r="CA122" s="23">
        <v>94405.049516106752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7784033.3455425818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12348.480782237444</v>
      </c>
      <c r="D123" s="23">
        <v>2499.8180288454869</v>
      </c>
      <c r="E123" s="23">
        <v>5778.4429514045287</v>
      </c>
      <c r="F123" s="23">
        <v>63956.631673765056</v>
      </c>
      <c r="G123" s="23">
        <v>53580.733753197987</v>
      </c>
      <c r="H123" s="23">
        <v>2409.331504549516</v>
      </c>
      <c r="I123" s="23">
        <v>3067.6275283060259</v>
      </c>
      <c r="J123" s="23">
        <v>10649.937740875606</v>
      </c>
      <c r="K123" s="23">
        <v>27031.603876464033</v>
      </c>
      <c r="L123" s="23">
        <v>2340.991647414</v>
      </c>
      <c r="M123" s="23">
        <v>54612.865110063693</v>
      </c>
      <c r="N123" s="23">
        <v>129663.3004540523</v>
      </c>
      <c r="O123" s="23">
        <v>11962.577193280664</v>
      </c>
      <c r="P123" s="23">
        <v>19398.709135723664</v>
      </c>
      <c r="Q123" s="23">
        <v>2459.5253666181102</v>
      </c>
      <c r="R123" s="23">
        <v>40202.403005829743</v>
      </c>
      <c r="S123" s="23">
        <v>14789.471465534618</v>
      </c>
      <c r="T123" s="23">
        <v>12341.299397783068</v>
      </c>
      <c r="U123" s="23">
        <v>89033.577417077409</v>
      </c>
      <c r="V123" s="23">
        <v>5343.0179549731502</v>
      </c>
      <c r="W123" s="23">
        <v>3846.7352256510185</v>
      </c>
      <c r="X123" s="23">
        <v>80444.181277403492</v>
      </c>
      <c r="Y123" s="23">
        <v>13571.409744153341</v>
      </c>
      <c r="Z123" s="23">
        <v>96618.692419152634</v>
      </c>
      <c r="AA123" s="23">
        <v>34307.929422204776</v>
      </c>
      <c r="AB123" s="23">
        <v>270614.4446991345</v>
      </c>
      <c r="AC123" s="23">
        <v>1701181.3391380794</v>
      </c>
      <c r="AD123" s="23">
        <v>12751.343830648673</v>
      </c>
      <c r="AE123" s="23">
        <v>212355.52332133055</v>
      </c>
      <c r="AF123" s="23">
        <v>38086.167985865912</v>
      </c>
      <c r="AG123" s="23">
        <v>7674.5182847935939</v>
      </c>
      <c r="AH123" s="23">
        <v>20054.720481819695</v>
      </c>
      <c r="AI123" s="23">
        <v>100.01815445457071</v>
      </c>
      <c r="AJ123" s="23">
        <v>115830.73261399483</v>
      </c>
      <c r="AK123" s="23">
        <v>69995.794767565516</v>
      </c>
      <c r="AL123" s="23">
        <v>33829.830713083807</v>
      </c>
      <c r="AM123" s="23">
        <v>17763.670276777291</v>
      </c>
      <c r="AN123" s="23">
        <v>99985.051009293107</v>
      </c>
      <c r="AO123" s="23">
        <v>237038.01120336374</v>
      </c>
      <c r="AP123" s="23">
        <v>155945.80412180058</v>
      </c>
      <c r="AQ123" s="23">
        <v>22048.396354939832</v>
      </c>
      <c r="AR123" s="23">
        <v>594.84140977845061</v>
      </c>
      <c r="AS123" s="23">
        <v>6467.9045092879369</v>
      </c>
      <c r="AT123" s="23">
        <v>9591.5531906812394</v>
      </c>
      <c r="AU123" s="23">
        <v>4435.3459219316974</v>
      </c>
      <c r="AV123" s="23">
        <v>145.73023877790223</v>
      </c>
      <c r="AW123" s="23">
        <v>41.472303356874576</v>
      </c>
      <c r="AX123" s="23">
        <v>79794.909713471599</v>
      </c>
      <c r="AY123" s="23">
        <v>280306.07110689301</v>
      </c>
      <c r="AZ123" s="23">
        <v>12941.464119181865</v>
      </c>
      <c r="BA123" s="23">
        <v>0.14118574004795265</v>
      </c>
      <c r="BB123" s="23">
        <v>3247.644787818539</v>
      </c>
      <c r="BC123" s="23">
        <v>63528.833167489189</v>
      </c>
      <c r="BD123" s="23">
        <v>83224.43369409717</v>
      </c>
      <c r="BE123" s="23">
        <v>14242.043187869966</v>
      </c>
      <c r="BF123" s="23">
        <v>14.908803473118137</v>
      </c>
      <c r="BG123" s="23">
        <v>83217.415397843128</v>
      </c>
      <c r="BH123" s="23">
        <v>126681.05374035799</v>
      </c>
      <c r="BI123" s="23">
        <v>1509.8694495580858</v>
      </c>
      <c r="BJ123" s="23">
        <v>73695.513461606068</v>
      </c>
      <c r="BK123" s="23">
        <v>1276.8894265915949</v>
      </c>
      <c r="BL123" s="23">
        <v>19580.079166183776</v>
      </c>
      <c r="BM123" s="23">
        <v>9570.8551259084379</v>
      </c>
      <c r="BN123" s="23">
        <v>8993.3163475989877</v>
      </c>
      <c r="BO123" s="23">
        <v>10920.937814718844</v>
      </c>
      <c r="BP123" s="23">
        <v>21738.063065880237</v>
      </c>
      <c r="BQ123" s="23">
        <v>841.54505952069167</v>
      </c>
      <c r="BR123" s="23">
        <v>2390.8873382050469</v>
      </c>
      <c r="BS123" s="23">
        <v>0</v>
      </c>
      <c r="BT123" s="64">
        <v>4726508.3837673282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52755.776196493593</v>
      </c>
      <c r="CE123" s="23">
        <v>0</v>
      </c>
      <c r="CF123" s="23">
        <v>0</v>
      </c>
      <c r="CG123" s="23">
        <v>0</v>
      </c>
      <c r="CH123" s="23">
        <v>0</v>
      </c>
      <c r="CI123" s="23">
        <v>56763</v>
      </c>
      <c r="CJ123" s="34">
        <f t="shared" si="4"/>
        <v>4836027.159963822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1979.5094182511896</v>
      </c>
      <c r="D124" s="23">
        <v>750.10244973363058</v>
      </c>
      <c r="E124" s="23">
        <v>1606.3803634909714</v>
      </c>
      <c r="F124" s="23">
        <v>3848.3148700241445</v>
      </c>
      <c r="G124" s="23">
        <v>12075.691613573586</v>
      </c>
      <c r="H124" s="23">
        <v>867.354826236034</v>
      </c>
      <c r="I124" s="23">
        <v>505.10720902841416</v>
      </c>
      <c r="J124" s="23">
        <v>1720.9286701823996</v>
      </c>
      <c r="K124" s="23">
        <v>559.15602609356768</v>
      </c>
      <c r="L124" s="23">
        <v>21.925770876942902</v>
      </c>
      <c r="M124" s="23">
        <v>22416.34778313162</v>
      </c>
      <c r="N124" s="23">
        <v>35713.366734944189</v>
      </c>
      <c r="O124" s="23">
        <v>4266.5334744035144</v>
      </c>
      <c r="P124" s="23">
        <v>4512.7993021283464</v>
      </c>
      <c r="Q124" s="23">
        <v>1307.9878888075834</v>
      </c>
      <c r="R124" s="23">
        <v>9519.7592174238089</v>
      </c>
      <c r="S124" s="23">
        <v>3677.1114139196347</v>
      </c>
      <c r="T124" s="23">
        <v>2695.3385976095697</v>
      </c>
      <c r="U124" s="23">
        <v>17705.988489030344</v>
      </c>
      <c r="V124" s="23">
        <v>1358.2249448138925</v>
      </c>
      <c r="W124" s="23">
        <v>478.13166922736116</v>
      </c>
      <c r="X124" s="23">
        <v>39872.975424773962</v>
      </c>
      <c r="Y124" s="23">
        <v>1648.0491019034675</v>
      </c>
      <c r="Z124" s="23">
        <v>1670.9196682565341</v>
      </c>
      <c r="AA124" s="23">
        <v>3.811761058844457</v>
      </c>
      <c r="AB124" s="23">
        <v>124.41979045920495</v>
      </c>
      <c r="AC124" s="23">
        <v>4487.3549825817008</v>
      </c>
      <c r="AD124" s="23">
        <v>295.94903810720552</v>
      </c>
      <c r="AE124" s="23">
        <v>41258.241067697607</v>
      </c>
      <c r="AF124" s="23">
        <v>3972.5066064029061</v>
      </c>
      <c r="AG124" s="23">
        <v>327.68113444322694</v>
      </c>
      <c r="AH124" s="23">
        <v>13.194557511384659</v>
      </c>
      <c r="AI124" s="23">
        <v>31.373725638181298</v>
      </c>
      <c r="AJ124" s="23">
        <v>63.496771826391857</v>
      </c>
      <c r="AK124" s="23">
        <v>156.90120734525559</v>
      </c>
      <c r="AL124" s="23">
        <v>8503.2896017319545</v>
      </c>
      <c r="AM124" s="23">
        <v>4562.51509166507</v>
      </c>
      <c r="AN124" s="23">
        <v>36689.470778397517</v>
      </c>
      <c r="AO124" s="23">
        <v>29519.222435167598</v>
      </c>
      <c r="AP124" s="23">
        <v>8588.0279821939585</v>
      </c>
      <c r="AQ124" s="23">
        <v>7002.7589107212034</v>
      </c>
      <c r="AR124" s="23">
        <v>178.11023682651836</v>
      </c>
      <c r="AS124" s="23">
        <v>1797.261628822336</v>
      </c>
      <c r="AT124" s="23">
        <v>110.37817493474377</v>
      </c>
      <c r="AU124" s="23">
        <v>239.22873038542605</v>
      </c>
      <c r="AV124" s="23">
        <v>33.621687288269058</v>
      </c>
      <c r="AW124" s="23">
        <v>0</v>
      </c>
      <c r="AX124" s="23">
        <v>2763.4616093535333</v>
      </c>
      <c r="AY124" s="23">
        <v>803.63000032919865</v>
      </c>
      <c r="AZ124" s="23">
        <v>283066.70373787452</v>
      </c>
      <c r="BA124" s="23">
        <v>0</v>
      </c>
      <c r="BB124" s="23">
        <v>567.98497692217313</v>
      </c>
      <c r="BC124" s="23">
        <v>32.057887879512357</v>
      </c>
      <c r="BD124" s="23">
        <v>14580.181525006143</v>
      </c>
      <c r="BE124" s="23">
        <v>45.056970464802419</v>
      </c>
      <c r="BF124" s="23">
        <v>3.7140235957971632</v>
      </c>
      <c r="BG124" s="23">
        <v>10613.278533151282</v>
      </c>
      <c r="BH124" s="23">
        <v>656372.85761451162</v>
      </c>
      <c r="BI124" s="23">
        <v>47.174615497493789</v>
      </c>
      <c r="BJ124" s="23">
        <v>319559.2340936854</v>
      </c>
      <c r="BK124" s="23">
        <v>22.381879037830274</v>
      </c>
      <c r="BL124" s="23">
        <v>362218.12487255014</v>
      </c>
      <c r="BM124" s="23">
        <v>31865.038007029485</v>
      </c>
      <c r="BN124" s="23">
        <v>1027.2533157814064</v>
      </c>
      <c r="BO124" s="23">
        <v>77.082279189965675</v>
      </c>
      <c r="BP124" s="23">
        <v>88931.682237223984</v>
      </c>
      <c r="BQ124" s="23">
        <v>84.901276233749186</v>
      </c>
      <c r="BR124" s="23">
        <v>35.869648938356811</v>
      </c>
      <c r="BS124" s="23">
        <v>0</v>
      </c>
      <c r="BT124" s="64">
        <v>2091454.489933328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4144428.0214749468</v>
      </c>
      <c r="CG124" s="23">
        <v>0</v>
      </c>
      <c r="CH124" s="23">
        <v>0</v>
      </c>
      <c r="CI124" s="23">
        <v>0</v>
      </c>
      <c r="CJ124" s="34">
        <f t="shared" si="4"/>
        <v>6235882.511408275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9448.7269501999162</v>
      </c>
      <c r="D126" s="23">
        <v>300.36422121550686</v>
      </c>
      <c r="E126" s="23">
        <v>153.83046170419817</v>
      </c>
      <c r="F126" s="23">
        <v>2809.5644261527391</v>
      </c>
      <c r="G126" s="23">
        <v>516613.55754685751</v>
      </c>
      <c r="H126" s="23">
        <v>18210.817161549185</v>
      </c>
      <c r="I126" s="23">
        <v>12696.317931843656</v>
      </c>
      <c r="J126" s="23">
        <v>2998.235453610891</v>
      </c>
      <c r="K126" s="23">
        <v>12684.973032401756</v>
      </c>
      <c r="L126" s="23">
        <v>19030.992821445707</v>
      </c>
      <c r="M126" s="23">
        <v>46980.584087063347</v>
      </c>
      <c r="N126" s="23">
        <v>236285.18750685061</v>
      </c>
      <c r="O126" s="23">
        <v>31368.350216775201</v>
      </c>
      <c r="P126" s="23">
        <v>13546.637441976865</v>
      </c>
      <c r="Q126" s="23">
        <v>2797.9018781579075</v>
      </c>
      <c r="R126" s="23">
        <v>19212.545211899131</v>
      </c>
      <c r="S126" s="23">
        <v>36625.48662472493</v>
      </c>
      <c r="T126" s="23">
        <v>19372.387143830452</v>
      </c>
      <c r="U126" s="23">
        <v>96633.045718349924</v>
      </c>
      <c r="V126" s="23">
        <v>13736.616990238266</v>
      </c>
      <c r="W126" s="23">
        <v>3426.6692663924891</v>
      </c>
      <c r="X126" s="23">
        <v>96547.792309518962</v>
      </c>
      <c r="Y126" s="23">
        <v>10099.583184597856</v>
      </c>
      <c r="Z126" s="23">
        <v>36693.103639081368</v>
      </c>
      <c r="AA126" s="23">
        <v>8704.5966984839379</v>
      </c>
      <c r="AB126" s="23">
        <v>61275.093734267772</v>
      </c>
      <c r="AC126" s="23">
        <v>3119.1442066198169</v>
      </c>
      <c r="AD126" s="23">
        <v>111101.83215959661</v>
      </c>
      <c r="AE126" s="23">
        <v>1303743.9097984999</v>
      </c>
      <c r="AF126" s="23">
        <v>647169.80595374049</v>
      </c>
      <c r="AG126" s="23">
        <v>44606.487258901267</v>
      </c>
      <c r="AH126" s="23">
        <v>36177.014687566028</v>
      </c>
      <c r="AI126" s="23">
        <v>2104.8572022028975</v>
      </c>
      <c r="AJ126" s="23">
        <v>77818.478102132751</v>
      </c>
      <c r="AK126" s="23">
        <v>29238.144976090309</v>
      </c>
      <c r="AL126" s="23">
        <v>134251.58940502102</v>
      </c>
      <c r="AM126" s="23">
        <v>118095.27497941261</v>
      </c>
      <c r="AN126" s="23">
        <v>68677.910311987391</v>
      </c>
      <c r="AO126" s="23">
        <v>71990.076046354894</v>
      </c>
      <c r="AP126" s="23">
        <v>93456.240503937879</v>
      </c>
      <c r="AQ126" s="23">
        <v>239431.23432066856</v>
      </c>
      <c r="AR126" s="23">
        <v>3003.2816633063399</v>
      </c>
      <c r="AS126" s="23">
        <v>33954.800059415953</v>
      </c>
      <c r="AT126" s="23">
        <v>22544.240575333464</v>
      </c>
      <c r="AU126" s="23">
        <v>7817.6251564614731</v>
      </c>
      <c r="AV126" s="23">
        <v>131.83208885208435</v>
      </c>
      <c r="AW126" s="23">
        <v>66.893287405979933</v>
      </c>
      <c r="AX126" s="23">
        <v>103434.39064317114</v>
      </c>
      <c r="AY126" s="23">
        <v>149211.60610111206</v>
      </c>
      <c r="AZ126" s="23">
        <v>6972.5406585242345</v>
      </c>
      <c r="BA126" s="23">
        <v>272.67437296134557</v>
      </c>
      <c r="BB126" s="23">
        <v>61695.816725207929</v>
      </c>
      <c r="BC126" s="23">
        <v>43439.069393376943</v>
      </c>
      <c r="BD126" s="23">
        <v>61227.668335957249</v>
      </c>
      <c r="BE126" s="23">
        <v>64678.8641901105</v>
      </c>
      <c r="BF126" s="23">
        <v>7559.6640879648894</v>
      </c>
      <c r="BG126" s="23">
        <v>76469.996651717811</v>
      </c>
      <c r="BH126" s="23">
        <v>23024.260620805773</v>
      </c>
      <c r="BI126" s="23">
        <v>4923.0731928115511</v>
      </c>
      <c r="BJ126" s="23">
        <v>11330.866550282399</v>
      </c>
      <c r="BK126" s="23">
        <v>16074.228681483752</v>
      </c>
      <c r="BL126" s="23">
        <v>8542.718621533164</v>
      </c>
      <c r="BM126" s="23">
        <v>19085.123197725436</v>
      </c>
      <c r="BN126" s="23">
        <v>67090.894479442024</v>
      </c>
      <c r="BO126" s="23">
        <v>36773.807149489439</v>
      </c>
      <c r="BP126" s="23">
        <v>40695.123622630876</v>
      </c>
      <c r="BQ126" s="23">
        <v>18317.985281218174</v>
      </c>
      <c r="BR126" s="23">
        <v>36169.514426837406</v>
      </c>
      <c r="BS126" s="23">
        <v>0</v>
      </c>
      <c r="BT126" s="64">
        <v>5233743.521387062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5233743.521387062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3114.7575816471904</v>
      </c>
      <c r="D127" s="23">
        <v>724.08966631996941</v>
      </c>
      <c r="E127" s="23">
        <v>94.066816827726683</v>
      </c>
      <c r="F127" s="23">
        <v>90.252263135754404</v>
      </c>
      <c r="G127" s="23">
        <v>4062.8118914599204</v>
      </c>
      <c r="H127" s="23">
        <v>183.85874092684691</v>
      </c>
      <c r="I127" s="23">
        <v>266.4700916028649</v>
      </c>
      <c r="J127" s="23">
        <v>131.29886556880894</v>
      </c>
      <c r="K127" s="23">
        <v>1123.0856877619228</v>
      </c>
      <c r="L127" s="23">
        <v>1546.9842418609483</v>
      </c>
      <c r="M127" s="23">
        <v>2388.0042991816917</v>
      </c>
      <c r="N127" s="23">
        <v>30580.189437713379</v>
      </c>
      <c r="O127" s="23">
        <v>301.5124051403215</v>
      </c>
      <c r="P127" s="23">
        <v>372.55508909754502</v>
      </c>
      <c r="Q127" s="23">
        <v>30.67214314656092</v>
      </c>
      <c r="R127" s="23">
        <v>875.16846950650313</v>
      </c>
      <c r="S127" s="23">
        <v>1223.4971159832412</v>
      </c>
      <c r="T127" s="23">
        <v>517.94745172737089</v>
      </c>
      <c r="U127" s="23">
        <v>3661.2400179462711</v>
      </c>
      <c r="V127" s="23">
        <v>381.08646328649087</v>
      </c>
      <c r="W127" s="23">
        <v>389.81599587660281</v>
      </c>
      <c r="X127" s="23">
        <v>2227.4027442956776</v>
      </c>
      <c r="Y127" s="23">
        <v>470.9393438590813</v>
      </c>
      <c r="Z127" s="23">
        <v>3754.1522216951453</v>
      </c>
      <c r="AA127" s="23">
        <v>1146.0229845169647</v>
      </c>
      <c r="AB127" s="23">
        <v>3501.1614639637592</v>
      </c>
      <c r="AC127" s="23">
        <v>2984.5394681824623</v>
      </c>
      <c r="AD127" s="23">
        <v>1322.7385111379913</v>
      </c>
      <c r="AE127" s="23">
        <v>30607.830459951063</v>
      </c>
      <c r="AF127" s="23">
        <v>10799.201111946204</v>
      </c>
      <c r="AG127" s="23">
        <v>3696.8020434000273</v>
      </c>
      <c r="AH127" s="23">
        <v>3382.597357091493</v>
      </c>
      <c r="AI127" s="23">
        <v>25.982682257131895</v>
      </c>
      <c r="AJ127" s="23">
        <v>3766.1058437019014</v>
      </c>
      <c r="AK127" s="23">
        <v>3094.9709194381066</v>
      </c>
      <c r="AL127" s="23">
        <v>7408.9094055926107</v>
      </c>
      <c r="AM127" s="23">
        <v>11176.416874885508</v>
      </c>
      <c r="AN127" s="23">
        <v>25245.99001343397</v>
      </c>
      <c r="AO127" s="23">
        <v>8321.741400456498</v>
      </c>
      <c r="AP127" s="23">
        <v>46310.072158576128</v>
      </c>
      <c r="AQ127" s="23">
        <v>12955.557545456617</v>
      </c>
      <c r="AR127" s="23">
        <v>57.315475392388535</v>
      </c>
      <c r="AS127" s="23">
        <v>1890.7809700908938</v>
      </c>
      <c r="AT127" s="23">
        <v>1686.4838926804498</v>
      </c>
      <c r="AU127" s="23">
        <v>369.18053612996948</v>
      </c>
      <c r="AV127" s="23">
        <v>5.3385004828930445</v>
      </c>
      <c r="AW127" s="23">
        <v>3.2077457265243852</v>
      </c>
      <c r="AX127" s="23">
        <v>22390.319390930708</v>
      </c>
      <c r="AY127" s="23">
        <v>41332.583228677497</v>
      </c>
      <c r="AZ127" s="23">
        <v>31389.869114232486</v>
      </c>
      <c r="BA127" s="23">
        <v>203.42893315544697</v>
      </c>
      <c r="BB127" s="23">
        <v>4294.6346004971938</v>
      </c>
      <c r="BC127" s="23">
        <v>12449.890685046223</v>
      </c>
      <c r="BD127" s="23">
        <v>12350.539611083001</v>
      </c>
      <c r="BE127" s="23">
        <v>16242.592599069038</v>
      </c>
      <c r="BF127" s="23">
        <v>480.38577083121538</v>
      </c>
      <c r="BG127" s="23">
        <v>23320.503783876873</v>
      </c>
      <c r="BH127" s="23">
        <v>13912.360420361167</v>
      </c>
      <c r="BI127" s="23">
        <v>487.76073221306928</v>
      </c>
      <c r="BJ127" s="23">
        <v>30291.684019622124</v>
      </c>
      <c r="BK127" s="23">
        <v>797.11917890496898</v>
      </c>
      <c r="BL127" s="23">
        <v>7869.8617625735451</v>
      </c>
      <c r="BM127" s="23">
        <v>34766.683964684955</v>
      </c>
      <c r="BN127" s="23">
        <v>11028.394886574981</v>
      </c>
      <c r="BO127" s="23">
        <v>9175.0330335417693</v>
      </c>
      <c r="BP127" s="23">
        <v>3990.6948165685585</v>
      </c>
      <c r="BQ127" s="23">
        <v>633.68237594172672</v>
      </c>
      <c r="BR127" s="23">
        <v>127.39731671302597</v>
      </c>
      <c r="BS127" s="23">
        <v>0</v>
      </c>
      <c r="BT127" s="64">
        <v>515806.22663515888</v>
      </c>
      <c r="BU127" s="23">
        <v>48179.369456083856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0</v>
      </c>
      <c r="CJ127" s="34">
        <f t="shared" si="4"/>
        <v>563985.59609124274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3767.5421045544604</v>
      </c>
      <c r="D128" s="23">
        <v>2232.395966749777</v>
      </c>
      <c r="E128" s="23">
        <v>1061.4094640823312</v>
      </c>
      <c r="F128" s="23">
        <v>3038.4714443677162</v>
      </c>
      <c r="G128" s="23">
        <v>10199.632839852889</v>
      </c>
      <c r="H128" s="23">
        <v>1489.0897581586455</v>
      </c>
      <c r="I128" s="23">
        <v>671.20432124065644</v>
      </c>
      <c r="J128" s="23">
        <v>707.6198409286261</v>
      </c>
      <c r="K128" s="23">
        <v>1924.7237705458538</v>
      </c>
      <c r="L128" s="23">
        <v>914.09581400049069</v>
      </c>
      <c r="M128" s="23">
        <v>8143.7798960274094</v>
      </c>
      <c r="N128" s="23">
        <v>32759.918487668634</v>
      </c>
      <c r="O128" s="23">
        <v>1755.6209512783269</v>
      </c>
      <c r="P128" s="23">
        <v>3078.6897146644214</v>
      </c>
      <c r="Q128" s="23">
        <v>342.88715097327207</v>
      </c>
      <c r="R128" s="23">
        <v>5180.747691932519</v>
      </c>
      <c r="S128" s="23">
        <v>6790.5219459654199</v>
      </c>
      <c r="T128" s="23">
        <v>3494.0463605213608</v>
      </c>
      <c r="U128" s="23">
        <v>25179.709734607808</v>
      </c>
      <c r="V128" s="23">
        <v>1576.625036459707</v>
      </c>
      <c r="W128" s="23">
        <v>1099.4432018436671</v>
      </c>
      <c r="X128" s="23">
        <v>13240.666236477706</v>
      </c>
      <c r="Y128" s="23">
        <v>4096.3246691411805</v>
      </c>
      <c r="Z128" s="23">
        <v>3745.4784284212492</v>
      </c>
      <c r="AA128" s="23">
        <v>3556.0678603724882</v>
      </c>
      <c r="AB128" s="23">
        <v>23864.233558499029</v>
      </c>
      <c r="AC128" s="23">
        <v>44202.217909195715</v>
      </c>
      <c r="AD128" s="23">
        <v>6307.6191224246604</v>
      </c>
      <c r="AE128" s="23">
        <v>87844.033981930275</v>
      </c>
      <c r="AF128" s="23">
        <v>65597.460618962694</v>
      </c>
      <c r="AG128" s="23">
        <v>4891.3648561148439</v>
      </c>
      <c r="AH128" s="23">
        <v>5799.2565861204121</v>
      </c>
      <c r="AI128" s="23">
        <v>111.94335247582649</v>
      </c>
      <c r="AJ128" s="23">
        <v>65227.809017696964</v>
      </c>
      <c r="AK128" s="23">
        <v>5923.5409076272781</v>
      </c>
      <c r="AL128" s="23">
        <v>24616.197742374592</v>
      </c>
      <c r="AM128" s="23">
        <v>6233.359188546543</v>
      </c>
      <c r="AN128" s="23">
        <v>24857.825387355952</v>
      </c>
      <c r="AO128" s="23">
        <v>21083.312264237917</v>
      </c>
      <c r="AP128" s="23">
        <v>69889.413014349164</v>
      </c>
      <c r="AQ128" s="23">
        <v>28480.328065727153</v>
      </c>
      <c r="AR128" s="23">
        <v>393.76286285790013</v>
      </c>
      <c r="AS128" s="23">
        <v>3121.4423448513035</v>
      </c>
      <c r="AT128" s="23">
        <v>3520.3656215354436</v>
      </c>
      <c r="AU128" s="23">
        <v>1027.9763988999002</v>
      </c>
      <c r="AV128" s="23">
        <v>74.015321852602582</v>
      </c>
      <c r="AW128" s="23">
        <v>42.117497032066503</v>
      </c>
      <c r="AX128" s="23">
        <v>33524.354282696251</v>
      </c>
      <c r="AY128" s="23">
        <v>41193.747883886295</v>
      </c>
      <c r="AZ128" s="23">
        <v>4161.4127643039337</v>
      </c>
      <c r="BA128" s="23">
        <v>10.266171757225301</v>
      </c>
      <c r="BB128" s="23">
        <v>8387.49554930056</v>
      </c>
      <c r="BC128" s="23">
        <v>17353.908420171283</v>
      </c>
      <c r="BD128" s="23">
        <v>30495.753997100022</v>
      </c>
      <c r="BE128" s="23">
        <v>28108.088642410865</v>
      </c>
      <c r="BF128" s="23">
        <v>1109.1667376641976</v>
      </c>
      <c r="BG128" s="23">
        <v>37488.21797614776</v>
      </c>
      <c r="BH128" s="23">
        <v>14937.967573665095</v>
      </c>
      <c r="BI128" s="23">
        <v>4454.530730242499</v>
      </c>
      <c r="BJ128" s="23">
        <v>25615.042550065136</v>
      </c>
      <c r="BK128" s="23">
        <v>1105.3454393960515</v>
      </c>
      <c r="BL128" s="23">
        <v>20609.625145655449</v>
      </c>
      <c r="BM128" s="23">
        <v>15216.540953211786</v>
      </c>
      <c r="BN128" s="23">
        <v>10778.157490566085</v>
      </c>
      <c r="BO128" s="23">
        <v>8068.9648383286003</v>
      </c>
      <c r="BP128" s="23">
        <v>7843.8559001257909</v>
      </c>
      <c r="BQ128" s="23">
        <v>3020.9544773198618</v>
      </c>
      <c r="BR128" s="23">
        <v>6676.4143422999095</v>
      </c>
      <c r="BS128" s="23">
        <v>0</v>
      </c>
      <c r="BT128" s="64">
        <v>953316.12017781974</v>
      </c>
      <c r="BU128" s="23">
        <v>18992.84192471304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5.8384899575883074</v>
      </c>
      <c r="CE128" s="23">
        <v>0</v>
      </c>
      <c r="CF128" s="23">
        <v>611.01683226889236</v>
      </c>
      <c r="CG128" s="23">
        <v>0</v>
      </c>
      <c r="CH128" s="23">
        <v>0</v>
      </c>
      <c r="CI128" s="23">
        <v>0</v>
      </c>
      <c r="CJ128" s="34">
        <f t="shared" si="4"/>
        <v>972925.81742475927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1088.6149294793001</v>
      </c>
      <c r="D129" s="23">
        <v>7.9667590612219081</v>
      </c>
      <c r="E129" s="23">
        <v>15.818882682086656</v>
      </c>
      <c r="F129" s="23">
        <v>57.273587517742151</v>
      </c>
      <c r="G129" s="23">
        <v>4914.9886738360883</v>
      </c>
      <c r="H129" s="23">
        <v>131.00418338354689</v>
      </c>
      <c r="I129" s="23">
        <v>308.55518879012311</v>
      </c>
      <c r="J129" s="23">
        <v>127.03176795421894</v>
      </c>
      <c r="K129" s="23">
        <v>699.44686500478178</v>
      </c>
      <c r="L129" s="23">
        <v>2644.10991800493</v>
      </c>
      <c r="M129" s="23">
        <v>1822.9348152350406</v>
      </c>
      <c r="N129" s="23">
        <v>28287.65476067967</v>
      </c>
      <c r="O129" s="23">
        <v>340.98239728025703</v>
      </c>
      <c r="P129" s="23">
        <v>557.22009581597388</v>
      </c>
      <c r="Q129" s="23">
        <v>8.3483846228939917</v>
      </c>
      <c r="R129" s="23">
        <v>1204.2542449193074</v>
      </c>
      <c r="S129" s="23">
        <v>1405.524725953007</v>
      </c>
      <c r="T129" s="23">
        <v>623.92338144530413</v>
      </c>
      <c r="U129" s="23">
        <v>3700.650690537791</v>
      </c>
      <c r="V129" s="23">
        <v>463.26860280117319</v>
      </c>
      <c r="W129" s="23">
        <v>356.79893748393897</v>
      </c>
      <c r="X129" s="23">
        <v>2023.9596043862568</v>
      </c>
      <c r="Y129" s="23">
        <v>850.77901969778713</v>
      </c>
      <c r="Z129" s="23">
        <v>8316.2775564953317</v>
      </c>
      <c r="AA129" s="23">
        <v>1170.7357883306884</v>
      </c>
      <c r="AB129" s="23">
        <v>10169.325978194342</v>
      </c>
      <c r="AC129" s="23">
        <v>1797.3054055602993</v>
      </c>
      <c r="AD129" s="23">
        <v>2346.5265607130927</v>
      </c>
      <c r="AE129" s="23">
        <v>68891.432014491875</v>
      </c>
      <c r="AF129" s="23">
        <v>22898.090425125618</v>
      </c>
      <c r="AG129" s="23">
        <v>2517.4832558754206</v>
      </c>
      <c r="AH129" s="23">
        <v>3868.3736864237785</v>
      </c>
      <c r="AI129" s="23">
        <v>38.757466634957744</v>
      </c>
      <c r="AJ129" s="23">
        <v>7465.1126799450149</v>
      </c>
      <c r="AK129" s="23">
        <v>2130.3768334804176</v>
      </c>
      <c r="AL129" s="23">
        <v>2989.9714186090819</v>
      </c>
      <c r="AM129" s="23">
        <v>2738.0634558270071</v>
      </c>
      <c r="AN129" s="23">
        <v>3987.3006944385997</v>
      </c>
      <c r="AO129" s="23">
        <v>5390.473228185826</v>
      </c>
      <c r="AP129" s="23">
        <v>42559.293222699438</v>
      </c>
      <c r="AQ129" s="23">
        <v>7681.3555781677269</v>
      </c>
      <c r="AR129" s="23">
        <v>118.73968424720533</v>
      </c>
      <c r="AS129" s="23">
        <v>4603.1371529142925</v>
      </c>
      <c r="AT129" s="23">
        <v>4560.2218562442722</v>
      </c>
      <c r="AU129" s="23">
        <v>1492.6974195114635</v>
      </c>
      <c r="AV129" s="23">
        <v>32.957097874258345</v>
      </c>
      <c r="AW129" s="23">
        <v>32.055393207031294</v>
      </c>
      <c r="AX129" s="23">
        <v>21992.409413698359</v>
      </c>
      <c r="AY129" s="23">
        <v>30756.662483575488</v>
      </c>
      <c r="AZ129" s="23">
        <v>614.48602051438206</v>
      </c>
      <c r="BA129" s="23">
        <v>221.99499443178726</v>
      </c>
      <c r="BB129" s="23">
        <v>6174.232890173168</v>
      </c>
      <c r="BC129" s="23">
        <v>10941.675431561651</v>
      </c>
      <c r="BD129" s="23">
        <v>17444.629671174502</v>
      </c>
      <c r="BE129" s="23">
        <v>17015.160583307574</v>
      </c>
      <c r="BF129" s="23">
        <v>104.13649774582979</v>
      </c>
      <c r="BG129" s="23">
        <v>20151.999793861192</v>
      </c>
      <c r="BH129" s="23">
        <v>11175.290906607861</v>
      </c>
      <c r="BI129" s="23">
        <v>1291.2820112134059</v>
      </c>
      <c r="BJ129" s="23">
        <v>5544.6565850256447</v>
      </c>
      <c r="BK129" s="23">
        <v>766.18029398178203</v>
      </c>
      <c r="BL129" s="23">
        <v>87102.501989181081</v>
      </c>
      <c r="BM129" s="23">
        <v>12069.33174234511</v>
      </c>
      <c r="BN129" s="23">
        <v>2788.3068037276889</v>
      </c>
      <c r="BO129" s="23">
        <v>1980.032325370594</v>
      </c>
      <c r="BP129" s="23">
        <v>5826.8692052496863</v>
      </c>
      <c r="BQ129" s="23">
        <v>1073.1989502707781</v>
      </c>
      <c r="BR129" s="23">
        <v>2681.0535289470699</v>
      </c>
      <c r="BS129" s="23">
        <v>0</v>
      </c>
      <c r="BT129" s="64">
        <v>517153.26639173407</v>
      </c>
      <c r="BU129" s="23">
        <v>9234.3826012933823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526387.6489930274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2.0992693486747815</v>
      </c>
      <c r="D130" s="23">
        <v>0.79548350039315618</v>
      </c>
      <c r="E130" s="23">
        <v>1.7035660594981479</v>
      </c>
      <c r="F130" s="23">
        <v>4.0811371626754864</v>
      </c>
      <c r="G130" s="23">
        <v>12.80626858083852</v>
      </c>
      <c r="H130" s="23">
        <v>0.91982962260975509</v>
      </c>
      <c r="I130" s="23">
        <v>0.53566609581721225</v>
      </c>
      <c r="J130" s="23">
        <v>1.8250445162121129</v>
      </c>
      <c r="K130" s="23">
        <v>0.592984855683102</v>
      </c>
      <c r="L130" s="23">
        <v>2.3252275702075841E-2</v>
      </c>
      <c r="M130" s="23">
        <v>23.772532414589747</v>
      </c>
      <c r="N130" s="23">
        <v>37.874018397388767</v>
      </c>
      <c r="O130" s="23">
        <v>4.5246579103538629</v>
      </c>
      <c r="P130" s="23">
        <v>4.7858227722141775</v>
      </c>
      <c r="Q130" s="23">
        <v>1.3871208987918884</v>
      </c>
      <c r="R130" s="23">
        <v>10.095702777487919</v>
      </c>
      <c r="S130" s="23">
        <v>3.899575931153334</v>
      </c>
      <c r="T130" s="23">
        <v>2.8584060525767288</v>
      </c>
      <c r="U130" s="23">
        <v>18.777197309749436</v>
      </c>
      <c r="V130" s="23">
        <v>1.4403972868046684</v>
      </c>
      <c r="W130" s="23">
        <v>0.50705854116443538</v>
      </c>
      <c r="X130" s="23">
        <v>42.285282594734888</v>
      </c>
      <c r="Y130" s="23">
        <v>1.7477557483881254</v>
      </c>
      <c r="Z130" s="23">
        <v>1.7720099795067841</v>
      </c>
      <c r="AA130" s="23">
        <v>4.0423718531097672E-3</v>
      </c>
      <c r="AB130" s="23">
        <v>0.13194716330791623</v>
      </c>
      <c r="AC130" s="23">
        <v>4.7588390763400001</v>
      </c>
      <c r="AD130" s="23">
        <v>0.31385389669785574</v>
      </c>
      <c r="AE130" s="23">
        <v>43.754356536565886</v>
      </c>
      <c r="AF130" s="23">
        <v>4.2128424746759521</v>
      </c>
      <c r="AG130" s="23">
        <v>0.34750577862032506</v>
      </c>
      <c r="AH130" s="23">
        <v>1.3992825645379963E-2</v>
      </c>
      <c r="AI130" s="23">
        <v>3.3271829867903467E-2</v>
      </c>
      <c r="AJ130" s="23">
        <v>6.7338314031717403E-2</v>
      </c>
      <c r="AK130" s="23">
        <v>0.16639369952629604</v>
      </c>
      <c r="AL130" s="23">
        <v>9.0177369499919795</v>
      </c>
      <c r="AM130" s="23">
        <v>4.8385463572384984</v>
      </c>
      <c r="AN130" s="23">
        <v>38.909176543465875</v>
      </c>
      <c r="AO130" s="23">
        <v>31.305129585898616</v>
      </c>
      <c r="AP130" s="23">
        <v>9.1076019858034218</v>
      </c>
      <c r="AQ130" s="23">
        <v>7.4264244473378804</v>
      </c>
      <c r="AR130" s="23">
        <v>0.18888587111924016</v>
      </c>
      <c r="AS130" s="23">
        <v>1.9059956038346446</v>
      </c>
      <c r="AT130" s="23">
        <v>0.11705603280628966</v>
      </c>
      <c r="AU130" s="23">
        <v>0.25370202151611126</v>
      </c>
      <c r="AV130" s="23">
        <v>3.5655792755634866E-2</v>
      </c>
      <c r="AW130" s="23">
        <v>0</v>
      </c>
      <c r="AX130" s="23">
        <v>2.9306504931310235</v>
      </c>
      <c r="AY130" s="23">
        <v>0.85224945727058654</v>
      </c>
      <c r="AZ130" s="23">
        <v>1.6170869419910217</v>
      </c>
      <c r="BA130" s="23">
        <v>0</v>
      </c>
      <c r="BB130" s="23">
        <v>0.60234795630013405</v>
      </c>
      <c r="BC130" s="23">
        <v>3.3997383790256505E-2</v>
      </c>
      <c r="BD130" s="23">
        <v>15.46227963926553</v>
      </c>
      <c r="BE130" s="23">
        <v>4.7782908314964172E-2</v>
      </c>
      <c r="BF130" s="23">
        <v>3.9387212927736196E-3</v>
      </c>
      <c r="BG130" s="23">
        <v>11.25537979671552</v>
      </c>
      <c r="BH130" s="23">
        <v>2.4052803529738687</v>
      </c>
      <c r="BI130" s="23">
        <v>5.0028670455580702E-2</v>
      </c>
      <c r="BJ130" s="23">
        <v>4.8059309809193894E-2</v>
      </c>
      <c r="BK130" s="23">
        <v>2.3735978316977862E-2</v>
      </c>
      <c r="BL130" s="23">
        <v>1.6584089653783663E-3</v>
      </c>
      <c r="BM130" s="23">
        <v>1.5651234610758326E-2</v>
      </c>
      <c r="BN130" s="23">
        <v>1.0894019393196928</v>
      </c>
      <c r="BO130" s="23">
        <v>8.1745741918441944E-2</v>
      </c>
      <c r="BP130" s="23">
        <v>0.28327698139869217</v>
      </c>
      <c r="BQ130" s="23">
        <v>9.0037786745333775E-2</v>
      </c>
      <c r="BR130" s="23">
        <v>3.8039755643366271E-2</v>
      </c>
      <c r="BS130" s="23">
        <v>0</v>
      </c>
      <c r="BT130" s="64">
        <v>374.95296525013885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374.95296525013885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15013.994808931462</v>
      </c>
      <c r="D131" s="23">
        <v>2970.3934982026199</v>
      </c>
      <c r="E131" s="23">
        <v>2198.0550164718638</v>
      </c>
      <c r="F131" s="23">
        <v>3887.1566101018952</v>
      </c>
      <c r="G131" s="23">
        <v>101824.48566325489</v>
      </c>
      <c r="H131" s="23">
        <v>3265.1399387678134</v>
      </c>
      <c r="I131" s="23">
        <v>3449.1501160044704</v>
      </c>
      <c r="J131" s="23">
        <v>3535.767160928307</v>
      </c>
      <c r="K131" s="23">
        <v>8447.4038148681138</v>
      </c>
      <c r="L131" s="23">
        <v>7252.7824157201494</v>
      </c>
      <c r="M131" s="23">
        <v>40163.047717589972</v>
      </c>
      <c r="N131" s="23">
        <v>259579.14193486996</v>
      </c>
      <c r="O131" s="23">
        <v>7712.3531614020285</v>
      </c>
      <c r="P131" s="23">
        <v>8057.5270309793905</v>
      </c>
      <c r="Q131" s="23">
        <v>1436.9024257532176</v>
      </c>
      <c r="R131" s="23">
        <v>19623.367550521587</v>
      </c>
      <c r="S131" s="23">
        <v>17487.979233335507</v>
      </c>
      <c r="T131" s="23">
        <v>8701.0743868362133</v>
      </c>
      <c r="U131" s="23">
        <v>56354.996701176635</v>
      </c>
      <c r="V131" s="23">
        <v>4771.12742793905</v>
      </c>
      <c r="W131" s="23">
        <v>4783.4779550922531</v>
      </c>
      <c r="X131" s="23">
        <v>55572.588687454125</v>
      </c>
      <c r="Y131" s="23">
        <v>8866.4590382408333</v>
      </c>
      <c r="Z131" s="23">
        <v>33829.385981841282</v>
      </c>
      <c r="AA131" s="23">
        <v>11973.462996366778</v>
      </c>
      <c r="AB131" s="23">
        <v>48184.467783022206</v>
      </c>
      <c r="AC131" s="23">
        <v>23138.585331481208</v>
      </c>
      <c r="AD131" s="23">
        <v>29292.111195272031</v>
      </c>
      <c r="AE131" s="23">
        <v>562988.81294712657</v>
      </c>
      <c r="AF131" s="23">
        <v>212802.6438964573</v>
      </c>
      <c r="AG131" s="23">
        <v>27127.237950041872</v>
      </c>
      <c r="AH131" s="23">
        <v>30896.791046093178</v>
      </c>
      <c r="AI131" s="23">
        <v>471.4298834800432</v>
      </c>
      <c r="AJ131" s="23">
        <v>76487.424693833265</v>
      </c>
      <c r="AK131" s="23">
        <v>34333.998922895829</v>
      </c>
      <c r="AL131" s="23">
        <v>57408.597388867551</v>
      </c>
      <c r="AM131" s="23">
        <v>52521.238042318277</v>
      </c>
      <c r="AN131" s="23">
        <v>135832.55632954219</v>
      </c>
      <c r="AO131" s="23">
        <v>122563.30313400597</v>
      </c>
      <c r="AP131" s="23">
        <v>246843.26414746634</v>
      </c>
      <c r="AQ131" s="23">
        <v>169086.96868402403</v>
      </c>
      <c r="AR131" s="23">
        <v>1626.5842108885452</v>
      </c>
      <c r="AS131" s="23">
        <v>34330.987267118508</v>
      </c>
      <c r="AT131" s="23">
        <v>39219.33395434884</v>
      </c>
      <c r="AU131" s="23">
        <v>25096.333300104874</v>
      </c>
      <c r="AV131" s="23">
        <v>131.21527512243765</v>
      </c>
      <c r="AW131" s="23">
        <v>64.625606493746588</v>
      </c>
      <c r="AX131" s="23">
        <v>134166.68805299228</v>
      </c>
      <c r="AY131" s="23">
        <v>180700.46512454559</v>
      </c>
      <c r="AZ131" s="23">
        <v>70373.387554316505</v>
      </c>
      <c r="BA131" s="23">
        <v>548.11631903012085</v>
      </c>
      <c r="BB131" s="23">
        <v>53413.550653901963</v>
      </c>
      <c r="BC131" s="23">
        <v>84139.805719979326</v>
      </c>
      <c r="BD131" s="23">
        <v>158369.31656881803</v>
      </c>
      <c r="BE131" s="23">
        <v>130919.49866951554</v>
      </c>
      <c r="BF131" s="23">
        <v>4486.5110276187761</v>
      </c>
      <c r="BG131" s="23">
        <v>165789.52864626597</v>
      </c>
      <c r="BH131" s="23">
        <v>97100.317420520572</v>
      </c>
      <c r="BI131" s="23">
        <v>7247.717089649298</v>
      </c>
      <c r="BJ131" s="23">
        <v>108302.92990617639</v>
      </c>
      <c r="BK131" s="23">
        <v>7290.635204674456</v>
      </c>
      <c r="BL131" s="23">
        <v>73338.670294921874</v>
      </c>
      <c r="BM131" s="23">
        <v>48666.164526705834</v>
      </c>
      <c r="BN131" s="23">
        <v>65007.522022175581</v>
      </c>
      <c r="BO131" s="23">
        <v>64331.212785792806</v>
      </c>
      <c r="BP131" s="23">
        <v>128366.24217845013</v>
      </c>
      <c r="BQ131" s="23">
        <v>4206.0967391903196</v>
      </c>
      <c r="BR131" s="23">
        <v>10650.995514726914</v>
      </c>
      <c r="BS131" s="23">
        <v>0</v>
      </c>
      <c r="BT131" s="64">
        <v>4218621.1042826232</v>
      </c>
      <c r="BU131" s="23">
        <v>67922.99658204455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4286544.1008646674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111.30430073982224</v>
      </c>
      <c r="D133" s="23">
        <v>0.61050117086485356</v>
      </c>
      <c r="E133" s="23">
        <v>2.6901659427717783</v>
      </c>
      <c r="F133" s="23">
        <v>80.263180174165257</v>
      </c>
      <c r="G133" s="23">
        <v>229.90303987112526</v>
      </c>
      <c r="H133" s="23">
        <v>18.457473955185314</v>
      </c>
      <c r="I133" s="23">
        <v>24.886581688976094</v>
      </c>
      <c r="J133" s="23">
        <v>11.54214686796837</v>
      </c>
      <c r="K133" s="23">
        <v>35.895046083452833</v>
      </c>
      <c r="L133" s="23">
        <v>9.8197480081608735</v>
      </c>
      <c r="M133" s="23">
        <v>208.77051708029475</v>
      </c>
      <c r="N133" s="23">
        <v>290.92652701107971</v>
      </c>
      <c r="O133" s="23">
        <v>35.831107869274717</v>
      </c>
      <c r="P133" s="23">
        <v>56.456981948500051</v>
      </c>
      <c r="Q133" s="23">
        <v>9.5085995870441611</v>
      </c>
      <c r="R133" s="23">
        <v>48.1904123461266</v>
      </c>
      <c r="S133" s="23">
        <v>126.66453798287493</v>
      </c>
      <c r="T133" s="23">
        <v>61.338767936804089</v>
      </c>
      <c r="U133" s="23">
        <v>212.31581485001917</v>
      </c>
      <c r="V133" s="23">
        <v>62.970151628875577</v>
      </c>
      <c r="W133" s="23">
        <v>2.5077604197745682</v>
      </c>
      <c r="X133" s="23">
        <v>47.269884093423649</v>
      </c>
      <c r="Y133" s="23">
        <v>25.045065243003812</v>
      </c>
      <c r="Z133" s="23">
        <v>6.2192474510196831</v>
      </c>
      <c r="AA133" s="23">
        <v>13.043948050565817</v>
      </c>
      <c r="AB133" s="23">
        <v>180.8348204398589</v>
      </c>
      <c r="AC133" s="23">
        <v>170.34778331847352</v>
      </c>
      <c r="AD133" s="23">
        <v>403.97837777829835</v>
      </c>
      <c r="AE133" s="23">
        <v>1142.4515512396988</v>
      </c>
      <c r="AF133" s="23">
        <v>467.54502878687583</v>
      </c>
      <c r="AG133" s="23">
        <v>1167.0693777499878</v>
      </c>
      <c r="AH133" s="23">
        <v>423.95012250837675</v>
      </c>
      <c r="AI133" s="23">
        <v>0.2188958758912955</v>
      </c>
      <c r="AJ133" s="23">
        <v>412.19235487027487</v>
      </c>
      <c r="AK133" s="23">
        <v>145.94683473867244</v>
      </c>
      <c r="AL133" s="23">
        <v>194.83879541771034</v>
      </c>
      <c r="AM133" s="23">
        <v>17.435585580533608</v>
      </c>
      <c r="AN133" s="23">
        <v>26.700639963506553</v>
      </c>
      <c r="AO133" s="23">
        <v>263.62367038441892</v>
      </c>
      <c r="AP133" s="23">
        <v>565.77857844552318</v>
      </c>
      <c r="AQ133" s="23">
        <v>251.80602779630203</v>
      </c>
      <c r="AR133" s="23">
        <v>48.288035202356575</v>
      </c>
      <c r="AS133" s="23">
        <v>6.7069279704592066</v>
      </c>
      <c r="AT133" s="23">
        <v>30.417906364612712</v>
      </c>
      <c r="AU133" s="23">
        <v>253.88783397678472</v>
      </c>
      <c r="AV133" s="23">
        <v>56.50394678635768</v>
      </c>
      <c r="AW133" s="23">
        <v>32.221738943877824</v>
      </c>
      <c r="AX133" s="23">
        <v>246.36675273765195</v>
      </c>
      <c r="AY133" s="23">
        <v>263.5376738130189</v>
      </c>
      <c r="AZ133" s="23">
        <v>63.919374630699068</v>
      </c>
      <c r="BA133" s="23">
        <v>0</v>
      </c>
      <c r="BB133" s="23">
        <v>31.725082914034523</v>
      </c>
      <c r="BC133" s="23">
        <v>152.17508009481793</v>
      </c>
      <c r="BD133" s="23">
        <v>226.85474554092229</v>
      </c>
      <c r="BE133" s="23">
        <v>203.52648943335711</v>
      </c>
      <c r="BF133" s="23">
        <v>3.6126016955858602</v>
      </c>
      <c r="BG133" s="23">
        <v>231.36195228128108</v>
      </c>
      <c r="BH133" s="23">
        <v>1044.9288650862857</v>
      </c>
      <c r="BI133" s="23">
        <v>1.0374609080650377E-3</v>
      </c>
      <c r="BJ133" s="23">
        <v>1635.5027603064823</v>
      </c>
      <c r="BK133" s="23">
        <v>71.062882622935035</v>
      </c>
      <c r="BL133" s="23">
        <v>24732.60918389574</v>
      </c>
      <c r="BM133" s="23">
        <v>4912.9548124282574</v>
      </c>
      <c r="BN133" s="23">
        <v>49.809905747400336</v>
      </c>
      <c r="BO133" s="23">
        <v>31.326365403012222</v>
      </c>
      <c r="BP133" s="23">
        <v>44.968413814085999</v>
      </c>
      <c r="BQ133" s="23">
        <v>20.173790996546753</v>
      </c>
      <c r="BR133" s="23">
        <v>96.811476279205195</v>
      </c>
      <c r="BS133" s="23">
        <v>0</v>
      </c>
      <c r="BT133" s="64">
        <v>42058.405589322254</v>
      </c>
      <c r="BU133" s="23">
        <v>17844.357810448204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59902.763399770454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449.03341997623966</v>
      </c>
      <c r="D135" s="23">
        <v>88.669890526953651</v>
      </c>
      <c r="E135" s="23">
        <v>30.693423643945493</v>
      </c>
      <c r="F135" s="23">
        <v>0</v>
      </c>
      <c r="G135" s="23">
        <v>2997.7243758920099</v>
      </c>
      <c r="H135" s="23">
        <v>280.03012435649038</v>
      </c>
      <c r="I135" s="23">
        <v>302.76599372237592</v>
      </c>
      <c r="J135" s="23">
        <v>524.06178888366196</v>
      </c>
      <c r="K135" s="23">
        <v>1021.5983968404574</v>
      </c>
      <c r="L135" s="23">
        <v>834.78533688409789</v>
      </c>
      <c r="M135" s="23">
        <v>1754.4512527341685</v>
      </c>
      <c r="N135" s="23">
        <v>54965.479916652715</v>
      </c>
      <c r="O135" s="23">
        <v>1203.8642829236398</v>
      </c>
      <c r="P135" s="23">
        <v>828.72243838652844</v>
      </c>
      <c r="Q135" s="23">
        <v>17.430833180512256</v>
      </c>
      <c r="R135" s="23">
        <v>3895.0333535322929</v>
      </c>
      <c r="S135" s="23">
        <v>5608.1811102517695</v>
      </c>
      <c r="T135" s="23">
        <v>1447.8959474508115</v>
      </c>
      <c r="U135" s="23">
        <v>12046.600383514458</v>
      </c>
      <c r="V135" s="23">
        <v>721.48492121076822</v>
      </c>
      <c r="W135" s="23">
        <v>400.53023199568372</v>
      </c>
      <c r="X135" s="23">
        <v>3142.4760775214813</v>
      </c>
      <c r="Y135" s="23">
        <v>2455.0949603595413</v>
      </c>
      <c r="Z135" s="23">
        <v>0</v>
      </c>
      <c r="AA135" s="23">
        <v>205.75961776126422</v>
      </c>
      <c r="AB135" s="23">
        <v>0</v>
      </c>
      <c r="AC135" s="23">
        <v>957.55903145987986</v>
      </c>
      <c r="AD135" s="23">
        <v>406.97206164935142</v>
      </c>
      <c r="AE135" s="23">
        <v>4169.3795105473118</v>
      </c>
      <c r="AF135" s="23">
        <v>4051.5319210008051</v>
      </c>
      <c r="AG135" s="23">
        <v>712.39057346441393</v>
      </c>
      <c r="AH135" s="23">
        <v>0</v>
      </c>
      <c r="AI135" s="23">
        <v>9.4732789024523125</v>
      </c>
      <c r="AJ135" s="23">
        <v>1022.7351903087517</v>
      </c>
      <c r="AK135" s="23">
        <v>913.60301735250107</v>
      </c>
      <c r="AL135" s="23">
        <v>1208.7903879529154</v>
      </c>
      <c r="AM135" s="23">
        <v>1156.4978884113782</v>
      </c>
      <c r="AN135" s="23">
        <v>3127.3188312775578</v>
      </c>
      <c r="AO135" s="23">
        <v>1230.3894638505064</v>
      </c>
      <c r="AP135" s="23">
        <v>4403.5589650159327</v>
      </c>
      <c r="AQ135" s="23">
        <v>26942.763060886577</v>
      </c>
      <c r="AR135" s="23">
        <v>12037.127104612007</v>
      </c>
      <c r="AS135" s="23">
        <v>471.011427029929</v>
      </c>
      <c r="AT135" s="23">
        <v>108.75324180015255</v>
      </c>
      <c r="AU135" s="23">
        <v>0</v>
      </c>
      <c r="AV135" s="23">
        <v>0</v>
      </c>
      <c r="AW135" s="23">
        <v>0</v>
      </c>
      <c r="AX135" s="23">
        <v>1756.345908514659</v>
      </c>
      <c r="AY135" s="23">
        <v>52219.365828409835</v>
      </c>
      <c r="AZ135" s="23">
        <v>2044.7125183053074</v>
      </c>
      <c r="BA135" s="23">
        <v>0</v>
      </c>
      <c r="BB135" s="23">
        <v>7267.5206428053161</v>
      </c>
      <c r="BC135" s="23">
        <v>2457.7474784522278</v>
      </c>
      <c r="BD135" s="23">
        <v>653.65624426920976</v>
      </c>
      <c r="BE135" s="23">
        <v>1452.8220524800868</v>
      </c>
      <c r="BF135" s="23">
        <v>128.83659307335145</v>
      </c>
      <c r="BG135" s="23">
        <v>1448.6538097630078</v>
      </c>
      <c r="BH135" s="23">
        <v>38957.912158444895</v>
      </c>
      <c r="BI135" s="23">
        <v>4198.1782784107672</v>
      </c>
      <c r="BJ135" s="23">
        <v>67172.747110352764</v>
      </c>
      <c r="BK135" s="23">
        <v>184.91840417586914</v>
      </c>
      <c r="BL135" s="23">
        <v>14917.761753269706</v>
      </c>
      <c r="BM135" s="23">
        <v>23321.696933213199</v>
      </c>
      <c r="BN135" s="23">
        <v>8674.4920253975342</v>
      </c>
      <c r="BO135" s="23">
        <v>3921.5585344591595</v>
      </c>
      <c r="BP135" s="23">
        <v>13922.688537356116</v>
      </c>
      <c r="BQ135" s="23">
        <v>304.28171834676829</v>
      </c>
      <c r="BR135" s="23">
        <v>401.66702546397806</v>
      </c>
      <c r="BS135" s="23">
        <v>0</v>
      </c>
      <c r="BT135" s="64">
        <v>403559.78658868803</v>
      </c>
      <c r="BU135" s="23">
        <v>451893.21341131197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855453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0.24185130745101166</v>
      </c>
      <c r="D136" s="23">
        <v>9.1645564561423518E-2</v>
      </c>
      <c r="E136" s="23">
        <v>0.19626337090992485</v>
      </c>
      <c r="F136" s="23">
        <v>0.47017709247413431</v>
      </c>
      <c r="G136" s="23">
        <v>1.4753765646127326</v>
      </c>
      <c r="H136" s="23">
        <v>0.10597115467854322</v>
      </c>
      <c r="I136" s="23">
        <v>6.1712683849909244E-2</v>
      </c>
      <c r="J136" s="23">
        <v>0.21025858481706372</v>
      </c>
      <c r="K136" s="23">
        <v>6.8316227613260588E-2</v>
      </c>
      <c r="L136" s="23">
        <v>2.6788336062299354E-3</v>
      </c>
      <c r="M136" s="23">
        <v>2.7387710155057308</v>
      </c>
      <c r="N136" s="23">
        <v>4.3633661748143746</v>
      </c>
      <c r="O136" s="23">
        <v>0.52127395280574462</v>
      </c>
      <c r="P136" s="23">
        <v>0.55136207053158715</v>
      </c>
      <c r="Q136" s="23">
        <v>0.1598065551603558</v>
      </c>
      <c r="R136" s="23">
        <v>1.1630993983281011</v>
      </c>
      <c r="S136" s="23">
        <v>0.44925989990245785</v>
      </c>
      <c r="T136" s="23">
        <v>0.32930945306183501</v>
      </c>
      <c r="U136" s="23">
        <v>2.1632715794642206</v>
      </c>
      <c r="V136" s="23">
        <v>0.16594438788072216</v>
      </c>
      <c r="W136" s="23">
        <v>5.8416882622630797E-2</v>
      </c>
      <c r="X136" s="23">
        <v>8.1209511128551064</v>
      </c>
      <c r="Y136" s="23">
        <v>0.20135434889264117</v>
      </c>
      <c r="Z136" s="23">
        <v>0.20414861515055116</v>
      </c>
      <c r="AA136" s="23">
        <v>4.6571104298499621E-4</v>
      </c>
      <c r="AB136" s="23">
        <v>1.5201286095382053E-2</v>
      </c>
      <c r="AC136" s="23">
        <v>0.54825334980875573</v>
      </c>
      <c r="AD136" s="23">
        <v>3.6158283029706882E-2</v>
      </c>
      <c r="AE136" s="23">
        <v>5.0408244857794795</v>
      </c>
      <c r="AF136" s="23">
        <v>0.48535051551566266</v>
      </c>
      <c r="AG136" s="23">
        <v>4.0035227951650355E-2</v>
      </c>
      <c r="AH136" s="23">
        <v>1.6120766872557556E-3</v>
      </c>
      <c r="AI136" s="23">
        <v>3.8331601230303528E-3</v>
      </c>
      <c r="AJ136" s="23">
        <v>7.7578702801517734E-3</v>
      </c>
      <c r="AK136" s="23">
        <v>1.9169781051416594E-2</v>
      </c>
      <c r="AL136" s="23">
        <v>1.0389097868654353</v>
      </c>
      <c r="AM136" s="23">
        <v>0.55743621627171624</v>
      </c>
      <c r="AN136" s="23">
        <v>4.4826240257449168</v>
      </c>
      <c r="AO136" s="23">
        <v>3.6065817495274901</v>
      </c>
      <c r="AP136" s="23">
        <v>1.0492629015902557</v>
      </c>
      <c r="AQ136" s="23">
        <v>0.85557885337994022</v>
      </c>
      <c r="AR136" s="23">
        <v>2.1761045059820294E-2</v>
      </c>
      <c r="AS136" s="23">
        <v>0.2195847469855581</v>
      </c>
      <c r="AT136" s="23">
        <v>1.3485718065240744E-2</v>
      </c>
      <c r="AU136" s="23">
        <v>2.9228343492639548E-2</v>
      </c>
      <c r="AV136" s="23">
        <v>4.1078102253035561E-3</v>
      </c>
      <c r="AW136" s="23">
        <v>0</v>
      </c>
      <c r="AX136" s="23">
        <v>0.33763254529159259</v>
      </c>
      <c r="AY136" s="23">
        <v>9.8185421344537616E-2</v>
      </c>
      <c r="AZ136" s="23">
        <v>0.18630033893905779</v>
      </c>
      <c r="BA136" s="23">
        <v>0</v>
      </c>
      <c r="BB136" s="23">
        <v>6.9394925841029256E-2</v>
      </c>
      <c r="BC136" s="23">
        <v>49.09268570266866</v>
      </c>
      <c r="BD136" s="23">
        <v>1.7813686220351996</v>
      </c>
      <c r="BE136" s="23">
        <v>5.5049433542585444E-3</v>
      </c>
      <c r="BF136" s="23">
        <v>4.5376973419050909E-4</v>
      </c>
      <c r="BG136" s="23">
        <v>1.2967027415570873</v>
      </c>
      <c r="BH136" s="23">
        <v>997.83263322710593</v>
      </c>
      <c r="BI136" s="23">
        <v>5.763671711472431E-3</v>
      </c>
      <c r="BJ136" s="23">
        <v>679.08618215852061</v>
      </c>
      <c r="BK136" s="23">
        <v>2.7345597139375412E-3</v>
      </c>
      <c r="BL136" s="23">
        <v>249023.5698829887</v>
      </c>
      <c r="BM136" s="23">
        <v>13351.740786610957</v>
      </c>
      <c r="BN136" s="23">
        <v>0.12550713586632403</v>
      </c>
      <c r="BO136" s="23">
        <v>9.4177122025854779E-3</v>
      </c>
      <c r="BP136" s="23">
        <v>3.2635596935333196E-2</v>
      </c>
      <c r="BQ136" s="23">
        <v>1.0373016906144445E-2</v>
      </c>
      <c r="BR136" s="23">
        <v>4.3824603275767595E-3</v>
      </c>
      <c r="BS136" s="23">
        <v>0</v>
      </c>
      <c r="BT136" s="64">
        <v>264147.48033792584</v>
      </c>
      <c r="BU136" s="23">
        <v>238270.29371783507</v>
      </c>
      <c r="BV136" s="23">
        <v>0</v>
      </c>
      <c r="BW136" s="23">
        <v>112918.42329046603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615336.19734622701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130.75078661656826</v>
      </c>
      <c r="D138" s="23">
        <v>44.806414294467665</v>
      </c>
      <c r="E138" s="23">
        <v>95.651062219496168</v>
      </c>
      <c r="F138" s="23">
        <v>233.88789423823405</v>
      </c>
      <c r="G138" s="23">
        <v>796.65293153338996</v>
      </c>
      <c r="H138" s="23">
        <v>54.758305654557951</v>
      </c>
      <c r="I138" s="23">
        <v>36.208434480316235</v>
      </c>
      <c r="J138" s="23">
        <v>104.18663151349703</v>
      </c>
      <c r="K138" s="23">
        <v>36.61594805626828</v>
      </c>
      <c r="L138" s="23">
        <v>7.5513749117910596</v>
      </c>
      <c r="M138" s="23">
        <v>1337.5670602853629</v>
      </c>
      <c r="N138" s="23">
        <v>2184.1502317766267</v>
      </c>
      <c r="O138" s="23">
        <v>259.1500284150012</v>
      </c>
      <c r="P138" s="23">
        <v>281.25343213323026</v>
      </c>
      <c r="Q138" s="23">
        <v>76.056534469177109</v>
      </c>
      <c r="R138" s="23">
        <v>591.11305452816327</v>
      </c>
      <c r="S138" s="23">
        <v>238.92961363457064</v>
      </c>
      <c r="T138" s="23">
        <v>166.26541170412679</v>
      </c>
      <c r="U138" s="23">
        <v>1111.3422041248932</v>
      </c>
      <c r="V138" s="23">
        <v>90.020009525434972</v>
      </c>
      <c r="W138" s="23">
        <v>32.148635103018286</v>
      </c>
      <c r="X138" s="23">
        <v>2337.0756678097177</v>
      </c>
      <c r="Y138" s="23">
        <v>111.44873770221734</v>
      </c>
      <c r="Z138" s="23">
        <v>157.40596430991036</v>
      </c>
      <c r="AA138" s="23">
        <v>4.0419722280099863</v>
      </c>
      <c r="AB138" s="23">
        <v>79.78287620176593</v>
      </c>
      <c r="AC138" s="23">
        <v>280.59756368507658</v>
      </c>
      <c r="AD138" s="23">
        <v>83.795237421452356</v>
      </c>
      <c r="AE138" s="23">
        <v>2727.6982964865933</v>
      </c>
      <c r="AF138" s="23">
        <v>467.86605537062286</v>
      </c>
      <c r="AG138" s="23">
        <v>50.564046015723548</v>
      </c>
      <c r="AH138" s="23">
        <v>33.532192172468221</v>
      </c>
      <c r="AI138" s="23">
        <v>2.1665302524681844</v>
      </c>
      <c r="AJ138" s="23">
        <v>56.06507851082543</v>
      </c>
      <c r="AK138" s="23">
        <v>17.215368378179868</v>
      </c>
      <c r="AL138" s="23">
        <v>589.52078318330837</v>
      </c>
      <c r="AM138" s="23">
        <v>404.66007122691536</v>
      </c>
      <c r="AN138" s="23">
        <v>45157.794757539566</v>
      </c>
      <c r="AO138" s="23">
        <v>1731.6617842607154</v>
      </c>
      <c r="AP138" s="23">
        <v>671.43661234822673</v>
      </c>
      <c r="AQ138" s="23">
        <v>446.58158022775888</v>
      </c>
      <c r="AR138" s="23">
        <v>13.54245745521788</v>
      </c>
      <c r="AS138" s="23">
        <v>116.96015080832757</v>
      </c>
      <c r="AT138" s="23">
        <v>9.1826154610201094</v>
      </c>
      <c r="AU138" s="23">
        <v>31.056382471187899</v>
      </c>
      <c r="AV138" s="23">
        <v>2.1607841492461577</v>
      </c>
      <c r="AW138" s="23">
        <v>0.30320465952883141</v>
      </c>
      <c r="AX138" s="23">
        <v>235.95985978201452</v>
      </c>
      <c r="AY138" s="23">
        <v>169.03191668574649</v>
      </c>
      <c r="AZ138" s="23">
        <v>237.49945575984935</v>
      </c>
      <c r="BA138" s="23">
        <v>138.40230675159017</v>
      </c>
      <c r="BB138" s="23">
        <v>4289.0189701064055</v>
      </c>
      <c r="BC138" s="23">
        <v>26.146624234567501</v>
      </c>
      <c r="BD138" s="23">
        <v>928.41989767473478</v>
      </c>
      <c r="BE138" s="23">
        <v>35.442912610502056</v>
      </c>
      <c r="BF138" s="23">
        <v>2.9626707048456931</v>
      </c>
      <c r="BG138" s="23">
        <v>656.09384444631007</v>
      </c>
      <c r="BH138" s="23">
        <v>870.0296862501616</v>
      </c>
      <c r="BI138" s="23">
        <v>6.4180468638717789</v>
      </c>
      <c r="BJ138" s="23">
        <v>38302.509762853188</v>
      </c>
      <c r="BK138" s="23">
        <v>7.1773122280275636</v>
      </c>
      <c r="BL138" s="23">
        <v>1716.2855462556324</v>
      </c>
      <c r="BM138" s="23">
        <v>21026.318707176411</v>
      </c>
      <c r="BN138" s="23">
        <v>2531.4273300475879</v>
      </c>
      <c r="BO138" s="23">
        <v>1671.8072988392066</v>
      </c>
      <c r="BP138" s="23">
        <v>1792.658725327738</v>
      </c>
      <c r="BQ138" s="23">
        <v>11.052450543853737</v>
      </c>
      <c r="BR138" s="23">
        <v>25.219188313996991</v>
      </c>
      <c r="BS138" s="23">
        <v>0</v>
      </c>
      <c r="BT138" s="64">
        <v>138173.06528301039</v>
      </c>
      <c r="BU138" s="23">
        <v>215323.33261166824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73466.822960280522</v>
      </c>
      <c r="CH138" s="23">
        <v>1514.8586365886122</v>
      </c>
      <c r="CI138" s="23">
        <v>88049</v>
      </c>
      <c r="CJ138" s="34">
        <f t="shared" si="4"/>
        <v>516527.07949154777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51.480469304022343</v>
      </c>
      <c r="D139" s="23">
        <v>19.507674872544609</v>
      </c>
      <c r="E139" s="23">
        <v>41.776621131886607</v>
      </c>
      <c r="F139" s="23">
        <v>100.08189590404423</v>
      </c>
      <c r="G139" s="23">
        <v>314.04865554346623</v>
      </c>
      <c r="H139" s="23">
        <v>22.5570199848747</v>
      </c>
      <c r="I139" s="23">
        <v>13.136161884291679</v>
      </c>
      <c r="J139" s="23">
        <v>44.755642364160181</v>
      </c>
      <c r="K139" s="23">
        <v>14.541792209758652</v>
      </c>
      <c r="L139" s="23">
        <v>0.57021652142210399</v>
      </c>
      <c r="M139" s="23">
        <v>582.97479836054981</v>
      </c>
      <c r="N139" s="23">
        <v>928.78612397098755</v>
      </c>
      <c r="O139" s="23">
        <v>110.95837359423079</v>
      </c>
      <c r="P139" s="23">
        <v>117.36293033335366</v>
      </c>
      <c r="Q139" s="23">
        <v>34.01642333143333</v>
      </c>
      <c r="R139" s="23">
        <v>247.57733792811959</v>
      </c>
      <c r="S139" s="23">
        <v>95.629462293237168</v>
      </c>
      <c r="T139" s="23">
        <v>70.096810178742217</v>
      </c>
      <c r="U139" s="23">
        <v>460.47398840475404</v>
      </c>
      <c r="V139" s="23">
        <v>35.322922404290523</v>
      </c>
      <c r="W139" s="23">
        <v>12.434617635053192</v>
      </c>
      <c r="X139" s="23">
        <v>1036.9637388381645</v>
      </c>
      <c r="Y139" s="23">
        <v>42.860286705287599</v>
      </c>
      <c r="Z139" s="23">
        <v>43.455074220946322</v>
      </c>
      <c r="AA139" s="23">
        <v>9.913125260978628E-2</v>
      </c>
      <c r="AB139" s="23">
        <v>3.2357457582630236</v>
      </c>
      <c r="AC139" s="23">
        <v>116.70120804029173</v>
      </c>
      <c r="AD139" s="23">
        <v>7.6966521257034062</v>
      </c>
      <c r="AE139" s="23">
        <v>3447.2855705930656</v>
      </c>
      <c r="AF139" s="23">
        <v>736.08150207594258</v>
      </c>
      <c r="AG139" s="23">
        <v>8.5218986217882957</v>
      </c>
      <c r="AH139" s="23">
        <v>0.34314664364926017</v>
      </c>
      <c r="AI139" s="23">
        <v>0.81592646378824085</v>
      </c>
      <c r="AJ139" s="23">
        <v>1.6513402678331066</v>
      </c>
      <c r="AK139" s="23">
        <v>4.0804795946045358</v>
      </c>
      <c r="AL139" s="23">
        <v>221.14233723217654</v>
      </c>
      <c r="AM139" s="23">
        <v>202.41363294505368</v>
      </c>
      <c r="AN139" s="23">
        <v>5432.8432672456001</v>
      </c>
      <c r="AO139" s="23">
        <v>767.69699120442169</v>
      </c>
      <c r="AP139" s="23">
        <v>7360.6823756942476</v>
      </c>
      <c r="AQ139" s="23">
        <v>511.21396524052199</v>
      </c>
      <c r="AR139" s="23">
        <v>4.6320560514333469</v>
      </c>
      <c r="AS139" s="23">
        <v>46.7408092433459</v>
      </c>
      <c r="AT139" s="23">
        <v>2.8705699473671444</v>
      </c>
      <c r="AU139" s="23">
        <v>6.2215451958432535</v>
      </c>
      <c r="AV139" s="23">
        <v>0.8743884845581148</v>
      </c>
      <c r="AW139" s="23">
        <v>0</v>
      </c>
      <c r="AX139" s="23">
        <v>4383.0848162647444</v>
      </c>
      <c r="AY139" s="23">
        <v>2927.71970270972</v>
      </c>
      <c r="AZ139" s="23">
        <v>39.655890146567835</v>
      </c>
      <c r="BA139" s="23">
        <v>0</v>
      </c>
      <c r="BB139" s="23">
        <v>8312.9650499878426</v>
      </c>
      <c r="BC139" s="23">
        <v>0.83371925271820257</v>
      </c>
      <c r="BD139" s="23">
        <v>2109.4363799911762</v>
      </c>
      <c r="BE139" s="23">
        <v>1.1717822423874737</v>
      </c>
      <c r="BF139" s="23">
        <v>9.6589425619791752E-2</v>
      </c>
      <c r="BG139" s="23">
        <v>3376.2523726447412</v>
      </c>
      <c r="BH139" s="23">
        <v>58.984789854149504</v>
      </c>
      <c r="BI139" s="23">
        <v>512.70677651255164</v>
      </c>
      <c r="BJ139" s="23">
        <v>5.1356199728652836</v>
      </c>
      <c r="BK139" s="23">
        <v>0.58207838070874507</v>
      </c>
      <c r="BL139" s="23">
        <v>4.066923183991232E-2</v>
      </c>
      <c r="BM139" s="23">
        <v>4648.4898272151731</v>
      </c>
      <c r="BN139" s="23">
        <v>3213.1076538609045</v>
      </c>
      <c r="BO139" s="23">
        <v>771.05317739172165</v>
      </c>
      <c r="BP139" s="23">
        <v>1017.3759673713748</v>
      </c>
      <c r="BQ139" s="23">
        <v>2.208000378641906</v>
      </c>
      <c r="BR139" s="23">
        <v>0.93285050532798885</v>
      </c>
      <c r="BS139" s="23">
        <v>0</v>
      </c>
      <c r="BT139" s="64">
        <v>54707.04729118252</v>
      </c>
      <c r="BU139" s="23">
        <v>42551.939826691283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97258.987117873796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132.77181044640673</v>
      </c>
      <c r="D140" s="23">
        <v>44.024216684017979</v>
      </c>
      <c r="E140" s="23">
        <v>17.423516305115317</v>
      </c>
      <c r="F140" s="23">
        <v>65.491839079302537</v>
      </c>
      <c r="G140" s="23">
        <v>1093.4313643643595</v>
      </c>
      <c r="H140" s="23">
        <v>64.903387136531322</v>
      </c>
      <c r="I140" s="23">
        <v>58.407627050894881</v>
      </c>
      <c r="J140" s="23">
        <v>36.537573298090408</v>
      </c>
      <c r="K140" s="23">
        <v>132.05879392955694</v>
      </c>
      <c r="L140" s="23">
        <v>119.13853608622384</v>
      </c>
      <c r="M140" s="23">
        <v>151.84177213524498</v>
      </c>
      <c r="N140" s="23">
        <v>1997.5557600190457</v>
      </c>
      <c r="O140" s="23">
        <v>196.53739184374965</v>
      </c>
      <c r="P140" s="23">
        <v>200.09157190563337</v>
      </c>
      <c r="Q140" s="23">
        <v>20.127834334915416</v>
      </c>
      <c r="R140" s="23">
        <v>340.04635330037951</v>
      </c>
      <c r="S140" s="23">
        <v>304.81781095951828</v>
      </c>
      <c r="T140" s="23">
        <v>133.05964515142679</v>
      </c>
      <c r="U140" s="23">
        <v>798.55877339822564</v>
      </c>
      <c r="V140" s="23">
        <v>90.653107900842386</v>
      </c>
      <c r="W140" s="23">
        <v>96.164690528703844</v>
      </c>
      <c r="X140" s="23">
        <v>354.30754012726709</v>
      </c>
      <c r="Y140" s="23">
        <v>138.8491465915622</v>
      </c>
      <c r="Z140" s="23">
        <v>320.05667424164744</v>
      </c>
      <c r="AA140" s="23">
        <v>126.46503544608004</v>
      </c>
      <c r="AB140" s="23">
        <v>982.08173070457156</v>
      </c>
      <c r="AC140" s="23">
        <v>214.83171374439223</v>
      </c>
      <c r="AD140" s="23">
        <v>505.79384365945765</v>
      </c>
      <c r="AE140" s="23">
        <v>2694.4590959969441</v>
      </c>
      <c r="AF140" s="23">
        <v>3153.7730928774222</v>
      </c>
      <c r="AG140" s="23">
        <v>497.27953168126089</v>
      </c>
      <c r="AH140" s="23">
        <v>1169.3712470738797</v>
      </c>
      <c r="AI140" s="23">
        <v>31.563381215391562</v>
      </c>
      <c r="AJ140" s="23">
        <v>1158.2281618575303</v>
      </c>
      <c r="AK140" s="23">
        <v>854.26687934832148</v>
      </c>
      <c r="AL140" s="23">
        <v>1118.5352195325102</v>
      </c>
      <c r="AM140" s="23">
        <v>386.17770988666763</v>
      </c>
      <c r="AN140" s="23">
        <v>327.41483628546513</v>
      </c>
      <c r="AO140" s="23">
        <v>1419.974393362176</v>
      </c>
      <c r="AP140" s="23">
        <v>3780.2028899829957</v>
      </c>
      <c r="AQ140" s="23">
        <v>2385.1739861763772</v>
      </c>
      <c r="AR140" s="23">
        <v>35.359386864382024</v>
      </c>
      <c r="AS140" s="23">
        <v>780.09514682926113</v>
      </c>
      <c r="AT140" s="23">
        <v>596.87602427168372</v>
      </c>
      <c r="AU140" s="23">
        <v>243.12088099320715</v>
      </c>
      <c r="AV140" s="23">
        <v>91.092573431449708</v>
      </c>
      <c r="AW140" s="23">
        <v>47.823576075961462</v>
      </c>
      <c r="AX140" s="23">
        <v>2665.6710053528855</v>
      </c>
      <c r="AY140" s="23">
        <v>1595.3153950454084</v>
      </c>
      <c r="AZ140" s="23">
        <v>1263.7008119796424</v>
      </c>
      <c r="BA140" s="23">
        <v>0</v>
      </c>
      <c r="BB140" s="23">
        <v>413.88090874182666</v>
      </c>
      <c r="BC140" s="23">
        <v>1089.5382826060579</v>
      </c>
      <c r="BD140" s="23">
        <v>1190.5109678105346</v>
      </c>
      <c r="BE140" s="23">
        <v>1648.7685825574804</v>
      </c>
      <c r="BF140" s="23">
        <v>24.383363264790038</v>
      </c>
      <c r="BG140" s="23">
        <v>1714.3431539623934</v>
      </c>
      <c r="BH140" s="23">
        <v>230.99346386172522</v>
      </c>
      <c r="BI140" s="23">
        <v>36.85315671742476</v>
      </c>
      <c r="BJ140" s="23">
        <v>6.2012012657024378E-2</v>
      </c>
      <c r="BK140" s="23">
        <v>103.96205156485632</v>
      </c>
      <c r="BL140" s="23">
        <v>539.28414053729819</v>
      </c>
      <c r="BM140" s="23">
        <v>2.0195141433236551E-2</v>
      </c>
      <c r="BN140" s="23">
        <v>227.34915437947433</v>
      </c>
      <c r="BO140" s="23">
        <v>144.42876278754224</v>
      </c>
      <c r="BP140" s="23">
        <v>414.62739378969036</v>
      </c>
      <c r="BQ140" s="23">
        <v>161.40211304855757</v>
      </c>
      <c r="BR140" s="23">
        <v>185.92241741296274</v>
      </c>
      <c r="BS140" s="23">
        <v>0</v>
      </c>
      <c r="BT140" s="64">
        <v>43157.834406690694</v>
      </c>
      <c r="BU140" s="23">
        <v>16922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15874.000000000002</v>
      </c>
      <c r="CJ140" s="34">
        <f t="shared" si="5"/>
        <v>75953.834406690701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9513.7360216920406</v>
      </c>
      <c r="D141" s="23">
        <v>62.252337902751158</v>
      </c>
      <c r="E141" s="23">
        <v>687.13872496528688</v>
      </c>
      <c r="F141" s="23">
        <v>3462.7617114329933</v>
      </c>
      <c r="G141" s="23">
        <v>9522.7492091791883</v>
      </c>
      <c r="H141" s="23">
        <v>609.3121518623467</v>
      </c>
      <c r="I141" s="23">
        <v>1592.9907416979261</v>
      </c>
      <c r="J141" s="23">
        <v>655.4179058949037</v>
      </c>
      <c r="K141" s="23">
        <v>480.79817634264089</v>
      </c>
      <c r="L141" s="23">
        <v>2142.1804753861252</v>
      </c>
      <c r="M141" s="23">
        <v>1930.740846081615</v>
      </c>
      <c r="N141" s="23">
        <v>7026.6129141804322</v>
      </c>
      <c r="O141" s="23">
        <v>2128.2913635110403</v>
      </c>
      <c r="P141" s="23">
        <v>2704.6663603219663</v>
      </c>
      <c r="Q141" s="23">
        <v>1692.3783827281841</v>
      </c>
      <c r="R141" s="23">
        <v>2954.401778618007</v>
      </c>
      <c r="S141" s="23">
        <v>1253.0542186993848</v>
      </c>
      <c r="T141" s="23">
        <v>1038.1377647700419</v>
      </c>
      <c r="U141" s="23">
        <v>7503.3098391719413</v>
      </c>
      <c r="V141" s="23">
        <v>764.31007241103305</v>
      </c>
      <c r="W141" s="23">
        <v>327.99566041029976</v>
      </c>
      <c r="X141" s="23">
        <v>2277.2392433480227</v>
      </c>
      <c r="Y141" s="23">
        <v>614.90724096653094</v>
      </c>
      <c r="Z141" s="23">
        <v>2933.5781404723621</v>
      </c>
      <c r="AA141" s="23">
        <v>189.73186383582802</v>
      </c>
      <c r="AB141" s="23">
        <v>4225.5127839490315</v>
      </c>
      <c r="AC141" s="23">
        <v>3163.2925920448697</v>
      </c>
      <c r="AD141" s="23">
        <v>706.82377563137993</v>
      </c>
      <c r="AE141" s="23">
        <v>4975.1360866665391</v>
      </c>
      <c r="AF141" s="23">
        <v>2454.5004491912468</v>
      </c>
      <c r="AG141" s="23">
        <v>3819.4745825518994</v>
      </c>
      <c r="AH141" s="23">
        <v>111.73542723466502</v>
      </c>
      <c r="AI141" s="23">
        <v>475.37373760540578</v>
      </c>
      <c r="AJ141" s="23">
        <v>870.39067001632679</v>
      </c>
      <c r="AK141" s="23">
        <v>203.66792980864145</v>
      </c>
      <c r="AL141" s="23">
        <v>1615.8016644118256</v>
      </c>
      <c r="AM141" s="23">
        <v>907.51290483059131</v>
      </c>
      <c r="AN141" s="23">
        <v>394.02841835530234</v>
      </c>
      <c r="AO141" s="23">
        <v>2468.6578193823448</v>
      </c>
      <c r="AP141" s="23">
        <v>6392.5857538957662</v>
      </c>
      <c r="AQ141" s="23">
        <v>974.87750691051383</v>
      </c>
      <c r="AR141" s="23">
        <v>431.77508223327692</v>
      </c>
      <c r="AS141" s="23">
        <v>555.27841186512626</v>
      </c>
      <c r="AT141" s="23">
        <v>429.41415303403448</v>
      </c>
      <c r="AU141" s="23">
        <v>10.673815150801666</v>
      </c>
      <c r="AV141" s="23">
        <v>1.6854790075106396</v>
      </c>
      <c r="AW141" s="23">
        <v>0.71206107191746115</v>
      </c>
      <c r="AX141" s="23">
        <v>926.26230711507333</v>
      </c>
      <c r="AY141" s="23">
        <v>1735.0354732518897</v>
      </c>
      <c r="AZ141" s="23">
        <v>897.96349360469605</v>
      </c>
      <c r="BA141" s="23">
        <v>51.449315487674198</v>
      </c>
      <c r="BB141" s="23">
        <v>363.36314504185009</v>
      </c>
      <c r="BC141" s="23">
        <v>244.96928474457852</v>
      </c>
      <c r="BD141" s="23">
        <v>1248.2804519820079</v>
      </c>
      <c r="BE141" s="23">
        <v>1.497344592358324E-2</v>
      </c>
      <c r="BF141" s="23">
        <v>489.23530289556186</v>
      </c>
      <c r="BG141" s="23">
        <v>933.70924722310417</v>
      </c>
      <c r="BH141" s="23">
        <v>2077.5629575513985</v>
      </c>
      <c r="BI141" s="23">
        <v>25.85675838481658</v>
      </c>
      <c r="BJ141" s="23">
        <v>2980.8746569146151</v>
      </c>
      <c r="BK141" s="23">
        <v>90.232311527206704</v>
      </c>
      <c r="BL141" s="23">
        <v>2313.8673059107823</v>
      </c>
      <c r="BM141" s="23">
        <v>2872.0543426414579</v>
      </c>
      <c r="BN141" s="23">
        <v>890.66045906184172</v>
      </c>
      <c r="BO141" s="23">
        <v>1068.1866466801137</v>
      </c>
      <c r="BP141" s="23">
        <v>1793.9302183419973</v>
      </c>
      <c r="BQ141" s="23">
        <v>183.51384365812132</v>
      </c>
      <c r="BR141" s="23">
        <v>400.97447213350517</v>
      </c>
      <c r="BS141" s="23">
        <v>0</v>
      </c>
      <c r="BT141" s="64">
        <v>120845.60121833011</v>
      </c>
      <c r="BU141" s="23">
        <v>996.8864480703221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626.97944325680703</v>
      </c>
      <c r="CE141" s="23">
        <v>0</v>
      </c>
      <c r="CF141" s="23">
        <v>0</v>
      </c>
      <c r="CG141" s="23">
        <v>0</v>
      </c>
      <c r="CH141" s="23">
        <v>0</v>
      </c>
      <c r="CI141" s="23">
        <v>0</v>
      </c>
      <c r="CJ141" s="34">
        <f t="shared" si="5"/>
        <v>122469.46710965723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21.993957899594999</v>
      </c>
      <c r="D142" s="23">
        <v>8.334247641215855</v>
      </c>
      <c r="E142" s="23">
        <v>17.848190950548563</v>
      </c>
      <c r="F142" s="23">
        <v>42.757904789597774</v>
      </c>
      <c r="G142" s="23">
        <v>134.17074478588188</v>
      </c>
      <c r="H142" s="23">
        <v>9.6370168064667165</v>
      </c>
      <c r="I142" s="23">
        <v>5.6121514693107448</v>
      </c>
      <c r="J142" s="23">
        <v>19.120915703263773</v>
      </c>
      <c r="K142" s="23">
        <v>6.2126777391499184</v>
      </c>
      <c r="L142" s="23">
        <v>0.24361312815055031</v>
      </c>
      <c r="M142" s="23">
        <v>249.06383615009116</v>
      </c>
      <c r="N142" s="23">
        <v>396.80451993761909</v>
      </c>
      <c r="O142" s="23">
        <v>47.404653268154412</v>
      </c>
      <c r="P142" s="23">
        <v>50.140866694142538</v>
      </c>
      <c r="Q142" s="23">
        <v>14.532808126282754</v>
      </c>
      <c r="R142" s="23">
        <v>105.7722592839575</v>
      </c>
      <c r="S142" s="23">
        <v>40.855695297129515</v>
      </c>
      <c r="T142" s="23">
        <v>29.94740166144328</v>
      </c>
      <c r="U142" s="23">
        <v>196.72791743647622</v>
      </c>
      <c r="V142" s="23">
        <v>15.090982633872873</v>
      </c>
      <c r="W142" s="23">
        <v>5.3124313057020442</v>
      </c>
      <c r="X142" s="23">
        <v>443.02115197755649</v>
      </c>
      <c r="Y142" s="23">
        <v>18.311164488296786</v>
      </c>
      <c r="Z142" s="23">
        <v>18.565275061791123</v>
      </c>
      <c r="AA142" s="23">
        <v>4.2351762249055548E-2</v>
      </c>
      <c r="AB142" s="23">
        <v>1.3824049575140438</v>
      </c>
      <c r="AC142" s="23">
        <v>49.858159631608252</v>
      </c>
      <c r="AD142" s="23">
        <v>3.2882342587215434</v>
      </c>
      <c r="AE142" s="23">
        <v>458.41257873678592</v>
      </c>
      <c r="AF142" s="23">
        <v>44.137775880994354</v>
      </c>
      <c r="AG142" s="23">
        <v>3.640803629923083</v>
      </c>
      <c r="AH142" s="23">
        <v>0.14660225393903845</v>
      </c>
      <c r="AI142" s="23">
        <v>0.34858758158838027</v>
      </c>
      <c r="AJ142" s="23">
        <v>0.70550072327700231</v>
      </c>
      <c r="AK142" s="23">
        <v>1.7432998888158249</v>
      </c>
      <c r="AL142" s="23">
        <v>94.478456017542683</v>
      </c>
      <c r="AM142" s="23">
        <v>50.693249507749883</v>
      </c>
      <c r="AN142" s="23">
        <v>407.64982890124264</v>
      </c>
      <c r="AO142" s="23">
        <v>327.98254430202996</v>
      </c>
      <c r="AP142" s="23">
        <v>95.419968270617844</v>
      </c>
      <c r="AQ142" s="23">
        <v>77.806340926371746</v>
      </c>
      <c r="AR142" s="23">
        <v>1.9789494377400569</v>
      </c>
      <c r="AS142" s="23">
        <v>19.969036890866654</v>
      </c>
      <c r="AT142" s="23">
        <v>1.2263912008529931</v>
      </c>
      <c r="AU142" s="23">
        <v>2.6580255572206402</v>
      </c>
      <c r="AV142" s="23">
        <v>0.37356426188910535</v>
      </c>
      <c r="AW142" s="23">
        <v>0</v>
      </c>
      <c r="AX142" s="23">
        <v>30.704303668817431</v>
      </c>
      <c r="AY142" s="23">
        <v>8.9289822170722495</v>
      </c>
      <c r="AZ142" s="23">
        <v>16.942152823117915</v>
      </c>
      <c r="BA142" s="23">
        <v>0</v>
      </c>
      <c r="BB142" s="23">
        <v>6.3107745559832003</v>
      </c>
      <c r="BC142" s="23">
        <v>0.35618917994077487</v>
      </c>
      <c r="BD142" s="23">
        <v>161.99766248788106</v>
      </c>
      <c r="BE142" s="23">
        <v>0.500619548636272</v>
      </c>
      <c r="BF142" s="23">
        <v>4.1265819627284893E-2</v>
      </c>
      <c r="BG142" s="23">
        <v>117.92214731720152</v>
      </c>
      <c r="BH142" s="23">
        <v>25.200022499935898</v>
      </c>
      <c r="BI142" s="23">
        <v>0.52414830544130286</v>
      </c>
      <c r="BJ142" s="23">
        <v>0.50351539562766046</v>
      </c>
      <c r="BK142" s="23">
        <v>0.24868086038548004</v>
      </c>
      <c r="BL142" s="23">
        <v>1.7375081948330481E-2</v>
      </c>
      <c r="BM142" s="23">
        <v>0.1639773358873689</v>
      </c>
      <c r="BN142" s="23">
        <v>11.413618935683509</v>
      </c>
      <c r="BO142" s="23">
        <v>0.85644674770312335</v>
      </c>
      <c r="BP142" s="23">
        <v>2.9678811852992006</v>
      </c>
      <c r="BQ142" s="23">
        <v>0.94332215744477566</v>
      </c>
      <c r="BR142" s="23">
        <v>0.39854094218983038</v>
      </c>
      <c r="BS142" s="23">
        <v>0</v>
      </c>
      <c r="BT142" s="64">
        <v>3928.3666658810625</v>
      </c>
      <c r="BU142" s="23">
        <v>208239.99999999997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212168.36666588104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456324.99999999994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467249.99999999994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923574.99999999988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688154</v>
      </c>
      <c r="CG145" s="23">
        <v>0</v>
      </c>
      <c r="CH145" s="23">
        <v>0</v>
      </c>
      <c r="CI145" s="23">
        <v>0</v>
      </c>
      <c r="CJ145" s="34">
        <f>SUM(BT145:CI145)</f>
        <v>1611729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11693</v>
      </c>
      <c r="D146" s="23">
        <v>9825</v>
      </c>
      <c r="E146" s="23">
        <v>218</v>
      </c>
      <c r="F146" s="23">
        <v>4491</v>
      </c>
      <c r="G146" s="23">
        <v>79923</v>
      </c>
      <c r="H146" s="23">
        <v>10918</v>
      </c>
      <c r="I146" s="23">
        <v>7151</v>
      </c>
      <c r="J146" s="23">
        <v>4387</v>
      </c>
      <c r="K146" s="23">
        <v>11532.999999999998</v>
      </c>
      <c r="L146" s="23">
        <v>35865</v>
      </c>
      <c r="M146" s="23">
        <v>30572.999999999996</v>
      </c>
      <c r="N146" s="23">
        <v>392229</v>
      </c>
      <c r="O146" s="23">
        <v>20624</v>
      </c>
      <c r="P146" s="23">
        <v>18544</v>
      </c>
      <c r="Q146" s="23">
        <v>794</v>
      </c>
      <c r="R146" s="23">
        <v>98965</v>
      </c>
      <c r="S146" s="23">
        <v>120250</v>
      </c>
      <c r="T146" s="23">
        <v>47966</v>
      </c>
      <c r="U146" s="23">
        <v>353285</v>
      </c>
      <c r="V146" s="23">
        <v>16418</v>
      </c>
      <c r="W146" s="23">
        <v>15627</v>
      </c>
      <c r="X146" s="23">
        <v>124988</v>
      </c>
      <c r="Y146" s="23">
        <v>50309</v>
      </c>
      <c r="Z146" s="23">
        <v>20017</v>
      </c>
      <c r="AA146" s="23">
        <v>11759</v>
      </c>
      <c r="AB146" s="23">
        <v>56923</v>
      </c>
      <c r="AC146" s="23">
        <v>1808.0000000000002</v>
      </c>
      <c r="AD146" s="23">
        <v>150881</v>
      </c>
      <c r="AE146" s="23">
        <v>2761096</v>
      </c>
      <c r="AF146" s="23">
        <v>594690</v>
      </c>
      <c r="AG146" s="23">
        <v>1557930.9999999998</v>
      </c>
      <c r="AH146" s="23">
        <v>23308</v>
      </c>
      <c r="AI146" s="23">
        <v>65783</v>
      </c>
      <c r="AJ146" s="23">
        <v>2212081</v>
      </c>
      <c r="AK146" s="23">
        <v>50200</v>
      </c>
      <c r="AL146" s="23">
        <v>35431</v>
      </c>
      <c r="AM146" s="23">
        <v>42931</v>
      </c>
      <c r="AN146" s="23">
        <v>85813</v>
      </c>
      <c r="AO146" s="23">
        <v>69927</v>
      </c>
      <c r="AP146" s="23">
        <v>402340</v>
      </c>
      <c r="AQ146" s="23">
        <v>348622</v>
      </c>
      <c r="AR146" s="23">
        <v>11510</v>
      </c>
      <c r="AS146" s="23">
        <v>23831</v>
      </c>
      <c r="AT146" s="23">
        <v>36161</v>
      </c>
      <c r="AU146" s="23">
        <v>10463</v>
      </c>
      <c r="AV146" s="23">
        <v>57</v>
      </c>
      <c r="AW146" s="23">
        <v>26</v>
      </c>
      <c r="AX146" s="23">
        <v>247691</v>
      </c>
      <c r="AY146" s="23">
        <v>540003</v>
      </c>
      <c r="AZ146" s="23">
        <v>18908</v>
      </c>
      <c r="BA146" s="23">
        <v>1895</v>
      </c>
      <c r="BB146" s="23">
        <v>55125</v>
      </c>
      <c r="BC146" s="23">
        <v>111732</v>
      </c>
      <c r="BD146" s="23">
        <v>287617</v>
      </c>
      <c r="BE146" s="23">
        <v>174055</v>
      </c>
      <c r="BF146" s="23">
        <v>4111380.9999999991</v>
      </c>
      <c r="BG146" s="23">
        <v>161404</v>
      </c>
      <c r="BH146" s="23">
        <v>626475</v>
      </c>
      <c r="BI146" s="23">
        <v>44592</v>
      </c>
      <c r="BJ146" s="23">
        <v>162302</v>
      </c>
      <c r="BK146" s="23">
        <v>14630</v>
      </c>
      <c r="BL146" s="23">
        <v>77251</v>
      </c>
      <c r="BM146" s="23">
        <v>160547</v>
      </c>
      <c r="BN146" s="23">
        <v>142788</v>
      </c>
      <c r="BO146" s="23">
        <v>62188</v>
      </c>
      <c r="BP146" s="23">
        <v>82930</v>
      </c>
      <c r="BQ146" s="23">
        <v>25155</v>
      </c>
      <c r="BR146" s="23">
        <v>12397</v>
      </c>
      <c r="BS146" s="23">
        <v>0</v>
      </c>
      <c r="BT146" s="69">
        <v>17161231</v>
      </c>
      <c r="BU146" s="23">
        <v>-390016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37711271</v>
      </c>
      <c r="CJ146" s="34">
        <f>SUM(BT146:CI146)</f>
        <v>54482486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146497980</v>
      </c>
      <c r="AI147" s="23">
        <v>5304737.9999999991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151802718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151802718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1075434.5132011923</v>
      </c>
      <c r="D151" s="23">
        <v>52975.316784157665</v>
      </c>
      <c r="E151" s="23">
        <v>63388.668058315205</v>
      </c>
      <c r="F151" s="23">
        <v>47151.963435028039</v>
      </c>
      <c r="G151" s="23">
        <v>1118264.9415979283</v>
      </c>
      <c r="H151" s="23">
        <v>44235.680520349</v>
      </c>
      <c r="I151" s="23">
        <v>62386.67964001876</v>
      </c>
      <c r="J151" s="23">
        <v>38992.424006280242</v>
      </c>
      <c r="K151" s="23">
        <v>44707.869337034565</v>
      </c>
      <c r="L151" s="23">
        <v>15656.502125923169</v>
      </c>
      <c r="M151" s="23">
        <v>279540.86601784965</v>
      </c>
      <c r="N151" s="23">
        <v>170700.31040670405</v>
      </c>
      <c r="O151" s="23">
        <v>135347.80931050057</v>
      </c>
      <c r="P151" s="23">
        <v>234349.55951339455</v>
      </c>
      <c r="Q151" s="23">
        <v>69318.212143435347</v>
      </c>
      <c r="R151" s="23">
        <v>341184.13208242628</v>
      </c>
      <c r="S151" s="23">
        <v>60150.435930784151</v>
      </c>
      <c r="T151" s="23">
        <v>53707.625122003752</v>
      </c>
      <c r="U151" s="23">
        <v>325409.50853583752</v>
      </c>
      <c r="V151" s="23">
        <v>35743.042679279162</v>
      </c>
      <c r="W151" s="23">
        <v>21708.654150698556</v>
      </c>
      <c r="X151" s="23">
        <v>98276.613581288431</v>
      </c>
      <c r="Y151" s="23">
        <v>90616.091720011231</v>
      </c>
      <c r="Z151" s="23">
        <v>81449.473812581447</v>
      </c>
      <c r="AA151" s="23">
        <v>32869.929552599693</v>
      </c>
      <c r="AB151" s="23">
        <v>362332.80231356609</v>
      </c>
      <c r="AC151" s="23">
        <v>2041723.6693260614</v>
      </c>
      <c r="AD151" s="23">
        <v>477564.06420057995</v>
      </c>
      <c r="AE151" s="23">
        <v>1537906.6513046734</v>
      </c>
      <c r="AF151" s="23">
        <v>872245.14278219384</v>
      </c>
      <c r="AG151" s="23">
        <v>1384045.5627261896</v>
      </c>
      <c r="AH151" s="23">
        <v>47924.335937383141</v>
      </c>
      <c r="AI151" s="23">
        <v>-18175.712571245283</v>
      </c>
      <c r="AJ151" s="23">
        <v>632962.76317252568</v>
      </c>
      <c r="AK151" s="23">
        <v>166312.10826815694</v>
      </c>
      <c r="AL151" s="23">
        <v>1431351.9265767953</v>
      </c>
      <c r="AM151" s="23">
        <v>-149786.27541552822</v>
      </c>
      <c r="AN151" s="23">
        <v>21995.355015132089</v>
      </c>
      <c r="AO151" s="23">
        <v>-14265.328874633444</v>
      </c>
      <c r="AP151" s="23">
        <v>227090.9609573794</v>
      </c>
      <c r="AQ151" s="23">
        <v>357360.64291171497</v>
      </c>
      <c r="AR151" s="23">
        <v>82947.889929751342</v>
      </c>
      <c r="AS151" s="23">
        <v>57179.102570095856</v>
      </c>
      <c r="AT151" s="23">
        <v>69188.772542884632</v>
      </c>
      <c r="AU151" s="23">
        <v>369924.10004007659</v>
      </c>
      <c r="AV151" s="23">
        <v>491830.69516836799</v>
      </c>
      <c r="AW151" s="23">
        <v>1197279.8898432329</v>
      </c>
      <c r="AX151" s="23">
        <v>408246.80060962273</v>
      </c>
      <c r="AY151" s="23">
        <v>404091.4135204237</v>
      </c>
      <c r="AZ151" s="23">
        <v>36410.531737580008</v>
      </c>
      <c r="BA151" s="23">
        <v>41168.088773180796</v>
      </c>
      <c r="BB151" s="23">
        <v>63584.612123114217</v>
      </c>
      <c r="BC151" s="23">
        <v>163573.7535520847</v>
      </c>
      <c r="BD151" s="23">
        <v>165277.08771959523</v>
      </c>
      <c r="BE151" s="23">
        <v>119697.76711662617</v>
      </c>
      <c r="BF151" s="23">
        <v>-6617.4078691714058</v>
      </c>
      <c r="BG151" s="23">
        <v>489944.84092979191</v>
      </c>
      <c r="BH151" s="23">
        <v>856848.4741261187</v>
      </c>
      <c r="BI151" s="23">
        <v>26672.558369210681</v>
      </c>
      <c r="BJ151" s="23">
        <v>1021115.0414181238</v>
      </c>
      <c r="BK151" s="23">
        <v>16557.529717769936</v>
      </c>
      <c r="BL151" s="23">
        <v>561220.79063433094</v>
      </c>
      <c r="BM151" s="23">
        <v>726508.82934539847</v>
      </c>
      <c r="BN151" s="23">
        <v>237378.51831131973</v>
      </c>
      <c r="BO151" s="23">
        <v>188259.51642662782</v>
      </c>
      <c r="BP151" s="23">
        <v>82684.172042283288</v>
      </c>
      <c r="BQ151" s="23">
        <v>40125.86166558526</v>
      </c>
      <c r="BR151" s="23">
        <v>52910.277739408099</v>
      </c>
      <c r="BS151" s="23">
        <v>0</v>
      </c>
      <c r="BT151" s="69">
        <v>21936164.999999996</v>
      </c>
      <c r="BU151" s="23">
        <v>43805369</v>
      </c>
      <c r="BV151" s="23">
        <v>0</v>
      </c>
      <c r="BW151" s="23">
        <v>66121</v>
      </c>
      <c r="BX151" s="23">
        <v>0</v>
      </c>
      <c r="BY151" s="23">
        <v>0</v>
      </c>
      <c r="BZ151" s="23">
        <v>568220</v>
      </c>
      <c r="CA151" s="23">
        <v>256915</v>
      </c>
      <c r="CB151" s="23">
        <v>0</v>
      </c>
      <c r="CC151" s="23">
        <v>7770615.9999999991</v>
      </c>
      <c r="CD151" s="23">
        <v>59070.000000000015</v>
      </c>
      <c r="CE151" s="23">
        <v>0</v>
      </c>
      <c r="CF151" s="23">
        <v>-257621</v>
      </c>
      <c r="CG151" s="23">
        <v>0</v>
      </c>
      <c r="CH151" s="23">
        <v>11556</v>
      </c>
      <c r="CI151" s="23">
        <v>-729838</v>
      </c>
      <c r="CJ151" s="34">
        <f>SUM(BT151:CI151)</f>
        <v>73486573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16025</v>
      </c>
      <c r="D152" s="23">
        <v>4508</v>
      </c>
      <c r="E152" s="23">
        <v>3501</v>
      </c>
      <c r="F152" s="23">
        <v>2768</v>
      </c>
      <c r="G152" s="23">
        <v>29615</v>
      </c>
      <c r="H152" s="23">
        <v>4952</v>
      </c>
      <c r="I152" s="23">
        <v>6192</v>
      </c>
      <c r="J152" s="23">
        <v>2077</v>
      </c>
      <c r="K152" s="23">
        <v>6179</v>
      </c>
      <c r="L152" s="23">
        <v>3181</v>
      </c>
      <c r="M152" s="23">
        <v>16232</v>
      </c>
      <c r="N152" s="23">
        <v>134669</v>
      </c>
      <c r="O152" s="23">
        <v>9826</v>
      </c>
      <c r="P152" s="23">
        <v>7860.9999999999991</v>
      </c>
      <c r="Q152" s="23">
        <v>813</v>
      </c>
      <c r="R152" s="23">
        <v>19730</v>
      </c>
      <c r="S152" s="23">
        <v>15317</v>
      </c>
      <c r="T152" s="23">
        <v>5382</v>
      </c>
      <c r="U152" s="23">
        <v>46006</v>
      </c>
      <c r="V152" s="23">
        <v>8541</v>
      </c>
      <c r="W152" s="23">
        <v>4404</v>
      </c>
      <c r="X152" s="23">
        <v>14297</v>
      </c>
      <c r="Y152" s="23">
        <v>11639</v>
      </c>
      <c r="Z152" s="23">
        <v>7517</v>
      </c>
      <c r="AA152" s="23">
        <v>3723</v>
      </c>
      <c r="AB152" s="23">
        <v>308181</v>
      </c>
      <c r="AC152" s="23">
        <v>46880</v>
      </c>
      <c r="AD152" s="23">
        <v>222676</v>
      </c>
      <c r="AE152" s="23">
        <v>342883</v>
      </c>
      <c r="AF152" s="23">
        <v>150546</v>
      </c>
      <c r="AG152" s="23">
        <v>1884700.9999999998</v>
      </c>
      <c r="AH152" s="23">
        <v>498103</v>
      </c>
      <c r="AI152" s="23">
        <v>204834</v>
      </c>
      <c r="AJ152" s="23">
        <v>811660.00000000012</v>
      </c>
      <c r="AK152" s="23">
        <v>826001</v>
      </c>
      <c r="AL152" s="23">
        <v>64062</v>
      </c>
      <c r="AM152" s="23">
        <v>15441.000000000002</v>
      </c>
      <c r="AN152" s="23">
        <v>36483</v>
      </c>
      <c r="AO152" s="23">
        <v>28663.000000000004</v>
      </c>
      <c r="AP152" s="23">
        <v>118030</v>
      </c>
      <c r="AQ152" s="23">
        <v>4299749</v>
      </c>
      <c r="AR152" s="23">
        <v>314993</v>
      </c>
      <c r="AS152" s="23">
        <v>782156</v>
      </c>
      <c r="AT152" s="23">
        <v>42294</v>
      </c>
      <c r="AU152" s="23">
        <v>1776936</v>
      </c>
      <c r="AV152" s="23">
        <v>2698087</v>
      </c>
      <c r="AW152" s="23">
        <v>2011503</v>
      </c>
      <c r="AX152" s="23">
        <v>160118</v>
      </c>
      <c r="AY152" s="23">
        <v>160015</v>
      </c>
      <c r="AZ152" s="23">
        <v>321368</v>
      </c>
      <c r="BA152" s="23">
        <v>99188</v>
      </c>
      <c r="BB152" s="23">
        <v>34842</v>
      </c>
      <c r="BC152" s="23">
        <v>248728</v>
      </c>
      <c r="BD152" s="23">
        <v>83149.999999999985</v>
      </c>
      <c r="BE152" s="23">
        <v>254985.00000000003</v>
      </c>
      <c r="BF152" s="23">
        <v>97343</v>
      </c>
      <c r="BG152" s="23">
        <v>183148</v>
      </c>
      <c r="BH152" s="23">
        <v>6416053</v>
      </c>
      <c r="BI152" s="23">
        <v>218329.00000000003</v>
      </c>
      <c r="BJ152" s="23">
        <v>4786430</v>
      </c>
      <c r="BK152" s="23">
        <v>92854</v>
      </c>
      <c r="BL152" s="23">
        <v>6431411</v>
      </c>
      <c r="BM152" s="23">
        <v>4741485</v>
      </c>
      <c r="BN152" s="23">
        <v>1105009</v>
      </c>
      <c r="BO152" s="23">
        <v>656215</v>
      </c>
      <c r="BP152" s="23">
        <v>1113688</v>
      </c>
      <c r="BQ152" s="23">
        <v>8235</v>
      </c>
      <c r="BR152" s="23">
        <v>9831</v>
      </c>
      <c r="BS152" s="23">
        <v>0</v>
      </c>
      <c r="BT152" s="69">
        <v>45092242</v>
      </c>
      <c r="BU152" s="23">
        <v>99454361</v>
      </c>
      <c r="BV152" s="23">
        <v>0</v>
      </c>
      <c r="BW152" s="23">
        <v>2143958</v>
      </c>
      <c r="BX152" s="23">
        <v>0</v>
      </c>
      <c r="BY152" s="23">
        <v>0</v>
      </c>
      <c r="BZ152" s="23">
        <v>14796993</v>
      </c>
      <c r="CA152" s="23">
        <v>5193166</v>
      </c>
      <c r="CB152" s="23">
        <v>3469970</v>
      </c>
      <c r="CC152" s="23">
        <v>3031308</v>
      </c>
      <c r="CD152" s="23">
        <v>2226761</v>
      </c>
      <c r="CE152" s="23">
        <v>0</v>
      </c>
      <c r="CF152" s="23">
        <v>820094</v>
      </c>
      <c r="CG152" s="23">
        <v>218916.99999999997</v>
      </c>
      <c r="CH152" s="23">
        <v>0</v>
      </c>
      <c r="CI152" s="23">
        <v>0</v>
      </c>
      <c r="CJ152" s="34">
        <f>SUM(BT152:CI152)</f>
        <v>176447770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51416063.447926991</v>
      </c>
      <c r="D153" s="71">
        <f t="shared" si="6"/>
        <v>2235736.9993473073</v>
      </c>
      <c r="E153" s="71">
        <f t="shared" si="6"/>
        <v>2412721.9619932533</v>
      </c>
      <c r="F153" s="71">
        <f t="shared" si="6"/>
        <v>7417235.8103999197</v>
      </c>
      <c r="G153" s="71">
        <f t="shared" si="6"/>
        <v>112176104.63983081</v>
      </c>
      <c r="H153" s="71">
        <f t="shared" si="6"/>
        <v>6740833.9719599541</v>
      </c>
      <c r="I153" s="71">
        <f t="shared" si="6"/>
        <v>7201932.9163455209</v>
      </c>
      <c r="J153" s="71">
        <f t="shared" si="6"/>
        <v>6490923.9696643772</v>
      </c>
      <c r="K153" s="71">
        <f t="shared" si="6"/>
        <v>5732434.977316414</v>
      </c>
      <c r="L153" s="71">
        <f t="shared" si="6"/>
        <v>38622118.877452403</v>
      </c>
      <c r="M153" s="71">
        <f t="shared" si="6"/>
        <v>18535441.978989869</v>
      </c>
      <c r="N153" s="71">
        <f t="shared" si="6"/>
        <v>27567726.847249344</v>
      </c>
      <c r="O153" s="71">
        <f t="shared" si="6"/>
        <v>13977614.893881103</v>
      </c>
      <c r="P153" s="71">
        <f t="shared" si="6"/>
        <v>12317430.877876593</v>
      </c>
      <c r="Q153" s="71">
        <f t="shared" si="6"/>
        <v>7312700.895729457</v>
      </c>
      <c r="R153" s="71">
        <f t="shared" si="6"/>
        <v>28538852.910068586</v>
      </c>
      <c r="S153" s="71">
        <f t="shared" si="6"/>
        <v>14740465.978494935</v>
      </c>
      <c r="T153" s="71">
        <f t="shared" si="6"/>
        <v>12225477.957058067</v>
      </c>
      <c r="U153" s="71">
        <f t="shared" si="6"/>
        <v>76171611.722073704</v>
      </c>
      <c r="V153" s="71">
        <f t="shared" si="6"/>
        <v>4580906.9779781299</v>
      </c>
      <c r="W153" s="71">
        <f t="shared" si="6"/>
        <v>3646030.9867311106</v>
      </c>
      <c r="X153" s="71">
        <f t="shared" si="6"/>
        <v>17636616.927991517</v>
      </c>
      <c r="Y153" s="71">
        <f t="shared" si="6"/>
        <v>7340682.9945577839</v>
      </c>
      <c r="Z153" s="71">
        <f t="shared" si="6"/>
        <v>32200564.965725742</v>
      </c>
      <c r="AA153" s="71">
        <f t="shared" si="6"/>
        <v>2350105.9969781535</v>
      </c>
      <c r="AB153" s="71">
        <f t="shared" si="6"/>
        <v>20027200.901799668</v>
      </c>
      <c r="AC153" s="71">
        <f t="shared" si="6"/>
        <v>130320014.85526972</v>
      </c>
      <c r="AD153" s="71">
        <f t="shared" si="6"/>
        <v>21178257.089692548</v>
      </c>
      <c r="AE153" s="71">
        <f t="shared" si="6"/>
        <v>106495399.29718316</v>
      </c>
      <c r="AF153" s="71">
        <f t="shared" si="6"/>
        <v>39180798.358429261</v>
      </c>
      <c r="AG153" s="71">
        <f t="shared" si="6"/>
        <v>43392294.805078365</v>
      </c>
      <c r="AH153" s="71">
        <f t="shared" si="6"/>
        <v>167513641.98807794</v>
      </c>
      <c r="AI153" s="71">
        <f t="shared" ref="AI153:BN153" si="7">SUM(AI5:AI152)</f>
        <v>15381541.967291277</v>
      </c>
      <c r="AJ153" s="71">
        <f t="shared" si="7"/>
        <v>21582879.055805169</v>
      </c>
      <c r="AK153" s="71">
        <f t="shared" si="7"/>
        <v>10096383.002139265</v>
      </c>
      <c r="AL153" s="71">
        <f t="shared" si="7"/>
        <v>31018821.161799103</v>
      </c>
      <c r="AM153" s="71">
        <f t="shared" si="7"/>
        <v>11267394.96996399</v>
      </c>
      <c r="AN153" s="71">
        <f t="shared" si="7"/>
        <v>12858971.972923683</v>
      </c>
      <c r="AO153" s="71">
        <f t="shared" si="7"/>
        <v>25701954.898771469</v>
      </c>
      <c r="AP153" s="71">
        <f t="shared" si="7"/>
        <v>34162174.988218173</v>
      </c>
      <c r="AQ153" s="71">
        <f t="shared" si="7"/>
        <v>43047801.024355434</v>
      </c>
      <c r="AR153" s="71">
        <f t="shared" si="7"/>
        <v>14406251.977789158</v>
      </c>
      <c r="AS153" s="71">
        <f t="shared" si="7"/>
        <v>7681866.9799759816</v>
      </c>
      <c r="AT153" s="71">
        <f t="shared" si="7"/>
        <v>4393367.9631692339</v>
      </c>
      <c r="AU153" s="71">
        <f t="shared" si="7"/>
        <v>21075991.036777999</v>
      </c>
      <c r="AV153" s="71">
        <f t="shared" si="7"/>
        <v>19118304.000340246</v>
      </c>
      <c r="AW153" s="71">
        <f t="shared" si="7"/>
        <v>25056114.00070402</v>
      </c>
      <c r="AX153" s="71">
        <f t="shared" si="7"/>
        <v>17802323.057474624</v>
      </c>
      <c r="AY153" s="71">
        <f t="shared" si="7"/>
        <v>23354245.151294015</v>
      </c>
      <c r="AZ153" s="71">
        <f t="shared" si="7"/>
        <v>9312941.283903148</v>
      </c>
      <c r="BA153" s="71">
        <f t="shared" si="7"/>
        <v>854874.9954502699</v>
      </c>
      <c r="BB153" s="71">
        <f t="shared" si="7"/>
        <v>13873555.044536179</v>
      </c>
      <c r="BC153" s="71">
        <f t="shared" si="7"/>
        <v>8481385.0001969375</v>
      </c>
      <c r="BD153" s="71">
        <f t="shared" si="7"/>
        <v>13636869.195591351</v>
      </c>
      <c r="BE153" s="71">
        <f t="shared" si="7"/>
        <v>9804216.01995828</v>
      </c>
      <c r="BF153" s="71">
        <f t="shared" si="7"/>
        <v>12546580.9732098</v>
      </c>
      <c r="BG153" s="71">
        <f t="shared" si="7"/>
        <v>20209618.025918934</v>
      </c>
      <c r="BH153" s="71">
        <f t="shared" si="7"/>
        <v>47288170.274768658</v>
      </c>
      <c r="BI153" s="71">
        <f t="shared" si="7"/>
        <v>1797922.0044978072</v>
      </c>
      <c r="BJ153" s="71">
        <f t="shared" si="7"/>
        <v>34628691.430653438</v>
      </c>
      <c r="BK153" s="71">
        <f t="shared" si="7"/>
        <v>1204389.9994558955</v>
      </c>
      <c r="BL153" s="71">
        <f t="shared" si="7"/>
        <v>40407579.170722686</v>
      </c>
      <c r="BM153" s="71">
        <f t="shared" si="7"/>
        <v>31913858.719768949</v>
      </c>
      <c r="BN153" s="71">
        <f t="shared" si="7"/>
        <v>9361860.9655839726</v>
      </c>
      <c r="BO153" s="71">
        <f t="shared" ref="BO153:BS153" si="8">SUM(BO5:BO152)</f>
        <v>6176379.9536063364</v>
      </c>
      <c r="BP153" s="71">
        <f t="shared" si="8"/>
        <v>10350974.931374269</v>
      </c>
      <c r="BQ153" s="71">
        <f t="shared" si="8"/>
        <v>2333517.0005235113</v>
      </c>
      <c r="BR153" s="71">
        <f t="shared" si="8"/>
        <v>3439406.0223349771</v>
      </c>
      <c r="BS153" s="71">
        <f t="shared" si="8"/>
        <v>0</v>
      </c>
      <c r="BT153" s="72">
        <f t="shared" ref="BT153:BT157" si="9">SUM(C153:BS153)</f>
        <v>1663325126.0000002</v>
      </c>
      <c r="BU153" s="71">
        <f t="shared" ref="BU153:BY153" si="10">SUM(BU5:BU152)</f>
        <v>855734841.99999964</v>
      </c>
      <c r="BV153" s="71">
        <f t="shared" si="10"/>
        <v>29164440</v>
      </c>
      <c r="BW153" s="71">
        <f t="shared" si="10"/>
        <v>29852980.000000004</v>
      </c>
      <c r="BX153" s="71">
        <f t="shared" si="10"/>
        <v>314383482</v>
      </c>
      <c r="BY153" s="71">
        <f t="shared" si="10"/>
        <v>146374031</v>
      </c>
      <c r="BZ153" s="71">
        <f t="shared" ref="BZ153:CJ153" si="11">SUM(BZ5:BZ152)</f>
        <v>79695074</v>
      </c>
      <c r="CA153" s="71">
        <f t="shared" si="11"/>
        <v>44910074</v>
      </c>
      <c r="CB153" s="71">
        <f t="shared" si="11"/>
        <v>34070293</v>
      </c>
      <c r="CC153" s="71">
        <f t="shared" si="11"/>
        <v>26883030</v>
      </c>
      <c r="CD153" s="71">
        <f t="shared" si="11"/>
        <v>60275678.999999993</v>
      </c>
      <c r="CE153" s="71">
        <f t="shared" si="11"/>
        <v>-146519</v>
      </c>
      <c r="CF153" s="71">
        <f t="shared" si="11"/>
        <v>89668267</v>
      </c>
      <c r="CG153" s="71">
        <f t="shared" si="11"/>
        <v>3132220.9999999995</v>
      </c>
      <c r="CH153" s="71">
        <f t="shared" si="11"/>
        <v>14758790.999999998</v>
      </c>
      <c r="CI153" s="71">
        <f t="shared" si="11"/>
        <v>993979360.9999994</v>
      </c>
      <c r="CJ153" s="71">
        <f t="shared" si="11"/>
        <v>4386061171.999999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-6814010.2583295144</v>
      </c>
      <c r="D154" s="23">
        <v>1253.1585041224171</v>
      </c>
      <c r="E154" s="23">
        <v>-12013.076158093529</v>
      </c>
      <c r="F154" s="23">
        <v>-49740.008585702781</v>
      </c>
      <c r="G154" s="23">
        <v>194528.43509839982</v>
      </c>
      <c r="H154" s="23">
        <v>27588.625149130046</v>
      </c>
      <c r="I154" s="23">
        <v>6367.9626591020569</v>
      </c>
      <c r="J154" s="23">
        <v>17158.294554654603</v>
      </c>
      <c r="K154" s="23">
        <v>-6431.2933555307018</v>
      </c>
      <c r="L154" s="23">
        <v>7374.8761914614224</v>
      </c>
      <c r="M154" s="23">
        <v>34982.198907852093</v>
      </c>
      <c r="N154" s="23">
        <v>31390.22346804454</v>
      </c>
      <c r="O154" s="23">
        <v>-6318.1033885078359</v>
      </c>
      <c r="P154" s="23">
        <v>6438.8369590525763</v>
      </c>
      <c r="Q154" s="23">
        <v>1393.0046225202459</v>
      </c>
      <c r="R154" s="23">
        <v>-30242.841795354208</v>
      </c>
      <c r="S154" s="23">
        <v>-48350.232073220235</v>
      </c>
      <c r="T154" s="23">
        <v>-27499.68554046029</v>
      </c>
      <c r="U154" s="23">
        <v>-95498.295043139835</v>
      </c>
      <c r="V154" s="23">
        <v>-3949.4751520683531</v>
      </c>
      <c r="W154" s="23">
        <v>3039.2607742945656</v>
      </c>
      <c r="X154" s="23">
        <v>-11691.307209923692</v>
      </c>
      <c r="Y154" s="23">
        <v>4194.665943483742</v>
      </c>
      <c r="Z154" s="23">
        <v>-117242.38294245208</v>
      </c>
      <c r="AA154" s="23">
        <v>4179.1637681768225</v>
      </c>
      <c r="AB154" s="23">
        <v>239127.94485407425</v>
      </c>
      <c r="AC154" s="23">
        <v>27943.734802033345</v>
      </c>
      <c r="AD154" s="23">
        <v>79256.253810622657</v>
      </c>
      <c r="AE154" s="23">
        <v>-250838.72971449725</v>
      </c>
      <c r="AF154" s="23">
        <v>-582501.95599076757</v>
      </c>
      <c r="AG154" s="23">
        <v>-990641.10381604487</v>
      </c>
      <c r="AH154" s="23">
        <v>108987.01866827674</v>
      </c>
      <c r="AI154" s="23">
        <v>-15474.725750566664</v>
      </c>
      <c r="AJ154" s="23">
        <v>145413.90275730201</v>
      </c>
      <c r="AK154" s="23">
        <v>157162.24947165433</v>
      </c>
      <c r="AL154" s="23">
        <v>-310499.34732332896</v>
      </c>
      <c r="AM154" s="23">
        <v>-42812.923184038547</v>
      </c>
      <c r="AN154" s="23">
        <v>-31238.916152073252</v>
      </c>
      <c r="AO154" s="23">
        <v>-30099.815485005485</v>
      </c>
      <c r="AP154" s="23">
        <v>-196133.23714586132</v>
      </c>
      <c r="AQ154" s="23">
        <v>2952172.7247639466</v>
      </c>
      <c r="AR154" s="23">
        <v>923289.13179584325</v>
      </c>
      <c r="AS154" s="23">
        <v>336073.39879958052</v>
      </c>
      <c r="AT154" s="23">
        <v>119200.74290676166</v>
      </c>
      <c r="AU154" s="23">
        <v>1636146.9407844183</v>
      </c>
      <c r="AV154" s="23">
        <v>1359883.3777879365</v>
      </c>
      <c r="AW154" s="23">
        <v>10071876.801970994</v>
      </c>
      <c r="AX154" s="23">
        <v>-149470.87055457701</v>
      </c>
      <c r="AY154" s="23">
        <v>-135779.27800505783</v>
      </c>
      <c r="AZ154" s="23">
        <v>-347797.74232355133</v>
      </c>
      <c r="BA154" s="23">
        <v>22735.183999999997</v>
      </c>
      <c r="BB154" s="23">
        <v>-59209.654844419128</v>
      </c>
      <c r="BC154" s="23">
        <v>-39513.094462661873</v>
      </c>
      <c r="BD154" s="23">
        <v>194761.69785527632</v>
      </c>
      <c r="BE154" s="23">
        <v>-240718.1446976079</v>
      </c>
      <c r="BF154" s="23">
        <v>-25025.368332731927</v>
      </c>
      <c r="BG154" s="23">
        <v>-119758.36646565991</v>
      </c>
      <c r="BH154" s="23">
        <v>-247545.88100000017</v>
      </c>
      <c r="BI154" s="23">
        <v>-21465.017242007048</v>
      </c>
      <c r="BJ154" s="23">
        <v>-645338.87581163761</v>
      </c>
      <c r="BK154" s="23">
        <v>8748.1408073153689</v>
      </c>
      <c r="BL154" s="23">
        <v>257993.58443190012</v>
      </c>
      <c r="BM154" s="23">
        <v>-2147814.3080000011</v>
      </c>
      <c r="BN154" s="23">
        <v>-609231.13965101365</v>
      </c>
      <c r="BO154" s="23">
        <v>-230790.86628139068</v>
      </c>
      <c r="BP154" s="23">
        <v>590411.69717781502</v>
      </c>
      <c r="BQ154" s="23">
        <v>-4992.5943164198798</v>
      </c>
      <c r="BR154" s="23">
        <v>-66752.306603839883</v>
      </c>
      <c r="BS154" s="23">
        <v>0</v>
      </c>
      <c r="BT154" s="70">
        <v>4806642.0113173192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7212792.1646000007</v>
      </c>
      <c r="D155" s="23">
        <v>1012964.1814873276</v>
      </c>
      <c r="E155" s="23">
        <v>677040.23754738062</v>
      </c>
      <c r="F155" s="23">
        <v>3599635.7668985752</v>
      </c>
      <c r="G155" s="23">
        <v>19645446.993395828</v>
      </c>
      <c r="H155" s="23">
        <v>1862452.0684929222</v>
      </c>
      <c r="I155" s="23">
        <v>2995830.069147029</v>
      </c>
      <c r="J155" s="23">
        <v>2119006.8478386253</v>
      </c>
      <c r="K155" s="23">
        <v>3110835.3620581357</v>
      </c>
      <c r="L155" s="23">
        <v>464706.77844917151</v>
      </c>
      <c r="M155" s="23">
        <v>5729039.9972081687</v>
      </c>
      <c r="N155" s="23">
        <v>11627230.512202434</v>
      </c>
      <c r="O155" s="23">
        <v>5461850.8438304802</v>
      </c>
      <c r="P155" s="23">
        <v>5109426.8949100059</v>
      </c>
      <c r="Q155" s="23">
        <v>1763352.0016713839</v>
      </c>
      <c r="R155" s="23">
        <v>12753278.554676244</v>
      </c>
      <c r="S155" s="23">
        <v>7763871.102527271</v>
      </c>
      <c r="T155" s="23">
        <v>4389697.905143938</v>
      </c>
      <c r="U155" s="23">
        <v>25263568.908292878</v>
      </c>
      <c r="V155" s="23">
        <v>1817939.6875072017</v>
      </c>
      <c r="W155" s="23">
        <v>1359983.061025128</v>
      </c>
      <c r="X155" s="23">
        <v>6854526.9985466953</v>
      </c>
      <c r="Y155" s="23">
        <v>3982444.5102186734</v>
      </c>
      <c r="Z155" s="23">
        <v>5436877.1361532016</v>
      </c>
      <c r="AA155" s="23">
        <v>448442.51086811582</v>
      </c>
      <c r="AB155" s="23">
        <v>4081092.0253360686</v>
      </c>
      <c r="AC155" s="23">
        <v>55858352.714437999</v>
      </c>
      <c r="AD155" s="23">
        <v>15113533.734952454</v>
      </c>
      <c r="AE155" s="23">
        <v>75974496.264248893</v>
      </c>
      <c r="AF155" s="23">
        <v>45555544.202859744</v>
      </c>
      <c r="AG155" s="23">
        <v>21401186.777880479</v>
      </c>
      <c r="AH155" s="23">
        <v>8445224.2947442438</v>
      </c>
      <c r="AI155" s="23">
        <v>4384182</v>
      </c>
      <c r="AJ155" s="23">
        <v>11523499.936709788</v>
      </c>
      <c r="AK155" s="23">
        <v>7628610.482158158</v>
      </c>
      <c r="AL155" s="23">
        <v>17094957.474526353</v>
      </c>
      <c r="AM155" s="23">
        <v>8489202.9961839672</v>
      </c>
      <c r="AN155" s="23">
        <v>4793847.0994930025</v>
      </c>
      <c r="AO155" s="23">
        <v>8165295.5982141122</v>
      </c>
      <c r="AP155" s="23">
        <v>24782736.217025045</v>
      </c>
      <c r="AQ155" s="23">
        <v>33835506.921858422</v>
      </c>
      <c r="AR155" s="23">
        <v>12398449.780520162</v>
      </c>
      <c r="AS155" s="23">
        <v>4622382.4537228411</v>
      </c>
      <c r="AT155" s="23">
        <v>4765703.3288074061</v>
      </c>
      <c r="AU155" s="23">
        <v>2454549.0093872468</v>
      </c>
      <c r="AV155" s="23">
        <v>5610384.0795117989</v>
      </c>
      <c r="AW155" s="23">
        <v>0</v>
      </c>
      <c r="AX155" s="23">
        <v>24972636.932624698</v>
      </c>
      <c r="AY155" s="23">
        <v>18917730.613231845</v>
      </c>
      <c r="AZ155" s="23">
        <v>6568874.0880812546</v>
      </c>
      <c r="BA155" s="23">
        <v>824853.429</v>
      </c>
      <c r="BB155" s="23">
        <v>4643312.4293530006</v>
      </c>
      <c r="BC155" s="23">
        <v>4925280.6386146834</v>
      </c>
      <c r="BD155" s="23">
        <v>2702866.0854413416</v>
      </c>
      <c r="BE155" s="23">
        <v>11323540.898401162</v>
      </c>
      <c r="BF155" s="23">
        <v>2010370.2209297356</v>
      </c>
      <c r="BG155" s="23">
        <v>17408272.415256061</v>
      </c>
      <c r="BH155" s="23">
        <v>67661029.916999936</v>
      </c>
      <c r="BI155" s="23">
        <v>2543551.5567812561</v>
      </c>
      <c r="BJ155" s="23">
        <v>84539336.821354732</v>
      </c>
      <c r="BK155" s="23">
        <v>1464851.0914638897</v>
      </c>
      <c r="BL155" s="23">
        <v>64429650.175103538</v>
      </c>
      <c r="BM155" s="23">
        <v>94124621.596653014</v>
      </c>
      <c r="BN155" s="23">
        <v>7873816.7017372213</v>
      </c>
      <c r="BO155" s="23">
        <v>6334605.6018012688</v>
      </c>
      <c r="BP155" s="23">
        <v>14408612.385910248</v>
      </c>
      <c r="BQ155" s="23">
        <v>1431547.816869688</v>
      </c>
      <c r="BR155" s="23">
        <v>3244369.4924370968</v>
      </c>
      <c r="BS155" s="23">
        <v>4679128.2480347203</v>
      </c>
      <c r="BT155" s="70">
        <v>966473837.64335549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20136722.56661113</v>
      </c>
      <c r="D156" s="23">
        <v>766804.21916207043</v>
      </c>
      <c r="E156" s="23">
        <v>1251642.8766174591</v>
      </c>
      <c r="F156" s="23">
        <v>52896431.235437319</v>
      </c>
      <c r="G156" s="23">
        <v>7859423.0731910253</v>
      </c>
      <c r="H156" s="23">
        <v>578715.00546719716</v>
      </c>
      <c r="I156" s="23">
        <v>978396.00375038711</v>
      </c>
      <c r="J156" s="23">
        <v>888707.99266606756</v>
      </c>
      <c r="K156" s="23">
        <v>756607.82799419621</v>
      </c>
      <c r="L156" s="23">
        <v>-1400537.2519703389</v>
      </c>
      <c r="M156" s="23">
        <v>5920538.7123477291</v>
      </c>
      <c r="N156" s="23">
        <v>25075068.321495369</v>
      </c>
      <c r="O156" s="23">
        <v>936009.40215860866</v>
      </c>
      <c r="P156" s="23">
        <v>2172881.4639734612</v>
      </c>
      <c r="Q156" s="23">
        <v>412092.72636248707</v>
      </c>
      <c r="R156" s="23">
        <v>1301913.3201545533</v>
      </c>
      <c r="S156" s="23">
        <v>7511199.069185718</v>
      </c>
      <c r="T156" s="23">
        <v>2621018.0451015695</v>
      </c>
      <c r="U156" s="23">
        <v>12499309.702752756</v>
      </c>
      <c r="V156" s="23">
        <v>959576.82064853772</v>
      </c>
      <c r="W156" s="23">
        <v>562855.6807950614</v>
      </c>
      <c r="X156" s="23">
        <v>9219066.6719439402</v>
      </c>
      <c r="Y156" s="23">
        <v>922089.70850583946</v>
      </c>
      <c r="Z156" s="23">
        <v>21366409.689658973</v>
      </c>
      <c r="AA156" s="23">
        <v>1878213.3283855529</v>
      </c>
      <c r="AB156" s="23">
        <v>6555483.0308210123</v>
      </c>
      <c r="AC156" s="23">
        <v>17895537.695490249</v>
      </c>
      <c r="AD156" s="23">
        <v>6169455.987733434</v>
      </c>
      <c r="AE156" s="23">
        <v>53513934.677921876</v>
      </c>
      <c r="AF156" s="23">
        <v>9157162.3947017342</v>
      </c>
      <c r="AG156" s="23">
        <v>8897659.6598362364</v>
      </c>
      <c r="AH156" s="23">
        <v>6742228.6740781926</v>
      </c>
      <c r="AI156" s="23">
        <v>663667.75846011471</v>
      </c>
      <c r="AJ156" s="23">
        <v>11244788.58933213</v>
      </c>
      <c r="AK156" s="23">
        <v>1312326.2319732718</v>
      </c>
      <c r="AL156" s="23">
        <v>6117264.7109978888</v>
      </c>
      <c r="AM156" s="23">
        <v>3468173.4903377909</v>
      </c>
      <c r="AN156" s="23">
        <v>4235930.8578964975</v>
      </c>
      <c r="AO156" s="23">
        <v>12524598.606372226</v>
      </c>
      <c r="AP156" s="23">
        <v>7359970.9063782152</v>
      </c>
      <c r="AQ156" s="23">
        <v>33318603.348852027</v>
      </c>
      <c r="AR156" s="23">
        <v>2010145.1098948382</v>
      </c>
      <c r="AS156" s="23">
        <v>3743247.1265969276</v>
      </c>
      <c r="AT156" s="23">
        <v>-1068785.0348834</v>
      </c>
      <c r="AU156" s="23">
        <v>31409871.013050344</v>
      </c>
      <c r="AV156" s="23">
        <v>38067830.542360015</v>
      </c>
      <c r="AW156" s="23">
        <v>69962829.197324991</v>
      </c>
      <c r="AX156" s="23">
        <v>11539706.729194429</v>
      </c>
      <c r="AY156" s="23">
        <v>5971438.4037241116</v>
      </c>
      <c r="AZ156" s="23">
        <v>218812.37033916172</v>
      </c>
      <c r="BA156" s="23">
        <v>2251767.3915497307</v>
      </c>
      <c r="BB156" s="23">
        <v>1671690.5901517468</v>
      </c>
      <c r="BC156" s="23">
        <v>2056696.4556510458</v>
      </c>
      <c r="BD156" s="23">
        <v>4359358.3606031369</v>
      </c>
      <c r="BE156" s="23">
        <v>569959.12997304462</v>
      </c>
      <c r="BF156" s="23">
        <v>729059.17419319437</v>
      </c>
      <c r="BG156" s="23">
        <v>3867213.7421874814</v>
      </c>
      <c r="BH156" s="23">
        <v>20455442.689231396</v>
      </c>
      <c r="BI156" s="23">
        <v>637666.46808549482</v>
      </c>
      <c r="BJ156" s="23">
        <v>16652082.623803448</v>
      </c>
      <c r="BK156" s="23">
        <v>227898.76827289909</v>
      </c>
      <c r="BL156" s="23">
        <v>18097154.069741886</v>
      </c>
      <c r="BM156" s="23">
        <v>3613861.9915780239</v>
      </c>
      <c r="BN156" s="23">
        <v>10329839.472329812</v>
      </c>
      <c r="BO156" s="23">
        <v>994677.31087378855</v>
      </c>
      <c r="BP156" s="23">
        <v>798883.96140872315</v>
      </c>
      <c r="BQ156" s="23">
        <v>1313411.7769232204</v>
      </c>
      <c r="BR156" s="23">
        <v>4731986.7918317653</v>
      </c>
      <c r="BS156" s="23">
        <v>-0.24803472030907869</v>
      </c>
      <c r="BT156" s="70">
        <v>622461688.81153584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71951567.920808613</v>
      </c>
      <c r="D157" s="6">
        <f t="shared" ref="D157:BO157" si="12">D153+SUM(D154:D156)</f>
        <v>4016758.5585008278</v>
      </c>
      <c r="E157" s="6">
        <f t="shared" si="12"/>
        <v>4329392</v>
      </c>
      <c r="F157" s="6">
        <f t="shared" si="12"/>
        <v>63863562.804150112</v>
      </c>
      <c r="G157" s="6">
        <f t="shared" si="12"/>
        <v>139875503.14151606</v>
      </c>
      <c r="H157" s="6">
        <f t="shared" si="12"/>
        <v>9209589.6710692048</v>
      </c>
      <c r="I157" s="6">
        <f t="shared" si="12"/>
        <v>11182526.951902039</v>
      </c>
      <c r="J157" s="6">
        <f t="shared" si="12"/>
        <v>9515797.1047237255</v>
      </c>
      <c r="K157" s="6">
        <f t="shared" si="12"/>
        <v>9593446.8740132153</v>
      </c>
      <c r="L157" s="6">
        <f t="shared" si="12"/>
        <v>37693663.280122697</v>
      </c>
      <c r="M157" s="6">
        <f t="shared" si="12"/>
        <v>30220002.887453619</v>
      </c>
      <c r="N157" s="6">
        <f t="shared" si="12"/>
        <v>64301415.90441519</v>
      </c>
      <c r="O157" s="6">
        <f t="shared" si="12"/>
        <v>20369157.036481686</v>
      </c>
      <c r="P157" s="6">
        <f t="shared" si="12"/>
        <v>19606178.073719114</v>
      </c>
      <c r="Q157" s="6">
        <f t="shared" si="12"/>
        <v>9489538.6283858493</v>
      </c>
      <c r="R157" s="6">
        <f t="shared" si="12"/>
        <v>42563801.943104029</v>
      </c>
      <c r="S157" s="6">
        <f t="shared" si="12"/>
        <v>29967185.918134704</v>
      </c>
      <c r="T157" s="6">
        <f t="shared" si="12"/>
        <v>19208694.221763112</v>
      </c>
      <c r="U157" s="6">
        <f t="shared" si="12"/>
        <v>113838992.03807619</v>
      </c>
      <c r="V157" s="6">
        <f t="shared" si="12"/>
        <v>7354474.010981801</v>
      </c>
      <c r="W157" s="6">
        <f t="shared" si="12"/>
        <v>5571908.9893255942</v>
      </c>
      <c r="X157" s="6">
        <f t="shared" si="12"/>
        <v>33698519.29127223</v>
      </c>
      <c r="Y157" s="6">
        <f t="shared" si="12"/>
        <v>12249411.879225779</v>
      </c>
      <c r="Z157" s="6">
        <f t="shared" si="12"/>
        <v>58886609.408595465</v>
      </c>
      <c r="AA157" s="6">
        <f t="shared" si="12"/>
        <v>4680940.9999999991</v>
      </c>
      <c r="AB157" s="6">
        <f t="shared" si="12"/>
        <v>30902903.902810823</v>
      </c>
      <c r="AC157" s="6">
        <f t="shared" si="12"/>
        <v>204101849</v>
      </c>
      <c r="AD157" s="6">
        <f t="shared" si="12"/>
        <v>42540503.066189058</v>
      </c>
      <c r="AE157" s="6">
        <f t="shared" si="12"/>
        <v>235732991.50963944</v>
      </c>
      <c r="AF157" s="6">
        <f t="shared" si="12"/>
        <v>93311002.99999997</v>
      </c>
      <c r="AG157" s="6">
        <f t="shared" si="12"/>
        <v>72700500.138979033</v>
      </c>
      <c r="AH157" s="6">
        <f t="shared" si="12"/>
        <v>182810081.97556865</v>
      </c>
      <c r="AI157" s="6">
        <f t="shared" si="12"/>
        <v>20413917.000000827</v>
      </c>
      <c r="AJ157" s="6">
        <f t="shared" si="12"/>
        <v>44496581.484604388</v>
      </c>
      <c r="AK157" s="6">
        <f t="shared" si="12"/>
        <v>19194481.96574235</v>
      </c>
      <c r="AL157" s="6">
        <f t="shared" si="12"/>
        <v>53920544.000000015</v>
      </c>
      <c r="AM157" s="6">
        <f t="shared" si="12"/>
        <v>23181958.533301711</v>
      </c>
      <c r="AN157" s="6">
        <f t="shared" si="12"/>
        <v>21857511.01416111</v>
      </c>
      <c r="AO157" s="6">
        <f t="shared" si="12"/>
        <v>46361749.287872806</v>
      </c>
      <c r="AP157" s="6">
        <f t="shared" si="12"/>
        <v>66108748.874475576</v>
      </c>
      <c r="AQ157" s="6">
        <f t="shared" si="12"/>
        <v>113154084.01982984</v>
      </c>
      <c r="AR157" s="6">
        <f t="shared" si="12"/>
        <v>29738136</v>
      </c>
      <c r="AS157" s="6">
        <f t="shared" si="12"/>
        <v>16383569.959095331</v>
      </c>
      <c r="AT157" s="6">
        <f t="shared" si="12"/>
        <v>8209487.0000000019</v>
      </c>
      <c r="AU157" s="6">
        <f t="shared" si="12"/>
        <v>56576558.000000015</v>
      </c>
      <c r="AV157" s="6">
        <f t="shared" si="12"/>
        <v>64156401.999999993</v>
      </c>
      <c r="AW157" s="6">
        <f t="shared" si="12"/>
        <v>105090820</v>
      </c>
      <c r="AX157" s="6">
        <f t="shared" si="12"/>
        <v>54165195.848739177</v>
      </c>
      <c r="AY157" s="6">
        <f t="shared" si="12"/>
        <v>48107634.890244916</v>
      </c>
      <c r="AZ157" s="6">
        <f t="shared" si="12"/>
        <v>15752830.000000013</v>
      </c>
      <c r="BA157" s="6">
        <f t="shared" si="12"/>
        <v>3954231.0000000005</v>
      </c>
      <c r="BB157" s="6">
        <f t="shared" si="12"/>
        <v>20129348.409196507</v>
      </c>
      <c r="BC157" s="6">
        <f t="shared" si="12"/>
        <v>15423849.000000004</v>
      </c>
      <c r="BD157" s="6">
        <f t="shared" si="12"/>
        <v>20893855.339491107</v>
      </c>
      <c r="BE157" s="6">
        <f t="shared" si="12"/>
        <v>21456997.903634876</v>
      </c>
      <c r="BF157" s="6">
        <f t="shared" si="12"/>
        <v>15260984.999999998</v>
      </c>
      <c r="BG157" s="6">
        <f t="shared" si="12"/>
        <v>41365345.816896811</v>
      </c>
      <c r="BH157" s="6">
        <f t="shared" ref="BH157" si="13">BH153+SUM(BH154:BH156)</f>
        <v>135157097</v>
      </c>
      <c r="BI157" s="6">
        <f t="shared" si="12"/>
        <v>4957675.012122551</v>
      </c>
      <c r="BJ157" s="6">
        <f t="shared" si="12"/>
        <v>135174772</v>
      </c>
      <c r="BK157" s="6">
        <f t="shared" si="12"/>
        <v>2905888</v>
      </c>
      <c r="BL157" s="6">
        <f t="shared" si="12"/>
        <v>123192377</v>
      </c>
      <c r="BM157" s="6">
        <f t="shared" si="12"/>
        <v>127504528</v>
      </c>
      <c r="BN157" s="6">
        <f t="shared" si="12"/>
        <v>26956285.999999993</v>
      </c>
      <c r="BO157" s="6">
        <f t="shared" si="12"/>
        <v>13274872.000000004</v>
      </c>
      <c r="BP157" s="6">
        <f t="shared" ref="BP157:BS157" si="14">BP153+SUM(BP154:BP156)</f>
        <v>26148882.975871056</v>
      </c>
      <c r="BQ157" s="6">
        <f t="shared" si="14"/>
        <v>5073484</v>
      </c>
      <c r="BR157" s="6">
        <f t="shared" si="14"/>
        <v>11349010</v>
      </c>
      <c r="BS157" s="6">
        <f t="shared" si="14"/>
        <v>4679128</v>
      </c>
      <c r="BT157" s="67">
        <f t="shared" si="9"/>
        <v>3257067294.4662089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2011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1650663.4896241832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18786.999999999996</v>
      </c>
      <c r="Y5" s="23">
        <v>0</v>
      </c>
      <c r="Z5" s="23">
        <v>0</v>
      </c>
      <c r="AA5" s="23">
        <v>0</v>
      </c>
      <c r="AB5" s="23">
        <v>0</v>
      </c>
      <c r="AC5" s="23">
        <v>8900.9999999999964</v>
      </c>
      <c r="AD5" s="23">
        <v>90691.218974786883</v>
      </c>
      <c r="AE5" s="23">
        <v>821440.65750929934</v>
      </c>
      <c r="AF5" s="23">
        <v>462037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87232.05283162056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4870.9999999999991</v>
      </c>
      <c r="Y6" s="23">
        <v>0</v>
      </c>
      <c r="Z6" s="23">
        <v>0</v>
      </c>
      <c r="AA6" s="23">
        <v>0</v>
      </c>
      <c r="AB6" s="23">
        <v>0</v>
      </c>
      <c r="AC6" s="23">
        <v>1145.9999999999995</v>
      </c>
      <c r="AD6" s="23">
        <v>0</v>
      </c>
      <c r="AE6" s="23">
        <v>0</v>
      </c>
      <c r="AF6" s="23">
        <v>140711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62895.533731846139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2865</v>
      </c>
      <c r="Y7" s="23">
        <v>0</v>
      </c>
      <c r="Z7" s="23">
        <v>0</v>
      </c>
      <c r="AA7" s="23">
        <v>0</v>
      </c>
      <c r="AB7" s="23">
        <v>0</v>
      </c>
      <c r="AC7" s="23">
        <v>1511.9999999999998</v>
      </c>
      <c r="AD7" s="23">
        <v>0</v>
      </c>
      <c r="AE7" s="23">
        <v>17530.883980062365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13338.581808470677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45.141378738821672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25353.999999999996</v>
      </c>
      <c r="Y8" s="23">
        <v>0</v>
      </c>
      <c r="Z8" s="23">
        <v>0</v>
      </c>
      <c r="AA8" s="23">
        <v>0</v>
      </c>
      <c r="AB8" s="23">
        <v>0</v>
      </c>
      <c r="AC8" s="23">
        <v>2103.9999999999995</v>
      </c>
      <c r="AD8" s="23">
        <v>0</v>
      </c>
      <c r="AE8" s="23">
        <v>100193.1263695517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21753766.981460299</v>
      </c>
      <c r="D9" s="23">
        <v>2903706.874564853</v>
      </c>
      <c r="E9" s="23">
        <v>1666576.1694639125</v>
      </c>
      <c r="F9" s="23">
        <v>55351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11.575574937322566</v>
      </c>
      <c r="O9" s="23">
        <v>0</v>
      </c>
      <c r="P9" s="23">
        <v>0</v>
      </c>
      <c r="Q9" s="23">
        <v>0</v>
      </c>
      <c r="R9" s="23">
        <v>0</v>
      </c>
      <c r="S9" s="23">
        <v>2787.9459192425807</v>
      </c>
      <c r="T9" s="23">
        <v>12806.630823863918</v>
      </c>
      <c r="U9" s="23">
        <v>0</v>
      </c>
      <c r="V9" s="23">
        <v>0</v>
      </c>
      <c r="W9" s="23">
        <v>0</v>
      </c>
      <c r="X9" s="23">
        <v>151208.99999999997</v>
      </c>
      <c r="Y9" s="23">
        <v>0</v>
      </c>
      <c r="Z9" s="23">
        <v>0</v>
      </c>
      <c r="AA9" s="23">
        <v>0</v>
      </c>
      <c r="AB9" s="23">
        <v>0</v>
      </c>
      <c r="AC9" s="23">
        <v>14545.999999999996</v>
      </c>
      <c r="AD9" s="23">
        <v>0</v>
      </c>
      <c r="AE9" s="23">
        <v>284937.66108097247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248.46814363690882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395909.80152061192</v>
      </c>
      <c r="H10" s="23">
        <v>113.47301941549152</v>
      </c>
      <c r="I10" s="23">
        <v>0</v>
      </c>
      <c r="J10" s="23">
        <v>0</v>
      </c>
      <c r="K10" s="23">
        <v>199.84261978451767</v>
      </c>
      <c r="L10" s="23">
        <v>0</v>
      </c>
      <c r="M10" s="23">
        <v>0</v>
      </c>
      <c r="N10" s="23">
        <v>242522.47563282927</v>
      </c>
      <c r="O10" s="23">
        <v>99869.628826955421</v>
      </c>
      <c r="P10" s="23">
        <v>0</v>
      </c>
      <c r="Q10" s="23">
        <v>1.8034964819545717E-2</v>
      </c>
      <c r="R10" s="23">
        <v>28.279084062406138</v>
      </c>
      <c r="S10" s="23">
        <v>8413.1731373996154</v>
      </c>
      <c r="T10" s="23">
        <v>1777.8011940821332</v>
      </c>
      <c r="U10" s="23">
        <v>0</v>
      </c>
      <c r="V10" s="23">
        <v>0</v>
      </c>
      <c r="W10" s="23">
        <v>0</v>
      </c>
      <c r="X10" s="23">
        <v>27393.00016098085</v>
      </c>
      <c r="Y10" s="23">
        <v>0</v>
      </c>
      <c r="Z10" s="23">
        <v>0</v>
      </c>
      <c r="AA10" s="23">
        <v>0</v>
      </c>
      <c r="AB10" s="23">
        <v>0</v>
      </c>
      <c r="AC10" s="23">
        <v>1851.3826725290587</v>
      </c>
      <c r="AD10" s="23">
        <v>0</v>
      </c>
      <c r="AE10" s="23">
        <v>27202.036525515839</v>
      </c>
      <c r="AF10" s="23">
        <v>0</v>
      </c>
      <c r="AG10" s="23">
        <v>109.65217775614474</v>
      </c>
      <c r="AH10" s="23">
        <v>0</v>
      </c>
      <c r="AI10" s="23">
        <v>0</v>
      </c>
      <c r="AJ10" s="23">
        <v>0</v>
      </c>
      <c r="AK10" s="23">
        <v>0</v>
      </c>
      <c r="AL10" s="23">
        <v>686.09846497013655</v>
      </c>
      <c r="AM10" s="23">
        <v>2356.5004340916253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1413.7721598764149</v>
      </c>
      <c r="I11" s="23">
        <v>0</v>
      </c>
      <c r="J11" s="23">
        <v>0</v>
      </c>
      <c r="K11" s="23">
        <v>108143.63205966874</v>
      </c>
      <c r="L11" s="23">
        <v>0</v>
      </c>
      <c r="M11" s="23">
        <v>5233.6519476124249</v>
      </c>
      <c r="N11" s="23">
        <v>136610.98161446585</v>
      </c>
      <c r="O11" s="23">
        <v>1.4402510760655471</v>
      </c>
      <c r="P11" s="23">
        <v>0</v>
      </c>
      <c r="Q11" s="23">
        <v>24588.294847322446</v>
      </c>
      <c r="R11" s="23">
        <v>16261.642805169486</v>
      </c>
      <c r="S11" s="23">
        <v>112.82799114984563</v>
      </c>
      <c r="T11" s="23">
        <v>0</v>
      </c>
      <c r="U11" s="23">
        <v>0</v>
      </c>
      <c r="V11" s="23">
        <v>0</v>
      </c>
      <c r="W11" s="23">
        <v>0</v>
      </c>
      <c r="X11" s="23">
        <v>20854.098713913361</v>
      </c>
      <c r="Y11" s="23">
        <v>0</v>
      </c>
      <c r="Z11" s="23">
        <v>0</v>
      </c>
      <c r="AA11" s="23">
        <v>0</v>
      </c>
      <c r="AB11" s="23">
        <v>0</v>
      </c>
      <c r="AC11" s="23">
        <v>2731.2192486334943</v>
      </c>
      <c r="AD11" s="23">
        <v>0</v>
      </c>
      <c r="AE11" s="23">
        <v>937</v>
      </c>
      <c r="AF11" s="23">
        <v>0</v>
      </c>
      <c r="AG11" s="23">
        <v>87.688194262051979</v>
      </c>
      <c r="AH11" s="23">
        <v>0</v>
      </c>
      <c r="AI11" s="23">
        <v>0</v>
      </c>
      <c r="AJ11" s="23">
        <v>0</v>
      </c>
      <c r="AK11" s="23">
        <v>0</v>
      </c>
      <c r="AL11" s="23">
        <v>14.805554451651814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505.91072179724659</v>
      </c>
      <c r="L12" s="23">
        <v>0</v>
      </c>
      <c r="M12" s="23">
        <v>0</v>
      </c>
      <c r="N12" s="23">
        <v>217.71287979511405</v>
      </c>
      <c r="O12" s="23">
        <v>0.90197892691430315</v>
      </c>
      <c r="P12" s="23">
        <v>0</v>
      </c>
      <c r="Q12" s="23">
        <v>441.88803037940374</v>
      </c>
      <c r="R12" s="23">
        <v>162.13420690595171</v>
      </c>
      <c r="S12" s="23">
        <v>12353.026456272231</v>
      </c>
      <c r="T12" s="23">
        <v>0</v>
      </c>
      <c r="U12" s="23">
        <v>0</v>
      </c>
      <c r="V12" s="23">
        <v>0</v>
      </c>
      <c r="W12" s="23">
        <v>0</v>
      </c>
      <c r="X12" s="23">
        <v>27034.859476766327</v>
      </c>
      <c r="Y12" s="23">
        <v>0</v>
      </c>
      <c r="Z12" s="23">
        <v>0</v>
      </c>
      <c r="AA12" s="23">
        <v>0</v>
      </c>
      <c r="AB12" s="23">
        <v>0</v>
      </c>
      <c r="AC12" s="23">
        <v>2184.9999999999995</v>
      </c>
      <c r="AD12" s="23">
        <v>11310.19761574197</v>
      </c>
      <c r="AE12" s="23">
        <v>3792.4797638801242</v>
      </c>
      <c r="AF12" s="23">
        <v>0</v>
      </c>
      <c r="AG12" s="23">
        <v>23186.78258359852</v>
      </c>
      <c r="AH12" s="23">
        <v>0</v>
      </c>
      <c r="AI12" s="23">
        <v>0</v>
      </c>
      <c r="AJ12" s="23">
        <v>0</v>
      </c>
      <c r="AK12" s="23">
        <v>0</v>
      </c>
      <c r="AL12" s="23">
        <v>8911.5390337298559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706.48562262801693</v>
      </c>
      <c r="O13" s="23">
        <v>0</v>
      </c>
      <c r="P13" s="23">
        <v>0</v>
      </c>
      <c r="Q13" s="23">
        <v>0</v>
      </c>
      <c r="R13" s="23">
        <v>512.88418616108447</v>
      </c>
      <c r="S13" s="23">
        <v>5.0136344554112791</v>
      </c>
      <c r="T13" s="23">
        <v>0</v>
      </c>
      <c r="U13" s="23">
        <v>0</v>
      </c>
      <c r="V13" s="23">
        <v>0</v>
      </c>
      <c r="W13" s="23">
        <v>0</v>
      </c>
      <c r="X13" s="23">
        <v>36563.999999999993</v>
      </c>
      <c r="Y13" s="23">
        <v>0</v>
      </c>
      <c r="Z13" s="23">
        <v>0</v>
      </c>
      <c r="AA13" s="23">
        <v>0</v>
      </c>
      <c r="AB13" s="23">
        <v>0</v>
      </c>
      <c r="AC13" s="23">
        <v>2462.1318580711832</v>
      </c>
      <c r="AD13" s="23">
        <v>4.9772314892355416</v>
      </c>
      <c r="AE13" s="23">
        <v>4253.3472934682804</v>
      </c>
      <c r="AF13" s="23">
        <v>0</v>
      </c>
      <c r="AG13" s="23">
        <v>33557.926390597539</v>
      </c>
      <c r="AH13" s="23">
        <v>0</v>
      </c>
      <c r="AI13" s="23">
        <v>0</v>
      </c>
      <c r="AJ13" s="23">
        <v>0</v>
      </c>
      <c r="AK13" s="23">
        <v>0</v>
      </c>
      <c r="AL13" s="23">
        <v>1.4544066083082903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6.3751210208810045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594709.32148355106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5454433.5219200877</v>
      </c>
      <c r="Y14" s="23">
        <v>0</v>
      </c>
      <c r="Z14" s="23">
        <v>0</v>
      </c>
      <c r="AA14" s="23">
        <v>0</v>
      </c>
      <c r="AB14" s="23">
        <v>0</v>
      </c>
      <c r="AC14" s="23">
        <v>901.99999999999989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46125.532246247814</v>
      </c>
      <c r="D15" s="23">
        <v>3607.0110771582804</v>
      </c>
      <c r="E15" s="23">
        <v>91.203579809916761</v>
      </c>
      <c r="F15" s="23">
        <v>0</v>
      </c>
      <c r="G15" s="23">
        <v>2.6893255738260148E-6</v>
      </c>
      <c r="H15" s="23">
        <v>0</v>
      </c>
      <c r="I15" s="23">
        <v>0</v>
      </c>
      <c r="J15" s="23">
        <v>0</v>
      </c>
      <c r="K15" s="23">
        <v>51578.820727928607</v>
      </c>
      <c r="L15" s="23">
        <v>0</v>
      </c>
      <c r="M15" s="23">
        <v>0</v>
      </c>
      <c r="N15" s="23">
        <v>388.87033867653463</v>
      </c>
      <c r="O15" s="23">
        <v>0</v>
      </c>
      <c r="P15" s="23">
        <v>63.876414827773189</v>
      </c>
      <c r="Q15" s="23">
        <v>4.645450945734952</v>
      </c>
      <c r="R15" s="23">
        <v>15.503582688549528</v>
      </c>
      <c r="S15" s="23">
        <v>37388.008454614595</v>
      </c>
      <c r="T15" s="23">
        <v>22017.130810453633</v>
      </c>
      <c r="U15" s="23">
        <v>0</v>
      </c>
      <c r="V15" s="23">
        <v>0</v>
      </c>
      <c r="W15" s="23">
        <v>0</v>
      </c>
      <c r="X15" s="23">
        <v>60883.267671702801</v>
      </c>
      <c r="Y15" s="23">
        <v>0</v>
      </c>
      <c r="Z15" s="23">
        <v>0</v>
      </c>
      <c r="AA15" s="23">
        <v>0</v>
      </c>
      <c r="AB15" s="23">
        <v>0</v>
      </c>
      <c r="AC15" s="23">
        <v>9770.9999999999982</v>
      </c>
      <c r="AD15" s="23">
        <v>0</v>
      </c>
      <c r="AE15" s="23">
        <v>7743.782107713575</v>
      </c>
      <c r="AF15" s="23">
        <v>0</v>
      </c>
      <c r="AG15" s="23">
        <v>114.86366916810988</v>
      </c>
      <c r="AH15" s="23">
        <v>0</v>
      </c>
      <c r="AI15" s="23">
        <v>0</v>
      </c>
      <c r="AJ15" s="23">
        <v>0</v>
      </c>
      <c r="AK15" s="23">
        <v>0</v>
      </c>
      <c r="AL15" s="23">
        <v>130232.13273276457</v>
      </c>
      <c r="AM15" s="23">
        <v>1.6411229584401499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395.53064284450636</v>
      </c>
      <c r="D16" s="23">
        <v>197.73748375475469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3.1120810540971071</v>
      </c>
      <c r="O16" s="23">
        <v>6.6286254344221571E-2</v>
      </c>
      <c r="P16" s="23">
        <v>0</v>
      </c>
      <c r="Q16" s="23">
        <v>5.8633596788070736</v>
      </c>
      <c r="R16" s="23">
        <v>1.3898239747349528</v>
      </c>
      <c r="S16" s="23">
        <v>37.157211566449412</v>
      </c>
      <c r="T16" s="23">
        <v>658615.11644501914</v>
      </c>
      <c r="U16" s="23">
        <v>0</v>
      </c>
      <c r="V16" s="23">
        <v>0</v>
      </c>
      <c r="W16" s="23">
        <v>0</v>
      </c>
      <c r="X16" s="23">
        <v>56032.999999999978</v>
      </c>
      <c r="Y16" s="23">
        <v>0</v>
      </c>
      <c r="Z16" s="23">
        <v>0</v>
      </c>
      <c r="AA16" s="23">
        <v>0</v>
      </c>
      <c r="AB16" s="23">
        <v>0</v>
      </c>
      <c r="AC16" s="23">
        <v>29773</v>
      </c>
      <c r="AD16" s="23">
        <v>0</v>
      </c>
      <c r="AE16" s="23">
        <v>22885.533863233286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1628.7648037038537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2639.1364090951929</v>
      </c>
      <c r="H17" s="23">
        <v>0</v>
      </c>
      <c r="I17" s="23">
        <v>0</v>
      </c>
      <c r="J17" s="23">
        <v>0</v>
      </c>
      <c r="K17" s="23">
        <v>32822.3858096146</v>
      </c>
      <c r="L17" s="23">
        <v>0</v>
      </c>
      <c r="M17" s="23">
        <v>0</v>
      </c>
      <c r="N17" s="23">
        <v>91625.714657249278</v>
      </c>
      <c r="O17" s="23">
        <v>15566.861513735092</v>
      </c>
      <c r="P17" s="23">
        <v>0</v>
      </c>
      <c r="Q17" s="23">
        <v>78525.49832469612</v>
      </c>
      <c r="R17" s="23">
        <v>48334.457616890104</v>
      </c>
      <c r="S17" s="23">
        <v>12455.401626016595</v>
      </c>
      <c r="T17" s="23">
        <v>23110.988177520296</v>
      </c>
      <c r="U17" s="23">
        <v>0</v>
      </c>
      <c r="V17" s="23">
        <v>0</v>
      </c>
      <c r="W17" s="23">
        <v>24.914985664699664</v>
      </c>
      <c r="X17" s="23">
        <v>56086.197705252271</v>
      </c>
      <c r="Y17" s="23">
        <v>0</v>
      </c>
      <c r="Z17" s="23">
        <v>0</v>
      </c>
      <c r="AA17" s="23">
        <v>0</v>
      </c>
      <c r="AB17" s="23">
        <v>0</v>
      </c>
      <c r="AC17" s="23">
        <v>8091.9999999999991</v>
      </c>
      <c r="AD17" s="23">
        <v>0</v>
      </c>
      <c r="AE17" s="23">
        <v>7915.4578252204847</v>
      </c>
      <c r="AF17" s="23">
        <v>0</v>
      </c>
      <c r="AG17" s="23">
        <v>13207.170341791472</v>
      </c>
      <c r="AH17" s="23">
        <v>0</v>
      </c>
      <c r="AI17" s="23">
        <v>0</v>
      </c>
      <c r="AJ17" s="23">
        <v>0</v>
      </c>
      <c r="AK17" s="23">
        <v>0</v>
      </c>
      <c r="AL17" s="23">
        <v>19066.22007325742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158.37123454907123</v>
      </c>
      <c r="H18" s="23">
        <v>0</v>
      </c>
      <c r="I18" s="23">
        <v>0</v>
      </c>
      <c r="J18" s="23">
        <v>0</v>
      </c>
      <c r="K18" s="23">
        <v>458737.98823203321</v>
      </c>
      <c r="L18" s="23">
        <v>0</v>
      </c>
      <c r="M18" s="23">
        <v>0</v>
      </c>
      <c r="N18" s="23">
        <v>3462.9839297110125</v>
      </c>
      <c r="O18" s="23">
        <v>23.264138784733291</v>
      </c>
      <c r="P18" s="23">
        <v>0</v>
      </c>
      <c r="Q18" s="23">
        <v>3019.7454362524454</v>
      </c>
      <c r="R18" s="23">
        <v>1700.8516064705843</v>
      </c>
      <c r="S18" s="23">
        <v>86.129991110761765</v>
      </c>
      <c r="T18" s="23">
        <v>0</v>
      </c>
      <c r="U18" s="23">
        <v>0</v>
      </c>
      <c r="V18" s="23">
        <v>0</v>
      </c>
      <c r="W18" s="23">
        <v>0</v>
      </c>
      <c r="X18" s="23">
        <v>45108.021127640699</v>
      </c>
      <c r="Y18" s="23">
        <v>0</v>
      </c>
      <c r="Z18" s="23">
        <v>0</v>
      </c>
      <c r="AA18" s="23">
        <v>0</v>
      </c>
      <c r="AB18" s="23">
        <v>0</v>
      </c>
      <c r="AC18" s="23">
        <v>3059.9999999999995</v>
      </c>
      <c r="AD18" s="23">
        <v>0</v>
      </c>
      <c r="AE18" s="23">
        <v>5543.5129953499618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3811.3439586814038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7101.7470473131962</v>
      </c>
      <c r="L19" s="23">
        <v>0</v>
      </c>
      <c r="M19" s="23">
        <v>0</v>
      </c>
      <c r="N19" s="23">
        <v>3410.558661630098</v>
      </c>
      <c r="O19" s="23">
        <v>0</v>
      </c>
      <c r="P19" s="23">
        <v>8.0127317600297339</v>
      </c>
      <c r="Q19" s="23">
        <v>0</v>
      </c>
      <c r="R19" s="23">
        <v>2093.6328752351246</v>
      </c>
      <c r="S19" s="23">
        <v>1342.6745741025422</v>
      </c>
      <c r="T19" s="23">
        <v>0</v>
      </c>
      <c r="U19" s="23">
        <v>0</v>
      </c>
      <c r="V19" s="23">
        <v>0</v>
      </c>
      <c r="W19" s="23">
        <v>0</v>
      </c>
      <c r="X19" s="23">
        <v>14809.335886546718</v>
      </c>
      <c r="Y19" s="23">
        <v>0</v>
      </c>
      <c r="Z19" s="23">
        <v>0</v>
      </c>
      <c r="AA19" s="23">
        <v>0</v>
      </c>
      <c r="AB19" s="23">
        <v>0</v>
      </c>
      <c r="AC19" s="23">
        <v>988.99999999999977</v>
      </c>
      <c r="AD19" s="23">
        <v>11.638875619495225</v>
      </c>
      <c r="AE19" s="23">
        <v>1410.6733077814226</v>
      </c>
      <c r="AF19" s="23">
        <v>0</v>
      </c>
      <c r="AG19" s="23">
        <v>1724.3630105335003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44.571745899900812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8099.6088539395187</v>
      </c>
      <c r="H20" s="23">
        <v>0</v>
      </c>
      <c r="I20" s="23">
        <v>0</v>
      </c>
      <c r="J20" s="23">
        <v>0</v>
      </c>
      <c r="K20" s="23">
        <v>27969.108740911175</v>
      </c>
      <c r="L20" s="23">
        <v>0</v>
      </c>
      <c r="M20" s="23">
        <v>0</v>
      </c>
      <c r="N20" s="23">
        <v>61783.096018982877</v>
      </c>
      <c r="O20" s="23">
        <v>407.33738572025112</v>
      </c>
      <c r="P20" s="23">
        <v>1540.4445797848928</v>
      </c>
      <c r="Q20" s="23">
        <v>44842.850444581745</v>
      </c>
      <c r="R20" s="23">
        <v>30981.883268102436</v>
      </c>
      <c r="S20" s="23">
        <v>16885.796266531892</v>
      </c>
      <c r="T20" s="23">
        <v>242.00543031899866</v>
      </c>
      <c r="U20" s="23">
        <v>0</v>
      </c>
      <c r="V20" s="23">
        <v>0</v>
      </c>
      <c r="W20" s="23">
        <v>0</v>
      </c>
      <c r="X20" s="23">
        <v>112185.0110420596</v>
      </c>
      <c r="Y20" s="23">
        <v>0</v>
      </c>
      <c r="Z20" s="23">
        <v>0</v>
      </c>
      <c r="AA20" s="23">
        <v>0</v>
      </c>
      <c r="AB20" s="23">
        <v>0</v>
      </c>
      <c r="AC20" s="23">
        <v>5689.3677955469411</v>
      </c>
      <c r="AD20" s="23">
        <v>836.68821521495033</v>
      </c>
      <c r="AE20" s="23">
        <v>16293.544290304226</v>
      </c>
      <c r="AF20" s="23">
        <v>0</v>
      </c>
      <c r="AG20" s="23">
        <v>26.625384656877745</v>
      </c>
      <c r="AH20" s="23">
        <v>0</v>
      </c>
      <c r="AI20" s="23">
        <v>0</v>
      </c>
      <c r="AJ20" s="23">
        <v>0</v>
      </c>
      <c r="AK20" s="23">
        <v>0</v>
      </c>
      <c r="AL20" s="23">
        <v>0.54361313951297607</v>
      </c>
      <c r="AM20" s="23">
        <v>-141880.71811799376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0.79684561137431575</v>
      </c>
      <c r="H21" s="23">
        <v>0</v>
      </c>
      <c r="I21" s="23">
        <v>0</v>
      </c>
      <c r="J21" s="23">
        <v>0</v>
      </c>
      <c r="K21" s="23">
        <v>1691.9625757233941</v>
      </c>
      <c r="L21" s="23">
        <v>0</v>
      </c>
      <c r="M21" s="23">
        <v>0</v>
      </c>
      <c r="N21" s="23">
        <v>1500.6761687043206</v>
      </c>
      <c r="O21" s="23">
        <v>578.72558857936122</v>
      </c>
      <c r="P21" s="23">
        <v>223.28024436903326</v>
      </c>
      <c r="Q21" s="23">
        <v>14.140841562019281</v>
      </c>
      <c r="R21" s="23">
        <v>1022.7382109224592</v>
      </c>
      <c r="S21" s="23">
        <v>44.290018169921993</v>
      </c>
      <c r="T21" s="23">
        <v>152643.97848974183</v>
      </c>
      <c r="U21" s="23">
        <v>0</v>
      </c>
      <c r="V21" s="23">
        <v>0</v>
      </c>
      <c r="W21" s="23">
        <v>0</v>
      </c>
      <c r="X21" s="23">
        <v>61592.09356424975</v>
      </c>
      <c r="Y21" s="23">
        <v>0</v>
      </c>
      <c r="Z21" s="23">
        <v>0</v>
      </c>
      <c r="AA21" s="23">
        <v>10321.580724255105</v>
      </c>
      <c r="AB21" s="23">
        <v>0</v>
      </c>
      <c r="AC21" s="23">
        <v>797564.08691211336</v>
      </c>
      <c r="AD21" s="23">
        <v>2354.3609844801117</v>
      </c>
      <c r="AE21" s="23">
        <v>1876.2950821637075</v>
      </c>
      <c r="AF21" s="23">
        <v>0</v>
      </c>
      <c r="AG21" s="23">
        <v>372.14144950204428</v>
      </c>
      <c r="AH21" s="23">
        <v>0</v>
      </c>
      <c r="AI21" s="23">
        <v>0</v>
      </c>
      <c r="AJ21" s="23">
        <v>0</v>
      </c>
      <c r="AK21" s="23">
        <v>0</v>
      </c>
      <c r="AL21" s="23">
        <v>137.7428115200008</v>
      </c>
      <c r="AM21" s="23">
        <v>16716.320386128507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1252.428926791554</v>
      </c>
      <c r="H22" s="23">
        <v>0</v>
      </c>
      <c r="I22" s="23">
        <v>0</v>
      </c>
      <c r="J22" s="23">
        <v>0</v>
      </c>
      <c r="K22" s="23">
        <v>3637.7113925363269</v>
      </c>
      <c r="L22" s="23">
        <v>0</v>
      </c>
      <c r="M22" s="23">
        <v>0</v>
      </c>
      <c r="N22" s="23">
        <v>108179.45442746127</v>
      </c>
      <c r="O22" s="23">
        <v>9.9558086527144329E-4</v>
      </c>
      <c r="P22" s="23">
        <v>68750.599554297631</v>
      </c>
      <c r="Q22" s="23">
        <v>0</v>
      </c>
      <c r="R22" s="23">
        <v>15890.81027135841</v>
      </c>
      <c r="S22" s="23">
        <v>164.53062581082321</v>
      </c>
      <c r="T22" s="23">
        <v>0</v>
      </c>
      <c r="U22" s="23">
        <v>0</v>
      </c>
      <c r="V22" s="23">
        <v>0</v>
      </c>
      <c r="W22" s="23">
        <v>0</v>
      </c>
      <c r="X22" s="23">
        <v>38596.609573634159</v>
      </c>
      <c r="Y22" s="23">
        <v>0</v>
      </c>
      <c r="Z22" s="23">
        <v>0</v>
      </c>
      <c r="AA22" s="23">
        <v>0</v>
      </c>
      <c r="AB22" s="23">
        <v>0</v>
      </c>
      <c r="AC22" s="23">
        <v>5212.1750577326984</v>
      </c>
      <c r="AD22" s="23">
        <v>16.772522922885347</v>
      </c>
      <c r="AE22" s="23">
        <v>1280.7817052106905</v>
      </c>
      <c r="AF22" s="23">
        <v>0</v>
      </c>
      <c r="AG22" s="23">
        <v>2.4592268387712901E-4</v>
      </c>
      <c r="AH22" s="23">
        <v>0</v>
      </c>
      <c r="AI22" s="23">
        <v>0</v>
      </c>
      <c r="AJ22" s="23">
        <v>0</v>
      </c>
      <c r="AK22" s="23">
        <v>0</v>
      </c>
      <c r="AL22" s="23">
        <v>31.500201485485686</v>
      </c>
      <c r="AM22" s="23">
        <v>29.923651527930353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77.994934088395453</v>
      </c>
      <c r="H23" s="23">
        <v>0</v>
      </c>
      <c r="I23" s="23">
        <v>0</v>
      </c>
      <c r="J23" s="23">
        <v>0</v>
      </c>
      <c r="K23" s="23">
        <v>23444.582129172297</v>
      </c>
      <c r="L23" s="23">
        <v>0</v>
      </c>
      <c r="M23" s="23">
        <v>0</v>
      </c>
      <c r="N23" s="23">
        <v>3289.543955650634</v>
      </c>
      <c r="O23" s="23">
        <v>235.43074255564338</v>
      </c>
      <c r="P23" s="23">
        <v>32141.702822363273</v>
      </c>
      <c r="Q23" s="23">
        <v>391.1795747996137</v>
      </c>
      <c r="R23" s="23">
        <v>49186.711596941248</v>
      </c>
      <c r="S23" s="23">
        <v>9971.8793770661669</v>
      </c>
      <c r="T23" s="23">
        <v>25.836487544202946</v>
      </c>
      <c r="U23" s="23">
        <v>0</v>
      </c>
      <c r="V23" s="23">
        <v>0</v>
      </c>
      <c r="W23" s="23">
        <v>0</v>
      </c>
      <c r="X23" s="23">
        <v>157457.54864199975</v>
      </c>
      <c r="Y23" s="23">
        <v>0</v>
      </c>
      <c r="Z23" s="23">
        <v>0</v>
      </c>
      <c r="AA23" s="23">
        <v>0</v>
      </c>
      <c r="AB23" s="23">
        <v>0</v>
      </c>
      <c r="AC23" s="23">
        <v>28868.872906959314</v>
      </c>
      <c r="AD23" s="23">
        <v>6132.7605271180964</v>
      </c>
      <c r="AE23" s="23">
        <v>457.52724974005645</v>
      </c>
      <c r="AF23" s="23">
        <v>0</v>
      </c>
      <c r="AG23" s="23">
        <v>232.9709807282392</v>
      </c>
      <c r="AH23" s="23">
        <v>0</v>
      </c>
      <c r="AI23" s="23">
        <v>0</v>
      </c>
      <c r="AJ23" s="23">
        <v>0</v>
      </c>
      <c r="AK23" s="23">
        <v>0</v>
      </c>
      <c r="AL23" s="23">
        <v>10732.70413352385</v>
      </c>
      <c r="AM23" s="23">
        <v>121.02493041521795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10.794608360862139</v>
      </c>
      <c r="H24" s="23">
        <v>0</v>
      </c>
      <c r="I24" s="23">
        <v>0</v>
      </c>
      <c r="J24" s="23">
        <v>0</v>
      </c>
      <c r="K24" s="23">
        <v>34.66384451013294</v>
      </c>
      <c r="L24" s="23">
        <v>0</v>
      </c>
      <c r="M24" s="23">
        <v>0</v>
      </c>
      <c r="N24" s="23">
        <v>3544.8024257491857</v>
      </c>
      <c r="O24" s="23">
        <v>3.5110870451608611</v>
      </c>
      <c r="P24" s="23">
        <v>0</v>
      </c>
      <c r="Q24" s="23">
        <v>0</v>
      </c>
      <c r="R24" s="23">
        <v>35.102158836760516</v>
      </c>
      <c r="S24" s="23">
        <v>0.1074833892339043</v>
      </c>
      <c r="T24" s="23">
        <v>0</v>
      </c>
      <c r="U24" s="23">
        <v>0</v>
      </c>
      <c r="V24" s="23">
        <v>0</v>
      </c>
      <c r="W24" s="23">
        <v>980.85495726030376</v>
      </c>
      <c r="X24" s="23">
        <v>23700.06042985776</v>
      </c>
      <c r="Y24" s="23">
        <v>0</v>
      </c>
      <c r="Z24" s="23">
        <v>0</v>
      </c>
      <c r="AA24" s="23">
        <v>0</v>
      </c>
      <c r="AB24" s="23">
        <v>0</v>
      </c>
      <c r="AC24" s="23">
        <v>964.99999999999989</v>
      </c>
      <c r="AD24" s="23">
        <v>5731.1488102761405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1060.6488182672108</v>
      </c>
      <c r="H25" s="23">
        <v>0</v>
      </c>
      <c r="I25" s="23">
        <v>0</v>
      </c>
      <c r="J25" s="23">
        <v>0</v>
      </c>
      <c r="K25" s="23">
        <v>5.2717881943375941E-2</v>
      </c>
      <c r="L25" s="23">
        <v>0</v>
      </c>
      <c r="M25" s="23">
        <v>0</v>
      </c>
      <c r="N25" s="23">
        <v>1.9234389848239064</v>
      </c>
      <c r="O25" s="23">
        <v>25.950005909849583</v>
      </c>
      <c r="P25" s="23">
        <v>0</v>
      </c>
      <c r="Q25" s="23">
        <v>0</v>
      </c>
      <c r="R25" s="23">
        <v>0.86589894307746473</v>
      </c>
      <c r="S25" s="23">
        <v>3.2287457040291773E-3</v>
      </c>
      <c r="T25" s="23">
        <v>0</v>
      </c>
      <c r="U25" s="23">
        <v>0</v>
      </c>
      <c r="V25" s="23">
        <v>0</v>
      </c>
      <c r="W25" s="23">
        <v>166.28283384149776</v>
      </c>
      <c r="X25" s="23">
        <v>5987.6789992746435</v>
      </c>
      <c r="Y25" s="23">
        <v>0</v>
      </c>
      <c r="Z25" s="23">
        <v>0</v>
      </c>
      <c r="AA25" s="23">
        <v>0</v>
      </c>
      <c r="AB25" s="23">
        <v>0</v>
      </c>
      <c r="AC25" s="23">
        <v>3412.6473603893228</v>
      </c>
      <c r="AD25" s="23">
        <v>72236.906716014928</v>
      </c>
      <c r="AE25" s="23">
        <v>1489.7322528237767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38812.980271738481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997.82194913525416</v>
      </c>
      <c r="H26" s="23">
        <v>5081.3944009372217</v>
      </c>
      <c r="I26" s="23">
        <v>0</v>
      </c>
      <c r="J26" s="23">
        <v>0</v>
      </c>
      <c r="K26" s="23">
        <v>441.46322296532207</v>
      </c>
      <c r="L26" s="23">
        <v>0</v>
      </c>
      <c r="M26" s="23">
        <v>0</v>
      </c>
      <c r="N26" s="23">
        <v>1089368.3690991446</v>
      </c>
      <c r="O26" s="23">
        <v>172649.10525932396</v>
      </c>
      <c r="P26" s="23">
        <v>0</v>
      </c>
      <c r="Q26" s="23">
        <v>14821.524182176392</v>
      </c>
      <c r="R26" s="23">
        <v>4254.2559081239751</v>
      </c>
      <c r="S26" s="23">
        <v>49889.218776288537</v>
      </c>
      <c r="T26" s="23">
        <v>169367.4364089134</v>
      </c>
      <c r="U26" s="23">
        <v>271283.58075194649</v>
      </c>
      <c r="V26" s="23">
        <v>0</v>
      </c>
      <c r="W26" s="23">
        <v>23.927166849799676</v>
      </c>
      <c r="X26" s="23">
        <v>77605.125411554094</v>
      </c>
      <c r="Y26" s="23">
        <v>0</v>
      </c>
      <c r="Z26" s="23">
        <v>0</v>
      </c>
      <c r="AA26" s="23">
        <v>0</v>
      </c>
      <c r="AB26" s="23">
        <v>0</v>
      </c>
      <c r="AC26" s="23">
        <v>9641.1586714599453</v>
      </c>
      <c r="AD26" s="23">
        <v>30563.426334238444</v>
      </c>
      <c r="AE26" s="23">
        <v>829545.27583534457</v>
      </c>
      <c r="AF26" s="23">
        <v>0</v>
      </c>
      <c r="AG26" s="23">
        <v>453.14053756981343</v>
      </c>
      <c r="AH26" s="23">
        <v>0</v>
      </c>
      <c r="AI26" s="23">
        <v>0</v>
      </c>
      <c r="AJ26" s="23">
        <v>0</v>
      </c>
      <c r="AK26" s="23">
        <v>0</v>
      </c>
      <c r="AL26" s="23">
        <v>21657.935017083055</v>
      </c>
      <c r="AM26" s="23">
        <v>49860.088491433082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0.30165301810061818</v>
      </c>
      <c r="L27" s="23">
        <v>0</v>
      </c>
      <c r="M27" s="23">
        <v>0</v>
      </c>
      <c r="N27" s="23">
        <v>27.42363358463998</v>
      </c>
      <c r="O27" s="23">
        <v>0</v>
      </c>
      <c r="P27" s="23">
        <v>0</v>
      </c>
      <c r="Q27" s="23">
        <v>0</v>
      </c>
      <c r="R27" s="23">
        <v>8.9501920585972794</v>
      </c>
      <c r="S27" s="23">
        <v>1.2080838474851847</v>
      </c>
      <c r="T27" s="23">
        <v>0</v>
      </c>
      <c r="U27" s="23">
        <v>0</v>
      </c>
      <c r="V27" s="23">
        <v>0</v>
      </c>
      <c r="W27" s="23">
        <v>0</v>
      </c>
      <c r="X27" s="23">
        <v>24273.999999999996</v>
      </c>
      <c r="Y27" s="23">
        <v>0</v>
      </c>
      <c r="Z27" s="23">
        <v>0</v>
      </c>
      <c r="AA27" s="23">
        <v>0</v>
      </c>
      <c r="AB27" s="23">
        <v>0</v>
      </c>
      <c r="AC27" s="23">
        <v>2028.2478458164851</v>
      </c>
      <c r="AD27" s="23">
        <v>126.49539945182748</v>
      </c>
      <c r="AE27" s="23">
        <v>85.907230666388386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22603667.237662368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33136.999999999993</v>
      </c>
      <c r="Y28" s="23">
        <v>0</v>
      </c>
      <c r="Z28" s="23">
        <v>0</v>
      </c>
      <c r="AA28" s="23">
        <v>0</v>
      </c>
      <c r="AB28" s="23">
        <v>0</v>
      </c>
      <c r="AC28" s="23">
        <v>10285.999999999998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3034501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383</v>
      </c>
      <c r="Y29" s="23">
        <v>0</v>
      </c>
      <c r="Z29" s="23">
        <v>0</v>
      </c>
      <c r="AA29" s="23">
        <v>0</v>
      </c>
      <c r="AB29" s="23">
        <v>0</v>
      </c>
      <c r="AC29" s="23">
        <v>222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10687491.833599098</v>
      </c>
      <c r="M30" s="23">
        <v>1553686.9858725269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19877.999999999996</v>
      </c>
      <c r="Y30" s="23">
        <v>0</v>
      </c>
      <c r="Z30" s="23">
        <v>0</v>
      </c>
      <c r="AA30" s="23">
        <v>0</v>
      </c>
      <c r="AB30" s="23">
        <v>0</v>
      </c>
      <c r="AC30" s="23">
        <v>7504.9999999999991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3662720.2179812649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422887.99999999988</v>
      </c>
      <c r="Y31" s="23">
        <v>0</v>
      </c>
      <c r="Z31" s="23">
        <v>0</v>
      </c>
      <c r="AA31" s="23">
        <v>0</v>
      </c>
      <c r="AB31" s="23">
        <v>0</v>
      </c>
      <c r="AC31" s="23">
        <v>278.99999999999994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37096.080859044348</v>
      </c>
      <c r="H32" s="23">
        <v>0</v>
      </c>
      <c r="I32" s="23">
        <v>0</v>
      </c>
      <c r="J32" s="23">
        <v>0</v>
      </c>
      <c r="K32" s="23">
        <v>129172.31253641586</v>
      </c>
      <c r="L32" s="23">
        <v>0</v>
      </c>
      <c r="M32" s="23">
        <v>18375.544957018683</v>
      </c>
      <c r="N32" s="23">
        <v>132200.57111079036</v>
      </c>
      <c r="O32" s="23">
        <v>43350.766978504776</v>
      </c>
      <c r="P32" s="23">
        <v>0</v>
      </c>
      <c r="Q32" s="23">
        <v>99670.997568247403</v>
      </c>
      <c r="R32" s="23">
        <v>187465.83467989348</v>
      </c>
      <c r="S32" s="23">
        <v>315273.67218195234</v>
      </c>
      <c r="T32" s="23">
        <v>19432.332824005665</v>
      </c>
      <c r="U32" s="23">
        <v>0</v>
      </c>
      <c r="V32" s="23">
        <v>0</v>
      </c>
      <c r="W32" s="23">
        <v>7903046.2249142965</v>
      </c>
      <c r="X32" s="23">
        <v>12943175.237561876</v>
      </c>
      <c r="Y32" s="23">
        <v>0</v>
      </c>
      <c r="Z32" s="23">
        <v>0</v>
      </c>
      <c r="AA32" s="23">
        <v>0</v>
      </c>
      <c r="AB32" s="23">
        <v>0</v>
      </c>
      <c r="AC32" s="23">
        <v>368547.61141559534</v>
      </c>
      <c r="AD32" s="23">
        <v>406058.79498754308</v>
      </c>
      <c r="AE32" s="23">
        <v>541845.97015864693</v>
      </c>
      <c r="AF32" s="23">
        <v>0</v>
      </c>
      <c r="AG32" s="23">
        <v>116060.07438844992</v>
      </c>
      <c r="AH32" s="23">
        <v>0</v>
      </c>
      <c r="AI32" s="23">
        <v>0</v>
      </c>
      <c r="AJ32" s="23">
        <v>0</v>
      </c>
      <c r="AK32" s="23">
        <v>0</v>
      </c>
      <c r="AL32" s="23">
        <v>43860.962799988483</v>
      </c>
      <c r="AM32" s="23">
        <v>42420.821203078493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6701851.0000000009</v>
      </c>
      <c r="D33" s="23">
        <v>1113046</v>
      </c>
      <c r="E33" s="23">
        <v>1381816</v>
      </c>
      <c r="F33" s="23">
        <v>3229473</v>
      </c>
      <c r="G33" s="23">
        <v>3589731</v>
      </c>
      <c r="H33" s="23">
        <v>346218</v>
      </c>
      <c r="I33" s="23">
        <v>0</v>
      </c>
      <c r="J33" s="23">
        <v>0</v>
      </c>
      <c r="K33" s="23">
        <v>390476</v>
      </c>
      <c r="L33" s="23">
        <v>0</v>
      </c>
      <c r="M33" s="23">
        <v>1575758</v>
      </c>
      <c r="N33" s="23">
        <v>1261992</v>
      </c>
      <c r="O33" s="23">
        <v>239579</v>
      </c>
      <c r="P33" s="23">
        <v>607364</v>
      </c>
      <c r="Q33" s="23">
        <v>575917</v>
      </c>
      <c r="R33" s="23">
        <v>464680</v>
      </c>
      <c r="S33" s="23">
        <v>538150</v>
      </c>
      <c r="T33" s="23">
        <v>1697244.9999999998</v>
      </c>
      <c r="U33" s="23">
        <v>0</v>
      </c>
      <c r="V33" s="23">
        <v>0</v>
      </c>
      <c r="W33" s="23">
        <v>111772</v>
      </c>
      <c r="X33" s="23">
        <v>3139669.2162762368</v>
      </c>
      <c r="Y33" s="23">
        <v>0</v>
      </c>
      <c r="Z33" s="23">
        <v>0</v>
      </c>
      <c r="AA33" s="23">
        <v>387913</v>
      </c>
      <c r="AB33" s="23">
        <v>0</v>
      </c>
      <c r="AC33" s="23">
        <v>3159346</v>
      </c>
      <c r="AD33" s="23">
        <v>355579.07767477236</v>
      </c>
      <c r="AE33" s="23">
        <v>1513409</v>
      </c>
      <c r="AF33" s="23">
        <v>0</v>
      </c>
      <c r="AG33" s="23">
        <v>270562</v>
      </c>
      <c r="AH33" s="23">
        <v>0</v>
      </c>
      <c r="AI33" s="23">
        <v>0</v>
      </c>
      <c r="AJ33" s="23">
        <v>0</v>
      </c>
      <c r="AK33" s="23">
        <v>0</v>
      </c>
      <c r="AL33" s="23">
        <v>2482520</v>
      </c>
      <c r="AM33" s="23">
        <v>770717.00000000012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20136926</v>
      </c>
      <c r="D34" s="23">
        <v>2602505</v>
      </c>
      <c r="E34" s="23">
        <v>3372293</v>
      </c>
      <c r="F34" s="23">
        <v>2467884</v>
      </c>
      <c r="G34" s="23">
        <v>11739978.919140955</v>
      </c>
      <c r="H34" s="23">
        <v>2655132</v>
      </c>
      <c r="I34" s="23">
        <v>0</v>
      </c>
      <c r="J34" s="23">
        <v>0</v>
      </c>
      <c r="K34" s="23">
        <v>425786.68746358412</v>
      </c>
      <c r="L34" s="23">
        <v>0</v>
      </c>
      <c r="M34" s="23">
        <v>137428.45504298131</v>
      </c>
      <c r="N34" s="23">
        <v>5170383.4288892094</v>
      </c>
      <c r="O34" s="23">
        <v>1790704.2330214954</v>
      </c>
      <c r="P34" s="23">
        <v>1661835</v>
      </c>
      <c r="Q34" s="23">
        <v>1658177.0024317526</v>
      </c>
      <c r="R34" s="23">
        <v>1707779.1653201065</v>
      </c>
      <c r="S34" s="23">
        <v>989675.32781804772</v>
      </c>
      <c r="T34" s="23">
        <v>2926578.6671759938</v>
      </c>
      <c r="U34" s="23">
        <v>0</v>
      </c>
      <c r="V34" s="23">
        <v>0</v>
      </c>
      <c r="W34" s="23">
        <v>139492.77508570364</v>
      </c>
      <c r="X34" s="23">
        <v>1350490.578276589</v>
      </c>
      <c r="Y34" s="23">
        <v>0</v>
      </c>
      <c r="Z34" s="23">
        <v>0</v>
      </c>
      <c r="AA34" s="23">
        <v>-1802050</v>
      </c>
      <c r="AB34" s="23">
        <v>0</v>
      </c>
      <c r="AC34" s="23">
        <v>4043523.3885844047</v>
      </c>
      <c r="AD34" s="23">
        <v>791667.12733768485</v>
      </c>
      <c r="AE34" s="23">
        <v>5485110.0298413532</v>
      </c>
      <c r="AF34" s="23">
        <v>0</v>
      </c>
      <c r="AG34" s="23">
        <v>2345222.92561155</v>
      </c>
      <c r="AH34" s="23">
        <v>0</v>
      </c>
      <c r="AI34" s="23">
        <v>0</v>
      </c>
      <c r="AJ34" s="23">
        <v>0</v>
      </c>
      <c r="AK34" s="23">
        <v>0</v>
      </c>
      <c r="AL34" s="23">
        <v>2326025.0372000113</v>
      </c>
      <c r="AM34" s="23">
        <v>1699939.1787969214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63481.999999999985</v>
      </c>
      <c r="Y35" s="23">
        <v>14158588.876593255</v>
      </c>
      <c r="Z35" s="23">
        <v>0</v>
      </c>
      <c r="AA35" s="23">
        <v>0</v>
      </c>
      <c r="AB35" s="23">
        <v>0</v>
      </c>
      <c r="AC35" s="23">
        <v>10250.999999999996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48949.999999999993</v>
      </c>
      <c r="Y36" s="23">
        <v>1501550.9959054408</v>
      </c>
      <c r="Z36" s="23">
        <v>0</v>
      </c>
      <c r="AA36" s="23">
        <v>0</v>
      </c>
      <c r="AB36" s="23">
        <v>0</v>
      </c>
      <c r="AC36" s="23">
        <v>11195.999999999996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7018</v>
      </c>
      <c r="Y37" s="23">
        <v>312923.2690447949</v>
      </c>
      <c r="Z37" s="23">
        <v>0</v>
      </c>
      <c r="AA37" s="23">
        <v>0</v>
      </c>
      <c r="AB37" s="23">
        <v>0</v>
      </c>
      <c r="AC37" s="23">
        <v>2621.9999999999995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2080862</v>
      </c>
      <c r="Y38" s="23">
        <v>63603.686564235497</v>
      </c>
      <c r="Z38" s="23">
        <v>0</v>
      </c>
      <c r="AA38" s="23">
        <v>0</v>
      </c>
      <c r="AB38" s="23">
        <v>0</v>
      </c>
      <c r="AC38" s="23">
        <v>11930.999999999998</v>
      </c>
      <c r="AD38" s="23">
        <v>51125.677003591365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29567.999999999996</v>
      </c>
      <c r="Y39" s="23">
        <v>122239.00877103454</v>
      </c>
      <c r="Z39" s="23">
        <v>490199.23118056892</v>
      </c>
      <c r="AA39" s="23">
        <v>0</v>
      </c>
      <c r="AB39" s="23">
        <v>0</v>
      </c>
      <c r="AC39" s="23">
        <v>14345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52678.999999999993</v>
      </c>
      <c r="Y40" s="23">
        <v>0</v>
      </c>
      <c r="Z40" s="23">
        <v>0</v>
      </c>
      <c r="AA40" s="23">
        <v>0</v>
      </c>
      <c r="AB40" s="23">
        <v>0</v>
      </c>
      <c r="AC40" s="23">
        <v>6055.9999999999973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31724495.999999996</v>
      </c>
      <c r="AK40" s="23">
        <v>5598815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84308.999999999985</v>
      </c>
      <c r="Y41" s="23">
        <v>0</v>
      </c>
      <c r="Z41" s="23">
        <v>0</v>
      </c>
      <c r="AA41" s="23">
        <v>0</v>
      </c>
      <c r="AB41" s="23">
        <v>23449.96698670791</v>
      </c>
      <c r="AC41" s="23">
        <v>247844.26619120187</v>
      </c>
      <c r="AD41" s="23">
        <v>0</v>
      </c>
      <c r="AE41" s="23">
        <v>120355.67742698053</v>
      </c>
      <c r="AF41" s="23">
        <v>0</v>
      </c>
      <c r="AG41" s="23">
        <v>5508609.7614381015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363171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25817.999999999996</v>
      </c>
      <c r="Y42" s="23">
        <v>0</v>
      </c>
      <c r="Z42" s="23">
        <v>0</v>
      </c>
      <c r="AA42" s="23">
        <v>0</v>
      </c>
      <c r="AB42" s="23">
        <v>0</v>
      </c>
      <c r="AC42" s="23">
        <v>276255</v>
      </c>
      <c r="AD42" s="23">
        <v>0</v>
      </c>
      <c r="AE42" s="23">
        <v>0</v>
      </c>
      <c r="AF42" s="23">
        <v>2544391.8184901243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97928.999999999985</v>
      </c>
      <c r="Y43" s="23">
        <v>0</v>
      </c>
      <c r="Z43" s="23">
        <v>0</v>
      </c>
      <c r="AA43" s="23">
        <v>0</v>
      </c>
      <c r="AB43" s="23">
        <v>10460523.38017882</v>
      </c>
      <c r="AC43" s="23">
        <v>128715.69052748641</v>
      </c>
      <c r="AD43" s="23">
        <v>0</v>
      </c>
      <c r="AE43" s="23">
        <v>0</v>
      </c>
      <c r="AF43" s="23">
        <v>4286047.6785591226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289539.99999999994</v>
      </c>
      <c r="Y44" s="23">
        <v>0</v>
      </c>
      <c r="Z44" s="23">
        <v>0</v>
      </c>
      <c r="AA44" s="23">
        <v>0</v>
      </c>
      <c r="AB44" s="23">
        <v>40533.285003458383</v>
      </c>
      <c r="AC44" s="23">
        <v>648068.84043737291</v>
      </c>
      <c r="AD44" s="23">
        <v>0</v>
      </c>
      <c r="AE44" s="23">
        <v>145545.08379251274</v>
      </c>
      <c r="AF44" s="23">
        <v>6047.0653681053482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29.353402300327705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40029950.477243274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17480960.564838052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812797.65304730053</v>
      </c>
      <c r="AP47" s="23">
        <v>142128.33646401326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52000.999999999993</v>
      </c>
      <c r="Y48" s="23">
        <v>0</v>
      </c>
      <c r="Z48" s="23">
        <v>0</v>
      </c>
      <c r="AA48" s="23">
        <v>0</v>
      </c>
      <c r="AB48" s="23">
        <v>0</v>
      </c>
      <c r="AC48" s="23">
        <v>8637.9999999999982</v>
      </c>
      <c r="AD48" s="23">
        <v>0</v>
      </c>
      <c r="AE48" s="23">
        <v>0</v>
      </c>
      <c r="AF48" s="23">
        <v>286765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982558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57804.999999999985</v>
      </c>
      <c r="Y49" s="23">
        <v>0</v>
      </c>
      <c r="Z49" s="23">
        <v>0</v>
      </c>
      <c r="AA49" s="23">
        <v>0</v>
      </c>
      <c r="AB49" s="23">
        <v>0</v>
      </c>
      <c r="AC49" s="23">
        <v>3241.9999999999991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63645301.000000015</v>
      </c>
      <c r="J50" s="23">
        <v>445969.99999999994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15565.999999999998</v>
      </c>
      <c r="Y50" s="23">
        <v>0</v>
      </c>
      <c r="Z50" s="23">
        <v>0</v>
      </c>
      <c r="AA50" s="23">
        <v>0</v>
      </c>
      <c r="AB50" s="23">
        <v>0</v>
      </c>
      <c r="AC50" s="23">
        <v>16410.999999999996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105090820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281729.99999999994</v>
      </c>
      <c r="Y52" s="23">
        <v>0</v>
      </c>
      <c r="Z52" s="23">
        <v>0</v>
      </c>
      <c r="AA52" s="23">
        <v>0</v>
      </c>
      <c r="AB52" s="23">
        <v>0</v>
      </c>
      <c r="AC52" s="23">
        <v>36406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438440.30568032752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437864</v>
      </c>
      <c r="Y53" s="23">
        <v>0</v>
      </c>
      <c r="Z53" s="23">
        <v>0</v>
      </c>
      <c r="AA53" s="23">
        <v>0</v>
      </c>
      <c r="AB53" s="23">
        <v>0</v>
      </c>
      <c r="AC53" s="23">
        <v>20503.999999999996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30556.999999999996</v>
      </c>
      <c r="Y54" s="23">
        <v>0</v>
      </c>
      <c r="Z54" s="23">
        <v>0</v>
      </c>
      <c r="AA54" s="23">
        <v>0</v>
      </c>
      <c r="AB54" s="23">
        <v>0</v>
      </c>
      <c r="AC54" s="23">
        <v>14751.999999999995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50820.999999999993</v>
      </c>
      <c r="Y56" s="23">
        <v>0</v>
      </c>
      <c r="Z56" s="23">
        <v>0</v>
      </c>
      <c r="AA56" s="23">
        <v>0</v>
      </c>
      <c r="AB56" s="23">
        <v>0</v>
      </c>
      <c r="AC56" s="23">
        <v>5712.9999999999991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169672.16322662021</v>
      </c>
      <c r="T57" s="23">
        <v>0</v>
      </c>
      <c r="U57" s="23">
        <v>0</v>
      </c>
      <c r="V57" s="23">
        <v>0</v>
      </c>
      <c r="W57" s="23">
        <v>0</v>
      </c>
      <c r="X57" s="23">
        <v>40725.999999999985</v>
      </c>
      <c r="Y57" s="23">
        <v>0</v>
      </c>
      <c r="Z57" s="23">
        <v>0</v>
      </c>
      <c r="AA57" s="23">
        <v>0</v>
      </c>
      <c r="AB57" s="23">
        <v>0</v>
      </c>
      <c r="AC57" s="23">
        <v>4137.9999999999991</v>
      </c>
      <c r="AD57" s="23">
        <v>200430</v>
      </c>
      <c r="AE57" s="23">
        <v>904891</v>
      </c>
      <c r="AF57" s="23">
        <v>108048.46731729593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359723</v>
      </c>
      <c r="T58" s="23">
        <v>0</v>
      </c>
      <c r="U58" s="23">
        <v>0</v>
      </c>
      <c r="V58" s="23">
        <v>0</v>
      </c>
      <c r="W58" s="23">
        <v>0</v>
      </c>
      <c r="X58" s="23">
        <v>498465.91742197372</v>
      </c>
      <c r="Y58" s="23">
        <v>0</v>
      </c>
      <c r="Z58" s="23">
        <v>0</v>
      </c>
      <c r="AA58" s="23">
        <v>0</v>
      </c>
      <c r="AB58" s="23">
        <v>0</v>
      </c>
      <c r="AC58" s="23">
        <v>5877.3248929723077</v>
      </c>
      <c r="AD58" s="23">
        <v>0</v>
      </c>
      <c r="AE58" s="23">
        <v>0</v>
      </c>
      <c r="AF58" s="23">
        <v>823675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17968.999999999996</v>
      </c>
      <c r="Y59" s="23">
        <v>0</v>
      </c>
      <c r="Z59" s="23">
        <v>0</v>
      </c>
      <c r="AA59" s="23">
        <v>0</v>
      </c>
      <c r="AB59" s="23">
        <v>0</v>
      </c>
      <c r="AC59" s="23">
        <v>3971.9999999999995</v>
      </c>
      <c r="AD59" s="23">
        <v>0</v>
      </c>
      <c r="AE59" s="23">
        <v>0</v>
      </c>
      <c r="AF59" s="23">
        <v>50794.937489232267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118429.67990947436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14072.999999999996</v>
      </c>
      <c r="Y60" s="23">
        <v>140610</v>
      </c>
      <c r="Z60" s="23">
        <v>0</v>
      </c>
      <c r="AA60" s="23">
        <v>0</v>
      </c>
      <c r="AB60" s="23">
        <v>0</v>
      </c>
      <c r="AC60" s="23">
        <v>2475.9999999999991</v>
      </c>
      <c r="AD60" s="23">
        <v>0</v>
      </c>
      <c r="AE60" s="23">
        <v>0</v>
      </c>
      <c r="AF60" s="23">
        <v>118171</v>
      </c>
      <c r="AG60" s="23">
        <v>0</v>
      </c>
      <c r="AH60" s="23">
        <v>13324619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882728.92844321963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601546.08911588951</v>
      </c>
      <c r="T61" s="23">
        <v>0</v>
      </c>
      <c r="U61" s="23">
        <v>0</v>
      </c>
      <c r="V61" s="23">
        <v>0</v>
      </c>
      <c r="W61" s="23">
        <v>0</v>
      </c>
      <c r="X61" s="23">
        <v>150576.99999999997</v>
      </c>
      <c r="Y61" s="23">
        <v>0</v>
      </c>
      <c r="Z61" s="23">
        <v>0</v>
      </c>
      <c r="AA61" s="23">
        <v>0</v>
      </c>
      <c r="AB61" s="23">
        <v>0</v>
      </c>
      <c r="AC61" s="23">
        <v>12141.999999999998</v>
      </c>
      <c r="AD61" s="23">
        <v>0</v>
      </c>
      <c r="AE61" s="23">
        <v>0</v>
      </c>
      <c r="AF61" s="23">
        <v>169502.49120340901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18307.494655437269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571428</v>
      </c>
      <c r="AK62" s="23">
        <v>0</v>
      </c>
      <c r="AL62" s="23">
        <v>0</v>
      </c>
      <c r="AM62" s="23">
        <v>0</v>
      </c>
      <c r="AN62" s="23">
        <v>0</v>
      </c>
      <c r="AO62" s="23">
        <v>8955</v>
      </c>
      <c r="AP62" s="23">
        <v>0</v>
      </c>
      <c r="AQ62" s="23">
        <v>661129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25713.462135827616</v>
      </c>
      <c r="U63" s="23">
        <v>302761.71712328709</v>
      </c>
      <c r="V63" s="23">
        <v>0</v>
      </c>
      <c r="W63" s="23">
        <v>0</v>
      </c>
      <c r="X63" s="23">
        <v>1137514.4629304369</v>
      </c>
      <c r="Y63" s="23">
        <v>0</v>
      </c>
      <c r="Z63" s="23">
        <v>0</v>
      </c>
      <c r="AA63" s="23">
        <v>0</v>
      </c>
      <c r="AB63" s="23">
        <v>0</v>
      </c>
      <c r="AC63" s="23">
        <v>2552.9999999999995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5163598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1161087</v>
      </c>
      <c r="Y65" s="23">
        <v>0</v>
      </c>
      <c r="Z65" s="23">
        <v>0</v>
      </c>
      <c r="AA65" s="23">
        <v>0</v>
      </c>
      <c r="AB65" s="23">
        <v>0</v>
      </c>
      <c r="AC65" s="23">
        <v>693.99999999999977</v>
      </c>
      <c r="AD65" s="23">
        <v>0</v>
      </c>
      <c r="AE65" s="23">
        <v>0</v>
      </c>
      <c r="AF65" s="23">
        <v>109173.9656564529</v>
      </c>
      <c r="AG65" s="23">
        <v>0</v>
      </c>
      <c r="AH65" s="23">
        <v>0</v>
      </c>
      <c r="AI65" s="23">
        <v>680178.8209322351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9629880.0891694725</v>
      </c>
      <c r="V66" s="23">
        <v>3516307.0363607472</v>
      </c>
      <c r="W66" s="23">
        <v>0</v>
      </c>
      <c r="X66" s="23">
        <v>107769.99999999999</v>
      </c>
      <c r="Y66" s="23">
        <v>0</v>
      </c>
      <c r="Z66" s="23">
        <v>0</v>
      </c>
      <c r="AA66" s="23">
        <v>0</v>
      </c>
      <c r="AB66" s="23">
        <v>0</v>
      </c>
      <c r="AC66" s="23">
        <v>2047.9999999999995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7762.9999999999982</v>
      </c>
      <c r="Y67" s="23">
        <v>0</v>
      </c>
      <c r="Z67" s="23">
        <v>0</v>
      </c>
      <c r="AA67" s="23">
        <v>0</v>
      </c>
      <c r="AB67" s="23">
        <v>0</v>
      </c>
      <c r="AC67" s="23">
        <v>164.99999999999994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1527354</v>
      </c>
      <c r="AK67" s="23">
        <v>0</v>
      </c>
      <c r="AL67" s="23">
        <v>0</v>
      </c>
      <c r="AM67" s="23">
        <v>0</v>
      </c>
      <c r="AN67" s="23">
        <v>15418219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31538.607832063637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7809.9999999999982</v>
      </c>
      <c r="Y68" s="23">
        <v>0</v>
      </c>
      <c r="Z68" s="23">
        <v>0</v>
      </c>
      <c r="AA68" s="23">
        <v>0</v>
      </c>
      <c r="AB68" s="23">
        <v>0</v>
      </c>
      <c r="AC68" s="23">
        <v>1433.9999999999995</v>
      </c>
      <c r="AD68" s="23">
        <v>0</v>
      </c>
      <c r="AE68" s="23">
        <v>0</v>
      </c>
      <c r="AF68" s="23">
        <v>8605557.0595562682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25975.999999999993</v>
      </c>
      <c r="Y69" s="23">
        <v>0</v>
      </c>
      <c r="Z69" s="23">
        <v>0</v>
      </c>
      <c r="AA69" s="23">
        <v>0</v>
      </c>
      <c r="AB69" s="23">
        <v>0</v>
      </c>
      <c r="AC69" s="23">
        <v>1303.9999999999993</v>
      </c>
      <c r="AD69" s="23">
        <v>207379</v>
      </c>
      <c r="AE69" s="23">
        <v>0</v>
      </c>
      <c r="AF69" s="23">
        <v>4751542.0601733085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27825.000000000004</v>
      </c>
      <c r="Y70" s="23">
        <v>0</v>
      </c>
      <c r="Z70" s="23">
        <v>0</v>
      </c>
      <c r="AA70" s="23">
        <v>0</v>
      </c>
      <c r="AB70" s="23">
        <v>0</v>
      </c>
      <c r="AC70" s="23">
        <v>5467.9999999999991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2821223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79634</v>
      </c>
      <c r="H71" s="23">
        <v>325470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548469</v>
      </c>
      <c r="O71" s="23">
        <v>0</v>
      </c>
      <c r="P71" s="23">
        <v>470089.60247292824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637669</v>
      </c>
      <c r="Y71" s="23">
        <v>0</v>
      </c>
      <c r="Z71" s="23">
        <v>0</v>
      </c>
      <c r="AA71" s="23">
        <v>0</v>
      </c>
      <c r="AB71" s="23">
        <v>0</v>
      </c>
      <c r="AC71" s="23">
        <v>869986.49364880216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318567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287177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20346.999999999996</v>
      </c>
      <c r="Y72" s="23">
        <v>0</v>
      </c>
      <c r="Z72" s="23">
        <v>0</v>
      </c>
      <c r="AA72" s="23">
        <v>0</v>
      </c>
      <c r="AB72" s="23">
        <v>0</v>
      </c>
      <c r="AC72" s="23">
        <v>2582.9999999999991</v>
      </c>
      <c r="AD72" s="23">
        <v>0</v>
      </c>
      <c r="AE72" s="23">
        <v>0</v>
      </c>
      <c r="AF72" s="23">
        <v>175323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5910661</v>
      </c>
      <c r="AM72" s="23">
        <v>0</v>
      </c>
      <c r="AN72" s="23">
        <v>0</v>
      </c>
      <c r="AO72" s="23">
        <v>0</v>
      </c>
      <c r="AP72" s="23">
        <v>0</v>
      </c>
      <c r="AQ72" s="23">
        <v>1913202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1461479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2495790.9741568915</v>
      </c>
      <c r="D75" s="23">
        <v>84447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66384.781025213102</v>
      </c>
      <c r="AE75" s="23">
        <v>898165.2105342939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187784.94716837944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108148.5882723324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6404.1160199376354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2417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53749.505625497746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178.8457150888818</v>
      </c>
      <c r="L78" s="23">
        <v>0</v>
      </c>
      <c r="M78" s="23">
        <v>2136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20534.571328599079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477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14146545.584330341</v>
      </c>
      <c r="D79" s="23">
        <v>1550605.3619807535</v>
      </c>
      <c r="E79" s="23">
        <v>3068590.6097772876</v>
      </c>
      <c r="F79" s="23">
        <v>952515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17.15393162749254</v>
      </c>
      <c r="O79" s="23">
        <v>0</v>
      </c>
      <c r="P79" s="23">
        <v>0</v>
      </c>
      <c r="Q79" s="23">
        <v>0</v>
      </c>
      <c r="R79" s="23">
        <v>0</v>
      </c>
      <c r="S79" s="23">
        <v>11293.410165559848</v>
      </c>
      <c r="T79" s="23">
        <v>18217.129528526806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578671.91248633736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4570.6502056809932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8030573.6574191144</v>
      </c>
      <c r="H80" s="23">
        <v>2148126.8536216435</v>
      </c>
      <c r="I80" s="23">
        <v>0</v>
      </c>
      <c r="J80" s="23">
        <v>0</v>
      </c>
      <c r="K80" s="23">
        <v>5457.4541035191651</v>
      </c>
      <c r="L80" s="23">
        <v>0</v>
      </c>
      <c r="M80" s="23">
        <v>0</v>
      </c>
      <c r="N80" s="23">
        <v>193119.44379474976</v>
      </c>
      <c r="O80" s="23">
        <v>295730.88337513205</v>
      </c>
      <c r="P80" s="23">
        <v>0</v>
      </c>
      <c r="Q80" s="23">
        <v>3.5049904604601868E-2</v>
      </c>
      <c r="R80" s="23">
        <v>139.27556185418126</v>
      </c>
      <c r="S80" s="23">
        <v>38198.914973838611</v>
      </c>
      <c r="T80" s="23">
        <v>2464.9221220869454</v>
      </c>
      <c r="U80" s="23">
        <v>0</v>
      </c>
      <c r="V80" s="23">
        <v>0</v>
      </c>
      <c r="W80" s="23">
        <v>0</v>
      </c>
      <c r="X80" s="23">
        <v>4.4720674424315329E-4</v>
      </c>
      <c r="Y80" s="23">
        <v>0</v>
      </c>
      <c r="Z80" s="23">
        <v>0</v>
      </c>
      <c r="AA80" s="23">
        <v>0</v>
      </c>
      <c r="AB80" s="23">
        <v>0</v>
      </c>
      <c r="AC80" s="23">
        <v>0.67706179428484925</v>
      </c>
      <c r="AD80" s="23">
        <v>0</v>
      </c>
      <c r="AE80" s="23">
        <v>131330.94113919698</v>
      </c>
      <c r="AF80" s="23">
        <v>0</v>
      </c>
      <c r="AG80" s="23">
        <v>4473.8536056958737</v>
      </c>
      <c r="AH80" s="23">
        <v>0</v>
      </c>
      <c r="AI80" s="23">
        <v>0</v>
      </c>
      <c r="AJ80" s="23">
        <v>0</v>
      </c>
      <c r="AK80" s="23">
        <v>0</v>
      </c>
      <c r="AL80" s="23">
        <v>13569.678077123326</v>
      </c>
      <c r="AM80" s="23">
        <v>473280.49409521261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6637.91991229417</v>
      </c>
      <c r="I81" s="23">
        <v>0</v>
      </c>
      <c r="J81" s="23">
        <v>0</v>
      </c>
      <c r="K81" s="23">
        <v>97241.35577115661</v>
      </c>
      <c r="L81" s="23">
        <v>0</v>
      </c>
      <c r="M81" s="23">
        <v>800060.34805238759</v>
      </c>
      <c r="N81" s="23">
        <v>294279.09276464587</v>
      </c>
      <c r="O81" s="23">
        <v>1.1871637440244391</v>
      </c>
      <c r="P81" s="23">
        <v>0</v>
      </c>
      <c r="Q81" s="23">
        <v>29885.736007123407</v>
      </c>
      <c r="R81" s="23">
        <v>7188.5776191793002</v>
      </c>
      <c r="S81" s="23">
        <v>250.92565774495975</v>
      </c>
      <c r="T81" s="23">
        <v>0</v>
      </c>
      <c r="U81" s="23">
        <v>0</v>
      </c>
      <c r="V81" s="23">
        <v>0</v>
      </c>
      <c r="W81" s="23">
        <v>0</v>
      </c>
      <c r="X81" s="23">
        <v>5.7033137888947225</v>
      </c>
      <c r="Y81" s="23">
        <v>0</v>
      </c>
      <c r="Z81" s="23">
        <v>0</v>
      </c>
      <c r="AA81" s="23">
        <v>0</v>
      </c>
      <c r="AB81" s="23">
        <v>0</v>
      </c>
      <c r="AC81" s="23">
        <v>4099.5566879659291</v>
      </c>
      <c r="AD81" s="23">
        <v>100.72450844236533</v>
      </c>
      <c r="AE81" s="23">
        <v>0</v>
      </c>
      <c r="AF81" s="23">
        <v>0</v>
      </c>
      <c r="AG81" s="23">
        <v>5210.7333070893301</v>
      </c>
      <c r="AH81" s="23">
        <v>0</v>
      </c>
      <c r="AI81" s="23">
        <v>0</v>
      </c>
      <c r="AJ81" s="23">
        <v>0</v>
      </c>
      <c r="AK81" s="23">
        <v>0</v>
      </c>
      <c r="AL81" s="23">
        <v>68.37050337867629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272</v>
      </c>
      <c r="G82" s="23">
        <v>2498.9272477073437</v>
      </c>
      <c r="H82" s="23">
        <v>0</v>
      </c>
      <c r="I82" s="23">
        <v>0</v>
      </c>
      <c r="J82" s="23">
        <v>0</v>
      </c>
      <c r="K82" s="23">
        <v>10442.941168063215</v>
      </c>
      <c r="L82" s="23">
        <v>0</v>
      </c>
      <c r="M82" s="23">
        <v>0</v>
      </c>
      <c r="N82" s="23">
        <v>3753.8432470450093</v>
      </c>
      <c r="O82" s="23">
        <v>5058.3546968680539</v>
      </c>
      <c r="P82" s="23">
        <v>0</v>
      </c>
      <c r="Q82" s="23">
        <v>690.91931394391474</v>
      </c>
      <c r="R82" s="23">
        <v>321.1641132783775</v>
      </c>
      <c r="S82" s="23">
        <v>34012.124710215496</v>
      </c>
      <c r="T82" s="23">
        <v>3444</v>
      </c>
      <c r="U82" s="23">
        <v>0</v>
      </c>
      <c r="V82" s="23">
        <v>0</v>
      </c>
      <c r="W82" s="23">
        <v>0</v>
      </c>
      <c r="X82" s="23">
        <v>2.3876368075141956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56527.445077551783</v>
      </c>
      <c r="AE82" s="23">
        <v>5158.9246943575063</v>
      </c>
      <c r="AF82" s="23">
        <v>0</v>
      </c>
      <c r="AG82" s="23">
        <v>31573.007689513983</v>
      </c>
      <c r="AH82" s="23">
        <v>0</v>
      </c>
      <c r="AI82" s="23">
        <v>0</v>
      </c>
      <c r="AJ82" s="23">
        <v>0</v>
      </c>
      <c r="AK82" s="23">
        <v>0</v>
      </c>
      <c r="AL82" s="23">
        <v>533277.27208085917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2811.8770151772351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4765.4157712336855</v>
      </c>
      <c r="O83" s="23">
        <v>5690.9943047701317</v>
      </c>
      <c r="P83" s="23">
        <v>0</v>
      </c>
      <c r="Q83" s="23">
        <v>0</v>
      </c>
      <c r="R83" s="23">
        <v>423.40794091444752</v>
      </c>
      <c r="S83" s="23">
        <v>7199.5526121902922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26558.208092481054</v>
      </c>
      <c r="AD83" s="23">
        <v>7.7755320705650606</v>
      </c>
      <c r="AE83" s="23">
        <v>464160.6633356926</v>
      </c>
      <c r="AF83" s="23">
        <v>0</v>
      </c>
      <c r="AG83" s="23">
        <v>55227.904081195687</v>
      </c>
      <c r="AH83" s="23">
        <v>0</v>
      </c>
      <c r="AI83" s="23">
        <v>0</v>
      </c>
      <c r="AJ83" s="23">
        <v>0</v>
      </c>
      <c r="AK83" s="23">
        <v>0</v>
      </c>
      <c r="AL83" s="23">
        <v>10.443820005444397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2.3982376713068967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1929945.6785164489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0.21587516448141814</v>
      </c>
      <c r="T84" s="23">
        <v>0</v>
      </c>
      <c r="U84" s="23">
        <v>0</v>
      </c>
      <c r="V84" s="23">
        <v>0</v>
      </c>
      <c r="W84" s="23">
        <v>0</v>
      </c>
      <c r="X84" s="23">
        <v>3319109.4780799118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93866.699085137006</v>
      </c>
      <c r="D85" s="23">
        <v>121515.67561673782</v>
      </c>
      <c r="E85" s="23">
        <v>631.01717898964534</v>
      </c>
      <c r="F85" s="23">
        <v>0</v>
      </c>
      <c r="G85" s="23">
        <v>669.06243041071559</v>
      </c>
      <c r="H85" s="23">
        <v>0</v>
      </c>
      <c r="I85" s="23">
        <v>0</v>
      </c>
      <c r="J85" s="23">
        <v>0</v>
      </c>
      <c r="K85" s="23">
        <v>135340.29324732436</v>
      </c>
      <c r="L85" s="23">
        <v>0</v>
      </c>
      <c r="M85" s="23">
        <v>26132.000000000004</v>
      </c>
      <c r="N85" s="23">
        <v>1033.1227103771121</v>
      </c>
      <c r="O85" s="23">
        <v>0</v>
      </c>
      <c r="P85" s="23">
        <v>849.47909154491163</v>
      </c>
      <c r="Q85" s="23">
        <v>11748.253514196133</v>
      </c>
      <c r="R85" s="23">
        <v>75.393892570090927</v>
      </c>
      <c r="S85" s="23">
        <v>215368.91477477009</v>
      </c>
      <c r="T85" s="23">
        <v>38937.938382256973</v>
      </c>
      <c r="U85" s="23">
        <v>0</v>
      </c>
      <c r="V85" s="23">
        <v>0</v>
      </c>
      <c r="W85" s="23">
        <v>0</v>
      </c>
      <c r="X85" s="23">
        <v>72795.791686592289</v>
      </c>
      <c r="Y85" s="23">
        <v>0</v>
      </c>
      <c r="Z85" s="23">
        <v>0</v>
      </c>
      <c r="AA85" s="23">
        <v>0</v>
      </c>
      <c r="AB85" s="23">
        <v>0</v>
      </c>
      <c r="AC85" s="23">
        <v>2833</v>
      </c>
      <c r="AD85" s="23">
        <v>0</v>
      </c>
      <c r="AE85" s="23">
        <v>69003.308643922341</v>
      </c>
      <c r="AF85" s="23">
        <v>0</v>
      </c>
      <c r="AG85" s="23">
        <v>14053.139853388529</v>
      </c>
      <c r="AH85" s="23">
        <v>0</v>
      </c>
      <c r="AI85" s="23">
        <v>0</v>
      </c>
      <c r="AJ85" s="23">
        <v>0</v>
      </c>
      <c r="AK85" s="23">
        <v>0</v>
      </c>
      <c r="AL85" s="23">
        <v>1423204.3710458116</v>
      </c>
      <c r="AM85" s="23">
        <v>7.0917684937419976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3770.2256572204819</v>
      </c>
      <c r="D86" s="23">
        <v>1365.3392767421949</v>
      </c>
      <c r="E86" s="23">
        <v>0</v>
      </c>
      <c r="F86" s="23">
        <v>1613313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3.7261520364171781</v>
      </c>
      <c r="O86" s="23">
        <v>5.4638138580401903E-2</v>
      </c>
      <c r="P86" s="23">
        <v>0</v>
      </c>
      <c r="Q86" s="23">
        <v>4.8330240084734699</v>
      </c>
      <c r="R86" s="23">
        <v>1.6640618748995049</v>
      </c>
      <c r="S86" s="23">
        <v>170.40580274060306</v>
      </c>
      <c r="T86" s="23">
        <v>2422404.4565732861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109365.31101670994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7491.7573774721741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22576.317483148803</v>
      </c>
      <c r="H87" s="23">
        <v>0</v>
      </c>
      <c r="I87" s="23">
        <v>0</v>
      </c>
      <c r="J87" s="23">
        <v>0</v>
      </c>
      <c r="K87" s="23">
        <v>45834.100990941304</v>
      </c>
      <c r="L87" s="23">
        <v>0</v>
      </c>
      <c r="M87" s="23">
        <v>0</v>
      </c>
      <c r="N87" s="23">
        <v>129224.73178270862</v>
      </c>
      <c r="O87" s="23">
        <v>30933.202614110625</v>
      </c>
      <c r="P87" s="23">
        <v>350</v>
      </c>
      <c r="Q87" s="23">
        <v>118198.07330378647</v>
      </c>
      <c r="R87" s="23">
        <v>86168.860531198559</v>
      </c>
      <c r="S87" s="23">
        <v>33832.225115336012</v>
      </c>
      <c r="T87" s="23">
        <v>32830.155398504299</v>
      </c>
      <c r="U87" s="23">
        <v>0</v>
      </c>
      <c r="V87" s="23">
        <v>0</v>
      </c>
      <c r="W87" s="23">
        <v>4498.0600143353004</v>
      </c>
      <c r="X87" s="23">
        <v>39832.847566003242</v>
      </c>
      <c r="Y87" s="23">
        <v>0</v>
      </c>
      <c r="Z87" s="23">
        <v>0</v>
      </c>
      <c r="AA87" s="23">
        <v>0</v>
      </c>
      <c r="AB87" s="23">
        <v>0</v>
      </c>
      <c r="AC87" s="23">
        <v>3484.5040278755423</v>
      </c>
      <c r="AD87" s="23">
        <v>36.179447728561016</v>
      </c>
      <c r="AE87" s="23">
        <v>15519.352458969805</v>
      </c>
      <c r="AF87" s="23">
        <v>0</v>
      </c>
      <c r="AG87" s="23">
        <v>26079.388257987568</v>
      </c>
      <c r="AH87" s="23">
        <v>0</v>
      </c>
      <c r="AI87" s="23">
        <v>0</v>
      </c>
      <c r="AJ87" s="23">
        <v>0</v>
      </c>
      <c r="AK87" s="23">
        <v>0</v>
      </c>
      <c r="AL87" s="23">
        <v>120793.98298772493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894.32781873548447</v>
      </c>
      <c r="H88" s="23">
        <v>0</v>
      </c>
      <c r="I88" s="23">
        <v>0</v>
      </c>
      <c r="J88" s="23">
        <v>0</v>
      </c>
      <c r="K88" s="23">
        <v>207142.42411424583</v>
      </c>
      <c r="L88" s="23">
        <v>0</v>
      </c>
      <c r="M88" s="23">
        <v>0</v>
      </c>
      <c r="N88" s="23">
        <v>98550.48608825868</v>
      </c>
      <c r="O88" s="23">
        <v>109.86865885248929</v>
      </c>
      <c r="P88" s="23">
        <v>0</v>
      </c>
      <c r="Q88" s="23">
        <v>197870.10901348092</v>
      </c>
      <c r="R88" s="23">
        <v>6941.8048788366432</v>
      </c>
      <c r="S88" s="23">
        <v>10390.227738989021</v>
      </c>
      <c r="T88" s="23">
        <v>0</v>
      </c>
      <c r="U88" s="23">
        <v>0</v>
      </c>
      <c r="V88" s="23">
        <v>0</v>
      </c>
      <c r="W88" s="23">
        <v>0</v>
      </c>
      <c r="X88" s="23">
        <v>8.3927289692112588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1539.3170699922866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23834.923149866416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5044.681874202879</v>
      </c>
      <c r="L89" s="23">
        <v>0</v>
      </c>
      <c r="M89" s="23">
        <v>0</v>
      </c>
      <c r="N89" s="23">
        <v>3251.0729026927329</v>
      </c>
      <c r="O89" s="23">
        <v>0</v>
      </c>
      <c r="P89" s="23">
        <v>10.064144001932384</v>
      </c>
      <c r="Q89" s="23">
        <v>7.6545931650068191</v>
      </c>
      <c r="R89" s="23">
        <v>4600.86085907083</v>
      </c>
      <c r="S89" s="23">
        <v>13646.142257121062</v>
      </c>
      <c r="T89" s="23">
        <v>0</v>
      </c>
      <c r="U89" s="23">
        <v>0</v>
      </c>
      <c r="V89" s="23">
        <v>0</v>
      </c>
      <c r="W89" s="23">
        <v>0</v>
      </c>
      <c r="X89" s="23">
        <v>0.93309687186333945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0.82616617978896878</v>
      </c>
      <c r="AE89" s="23">
        <v>4431.1862861897962</v>
      </c>
      <c r="AF89" s="23">
        <v>0</v>
      </c>
      <c r="AG89" s="23">
        <v>6928.4227922415248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132.16385106607427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23842.528788777243</v>
      </c>
      <c r="H90" s="23">
        <v>0</v>
      </c>
      <c r="I90" s="23">
        <v>0</v>
      </c>
      <c r="J90" s="23">
        <v>0</v>
      </c>
      <c r="K90" s="23">
        <v>19999.300560500255</v>
      </c>
      <c r="L90" s="23">
        <v>0</v>
      </c>
      <c r="M90" s="23">
        <v>0</v>
      </c>
      <c r="N90" s="23">
        <v>45681.879596548519</v>
      </c>
      <c r="O90" s="23">
        <v>44384.617030315072</v>
      </c>
      <c r="P90" s="23">
        <v>18237.730755399032</v>
      </c>
      <c r="Q90" s="23">
        <v>424991.61082073924</v>
      </c>
      <c r="R90" s="23">
        <v>88513.10640903996</v>
      </c>
      <c r="S90" s="23">
        <v>35466.92287679969</v>
      </c>
      <c r="T90" s="23">
        <v>13273.72189274089</v>
      </c>
      <c r="U90" s="23">
        <v>0</v>
      </c>
      <c r="V90" s="23">
        <v>0</v>
      </c>
      <c r="W90" s="23">
        <v>0</v>
      </c>
      <c r="X90" s="23">
        <v>7966.3224788272601</v>
      </c>
      <c r="Y90" s="23">
        <v>0</v>
      </c>
      <c r="Z90" s="23">
        <v>0</v>
      </c>
      <c r="AA90" s="23">
        <v>0</v>
      </c>
      <c r="AB90" s="23">
        <v>0</v>
      </c>
      <c r="AC90" s="23">
        <v>49990.494861074279</v>
      </c>
      <c r="AD90" s="23">
        <v>1850.1685643385019</v>
      </c>
      <c r="AE90" s="23">
        <v>36609.245237417963</v>
      </c>
      <c r="AF90" s="23">
        <v>0</v>
      </c>
      <c r="AG90" s="23">
        <v>1360.7364296167787</v>
      </c>
      <c r="AH90" s="23">
        <v>0</v>
      </c>
      <c r="AI90" s="23">
        <v>0</v>
      </c>
      <c r="AJ90" s="23">
        <v>0</v>
      </c>
      <c r="AK90" s="23">
        <v>0</v>
      </c>
      <c r="AL90" s="23">
        <v>66779.560660246658</v>
      </c>
      <c r="AM90" s="23">
        <v>-71732.831696963345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19.455887168461661</v>
      </c>
      <c r="H91" s="23">
        <v>0</v>
      </c>
      <c r="I91" s="23">
        <v>0</v>
      </c>
      <c r="J91" s="23">
        <v>0</v>
      </c>
      <c r="K91" s="23">
        <v>2888.5054131612637</v>
      </c>
      <c r="L91" s="23">
        <v>0</v>
      </c>
      <c r="M91" s="23">
        <v>0</v>
      </c>
      <c r="N91" s="23">
        <v>10207.680723286618</v>
      </c>
      <c r="O91" s="23">
        <v>478.13091457190467</v>
      </c>
      <c r="P91" s="23">
        <v>3007.6150873262982</v>
      </c>
      <c r="Q91" s="23">
        <v>12.176045195124708</v>
      </c>
      <c r="R91" s="23">
        <v>70227.738291805377</v>
      </c>
      <c r="S91" s="23">
        <v>108.94347284160938</v>
      </c>
      <c r="T91" s="23">
        <v>293668.31481898355</v>
      </c>
      <c r="U91" s="23">
        <v>0</v>
      </c>
      <c r="V91" s="23">
        <v>0</v>
      </c>
      <c r="W91" s="23">
        <v>0</v>
      </c>
      <c r="X91" s="23">
        <v>56705.652939218278</v>
      </c>
      <c r="Y91" s="23">
        <v>0</v>
      </c>
      <c r="Z91" s="23">
        <v>0</v>
      </c>
      <c r="AA91" s="23">
        <v>2915043.3288891818</v>
      </c>
      <c r="AB91" s="23">
        <v>0</v>
      </c>
      <c r="AC91" s="23">
        <v>3669046.1234452836</v>
      </c>
      <c r="AD91" s="23">
        <v>10401.51603322025</v>
      </c>
      <c r="AE91" s="23">
        <v>3437.9455530411828</v>
      </c>
      <c r="AF91" s="23">
        <v>0</v>
      </c>
      <c r="AG91" s="23">
        <v>7551.6236694890131</v>
      </c>
      <c r="AH91" s="23">
        <v>0</v>
      </c>
      <c r="AI91" s="23">
        <v>0</v>
      </c>
      <c r="AJ91" s="23">
        <v>0</v>
      </c>
      <c r="AK91" s="23">
        <v>0</v>
      </c>
      <c r="AL91" s="23">
        <v>726.63555406754597</v>
      </c>
      <c r="AM91" s="23">
        <v>139742.74188420386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1026.3367171606919</v>
      </c>
      <c r="H92" s="23">
        <v>0</v>
      </c>
      <c r="I92" s="23">
        <v>0</v>
      </c>
      <c r="J92" s="23">
        <v>0</v>
      </c>
      <c r="K92" s="23">
        <v>29859.994561286869</v>
      </c>
      <c r="L92" s="23">
        <v>0</v>
      </c>
      <c r="M92" s="23">
        <v>0</v>
      </c>
      <c r="N92" s="23">
        <v>451185.58496238024</v>
      </c>
      <c r="O92" s="23">
        <v>2.4225924637468903E-2</v>
      </c>
      <c r="P92" s="23">
        <v>2495984.252376169</v>
      </c>
      <c r="Q92" s="23">
        <v>0</v>
      </c>
      <c r="R92" s="23">
        <v>96187.627605415109</v>
      </c>
      <c r="S92" s="23">
        <v>168.44653079391355</v>
      </c>
      <c r="T92" s="23">
        <v>1916.7851951547077</v>
      </c>
      <c r="U92" s="23">
        <v>0</v>
      </c>
      <c r="V92" s="23">
        <v>0</v>
      </c>
      <c r="W92" s="23">
        <v>0</v>
      </c>
      <c r="X92" s="23">
        <v>54359.390426365833</v>
      </c>
      <c r="Y92" s="23">
        <v>0</v>
      </c>
      <c r="Z92" s="23">
        <v>0</v>
      </c>
      <c r="AA92" s="23">
        <v>171.09038656333183</v>
      </c>
      <c r="AB92" s="23">
        <v>0</v>
      </c>
      <c r="AC92" s="23">
        <v>27613.271157811523</v>
      </c>
      <c r="AD92" s="23">
        <v>12.849639236092269</v>
      </c>
      <c r="AE92" s="23">
        <v>3695.5195420065752</v>
      </c>
      <c r="AF92" s="23">
        <v>0</v>
      </c>
      <c r="AG92" s="23">
        <v>5.984149167659083E-3</v>
      </c>
      <c r="AH92" s="23">
        <v>0</v>
      </c>
      <c r="AI92" s="23">
        <v>0</v>
      </c>
      <c r="AJ92" s="23">
        <v>0</v>
      </c>
      <c r="AK92" s="23">
        <v>0</v>
      </c>
      <c r="AL92" s="23">
        <v>102625.38658879437</v>
      </c>
      <c r="AM92" s="23">
        <v>2.1240805105569756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186.86471298905496</v>
      </c>
      <c r="H93" s="23">
        <v>0</v>
      </c>
      <c r="I93" s="23">
        <v>0</v>
      </c>
      <c r="J93" s="23">
        <v>0</v>
      </c>
      <c r="K93" s="23">
        <v>52341.831265262204</v>
      </c>
      <c r="L93" s="23">
        <v>0</v>
      </c>
      <c r="M93" s="23">
        <v>0</v>
      </c>
      <c r="N93" s="23">
        <v>4237.7788612343438</v>
      </c>
      <c r="O93" s="23">
        <v>456.57114982462662</v>
      </c>
      <c r="P93" s="23">
        <v>529339.94219815661</v>
      </c>
      <c r="Q93" s="23">
        <v>14584.955810052797</v>
      </c>
      <c r="R93" s="23">
        <v>384309.67662102496</v>
      </c>
      <c r="S93" s="23">
        <v>9167.9946966544885</v>
      </c>
      <c r="T93" s="23">
        <v>7344.3874718799889</v>
      </c>
      <c r="U93" s="23">
        <v>0</v>
      </c>
      <c r="V93" s="23">
        <v>0</v>
      </c>
      <c r="W93" s="23">
        <v>0</v>
      </c>
      <c r="X93" s="23">
        <v>24387.232497290399</v>
      </c>
      <c r="Y93" s="23">
        <v>0</v>
      </c>
      <c r="Z93" s="23">
        <v>0</v>
      </c>
      <c r="AA93" s="23">
        <v>0</v>
      </c>
      <c r="AB93" s="23">
        <v>0</v>
      </c>
      <c r="AC93" s="23">
        <v>59902.764395080856</v>
      </c>
      <c r="AD93" s="23">
        <v>13627.624220051384</v>
      </c>
      <c r="AE93" s="23">
        <v>773.59557108018771</v>
      </c>
      <c r="AF93" s="23">
        <v>0</v>
      </c>
      <c r="AG93" s="23">
        <v>232.60281358051512</v>
      </c>
      <c r="AH93" s="23">
        <v>0</v>
      </c>
      <c r="AI93" s="23">
        <v>0</v>
      </c>
      <c r="AJ93" s="23">
        <v>0</v>
      </c>
      <c r="AK93" s="23">
        <v>0</v>
      </c>
      <c r="AL93" s="23">
        <v>34079.776941110627</v>
      </c>
      <c r="AM93" s="23">
        <v>120.43322628864031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158.03973960453357</v>
      </c>
      <c r="H94" s="23">
        <v>0</v>
      </c>
      <c r="I94" s="23">
        <v>0</v>
      </c>
      <c r="J94" s="23">
        <v>0</v>
      </c>
      <c r="K94" s="23">
        <v>50.267707646871386</v>
      </c>
      <c r="L94" s="23">
        <v>0</v>
      </c>
      <c r="M94" s="23">
        <v>0</v>
      </c>
      <c r="N94" s="23">
        <v>63702.743606541117</v>
      </c>
      <c r="O94" s="23">
        <v>51.404484886912194</v>
      </c>
      <c r="P94" s="23">
        <v>0</v>
      </c>
      <c r="Q94" s="23">
        <v>0</v>
      </c>
      <c r="R94" s="23">
        <v>77.393250933062731</v>
      </c>
      <c r="S94" s="23">
        <v>0.10859957882252481</v>
      </c>
      <c r="T94" s="23">
        <v>0</v>
      </c>
      <c r="U94" s="23">
        <v>0</v>
      </c>
      <c r="V94" s="23">
        <v>0</v>
      </c>
      <c r="W94" s="23">
        <v>10955982.14504274</v>
      </c>
      <c r="X94" s="23">
        <v>46790.172331558162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476598.88506997819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2514.7128739236114</v>
      </c>
      <c r="H95" s="23">
        <v>0</v>
      </c>
      <c r="I95" s="23">
        <v>0</v>
      </c>
      <c r="J95" s="23">
        <v>0</v>
      </c>
      <c r="K95" s="23">
        <v>0.15681990658942319</v>
      </c>
      <c r="L95" s="23">
        <v>0</v>
      </c>
      <c r="M95" s="23">
        <v>0</v>
      </c>
      <c r="N95" s="23">
        <v>2.3029689669522839</v>
      </c>
      <c r="O95" s="23">
        <v>214.55332475894872</v>
      </c>
      <c r="P95" s="23">
        <v>0</v>
      </c>
      <c r="Q95" s="23">
        <v>0</v>
      </c>
      <c r="R95" s="23">
        <v>19417.572909780709</v>
      </c>
      <c r="S95" s="23">
        <v>9.6045512649902305E-3</v>
      </c>
      <c r="T95" s="23">
        <v>44127.420851018789</v>
      </c>
      <c r="U95" s="23">
        <v>0</v>
      </c>
      <c r="V95" s="23">
        <v>0</v>
      </c>
      <c r="W95" s="23">
        <v>623935.09216615849</v>
      </c>
      <c r="X95" s="23">
        <v>25882.194523691767</v>
      </c>
      <c r="Y95" s="23">
        <v>0</v>
      </c>
      <c r="Z95" s="23">
        <v>0</v>
      </c>
      <c r="AA95" s="23">
        <v>0</v>
      </c>
      <c r="AB95" s="23">
        <v>0</v>
      </c>
      <c r="AC95" s="23">
        <v>22013.035995523202</v>
      </c>
      <c r="AD95" s="23">
        <v>67186.564196161882</v>
      </c>
      <c r="AE95" s="23">
        <v>1283.2886040695582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90337.613502370441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15310.487762942423</v>
      </c>
      <c r="H96" s="23">
        <v>380835.58688583341</v>
      </c>
      <c r="I96" s="23">
        <v>0</v>
      </c>
      <c r="J96" s="23">
        <v>0</v>
      </c>
      <c r="K96" s="23">
        <v>17140.884698793619</v>
      </c>
      <c r="L96" s="23">
        <v>0</v>
      </c>
      <c r="M96" s="23">
        <v>0</v>
      </c>
      <c r="N96" s="23">
        <v>2853004.2999674794</v>
      </c>
      <c r="O96" s="23">
        <v>190543.9293576543</v>
      </c>
      <c r="P96" s="23">
        <v>0</v>
      </c>
      <c r="Q96" s="23">
        <v>214363.99497704432</v>
      </c>
      <c r="R96" s="23">
        <v>26476.898224252654</v>
      </c>
      <c r="S96" s="23">
        <v>227059.90104981672</v>
      </c>
      <c r="T96" s="23">
        <v>355606.34953127732</v>
      </c>
      <c r="U96" s="23">
        <v>0</v>
      </c>
      <c r="V96" s="23">
        <v>0</v>
      </c>
      <c r="W96" s="23">
        <v>4319.7228331502001</v>
      </c>
      <c r="X96" s="23">
        <v>5483.0699213756479</v>
      </c>
      <c r="Y96" s="23">
        <v>0</v>
      </c>
      <c r="Z96" s="23">
        <v>0</v>
      </c>
      <c r="AA96" s="23">
        <v>0</v>
      </c>
      <c r="AB96" s="23">
        <v>0</v>
      </c>
      <c r="AC96" s="23">
        <v>5562.6409823258446</v>
      </c>
      <c r="AD96" s="23">
        <v>115595.79239428307</v>
      </c>
      <c r="AE96" s="23">
        <v>893059.21802661172</v>
      </c>
      <c r="AF96" s="23">
        <v>0</v>
      </c>
      <c r="AG96" s="23">
        <v>37585.994539415864</v>
      </c>
      <c r="AH96" s="23">
        <v>0</v>
      </c>
      <c r="AI96" s="23">
        <v>0</v>
      </c>
      <c r="AJ96" s="23">
        <v>0</v>
      </c>
      <c r="AK96" s="23">
        <v>0</v>
      </c>
      <c r="AL96" s="23">
        <v>42961.205167849788</v>
      </c>
      <c r="AM96" s="23">
        <v>489931.56926407013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0.64711530250500227</v>
      </c>
      <c r="L97" s="23">
        <v>0</v>
      </c>
      <c r="M97" s="23">
        <v>0</v>
      </c>
      <c r="N97" s="23">
        <v>28.880006948498938</v>
      </c>
      <c r="O97" s="23">
        <v>0</v>
      </c>
      <c r="P97" s="23">
        <v>0</v>
      </c>
      <c r="Q97" s="23">
        <v>0</v>
      </c>
      <c r="R97" s="23">
        <v>166.88393612588263</v>
      </c>
      <c r="S97" s="23">
        <v>1.2206295126559128</v>
      </c>
      <c r="T97" s="23">
        <v>111.49396682637409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80611.432963532628</v>
      </c>
      <c r="AD97" s="23">
        <v>745.2759181895218</v>
      </c>
      <c r="AE97" s="23">
        <v>1301.1561832713248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742292.288813213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10032.166400903099</v>
      </c>
      <c r="M100" s="23">
        <v>20087.487651895008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3254.7820187351431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822252.96788529563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225868.12340674634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21936.004094559226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684045.73095520504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40378.313435764503</v>
      </c>
      <c r="Z108" s="23">
        <v>0</v>
      </c>
      <c r="AA108" s="23">
        <v>0</v>
      </c>
      <c r="AB108" s="23">
        <v>0</v>
      </c>
      <c r="AC108" s="23">
        <v>0</v>
      </c>
      <c r="AD108" s="23">
        <v>97769.322996408635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635.99122896545771</v>
      </c>
      <c r="Z109" s="23">
        <v>17388.768819431083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2574.9481897677015</v>
      </c>
      <c r="AC111" s="23">
        <v>199209.70466052459</v>
      </c>
      <c r="AD111" s="23">
        <v>0</v>
      </c>
      <c r="AE111" s="23">
        <v>136591.44167313754</v>
      </c>
      <c r="AF111" s="23">
        <v>0</v>
      </c>
      <c r="AG111" s="23">
        <v>581840.50057244732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119009.18150987531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1208235.619821178</v>
      </c>
      <c r="AC113" s="23">
        <v>52156.321895705885</v>
      </c>
      <c r="AD113" s="23">
        <v>0</v>
      </c>
      <c r="AE113" s="23">
        <v>0</v>
      </c>
      <c r="AF113" s="23">
        <v>491845.32144087739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4450.7998200660113</v>
      </c>
      <c r="AC114" s="23">
        <v>363563.10947824857</v>
      </c>
      <c r="AD114" s="23">
        <v>0</v>
      </c>
      <c r="AE114" s="23">
        <v>153431.79710736917</v>
      </c>
      <c r="AF114" s="23">
        <v>2960.9346318946514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19.646597699672299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980855.52275672718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615852.43516194855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38689.346952699438</v>
      </c>
      <c r="AP117" s="23">
        <v>6061.6635359867296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40161.69431967249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47270.836773379779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908.53268270407727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18992.082578026326</v>
      </c>
      <c r="Y128" s="23">
        <v>0</v>
      </c>
      <c r="Z128" s="23">
        <v>0</v>
      </c>
      <c r="AA128" s="23">
        <v>0</v>
      </c>
      <c r="AB128" s="23">
        <v>0</v>
      </c>
      <c r="AC128" s="23">
        <v>0.75934668671636441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1281.0625107677361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7953.3200905256472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31412.07155678036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3069.9108841104644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32219.508796590999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1221.5053445627334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315.53786417238371</v>
      </c>
      <c r="U133" s="23">
        <v>3715.2828767128831</v>
      </c>
      <c r="V133" s="23">
        <v>0</v>
      </c>
      <c r="W133" s="23">
        <v>0</v>
      </c>
      <c r="X133" s="23">
        <v>13813.537069562937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66610.0343435471</v>
      </c>
      <c r="AG135" s="23">
        <v>0</v>
      </c>
      <c r="AH135" s="23">
        <v>0</v>
      </c>
      <c r="AI135" s="23">
        <v>385283.17906776484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237.33007858254499</v>
      </c>
      <c r="V136" s="23">
        <v>238032.96363925253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3363.392167936363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27114</v>
      </c>
      <c r="AF138" s="23">
        <v>184845.94044373187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42551.939826691283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16922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658.39752707180185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338.48892099852026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208239.99999999997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-37711271</v>
      </c>
      <c r="AS146" s="23">
        <v>37321255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1806074</v>
      </c>
      <c r="D151" s="23">
        <v>543262</v>
      </c>
      <c r="E151" s="23">
        <v>2212375</v>
      </c>
      <c r="F151" s="23">
        <v>7491514</v>
      </c>
      <c r="G151" s="23">
        <v>187</v>
      </c>
      <c r="H151" s="23">
        <v>0</v>
      </c>
      <c r="I151" s="23">
        <v>-85952</v>
      </c>
      <c r="J151" s="23">
        <v>0</v>
      </c>
      <c r="K151" s="23">
        <v>-25212</v>
      </c>
      <c r="L151" s="23">
        <v>1158785</v>
      </c>
      <c r="M151" s="23">
        <v>15089950.999999998</v>
      </c>
      <c r="N151" s="23">
        <v>702</v>
      </c>
      <c r="O151" s="23">
        <v>125.99999999999997</v>
      </c>
      <c r="P151" s="23">
        <v>6472</v>
      </c>
      <c r="Q151" s="23">
        <v>6341</v>
      </c>
      <c r="R151" s="23">
        <v>15527</v>
      </c>
      <c r="S151" s="23">
        <v>199390</v>
      </c>
      <c r="T151" s="23">
        <v>3174</v>
      </c>
      <c r="U151" s="23">
        <v>0</v>
      </c>
      <c r="V151" s="23">
        <v>0</v>
      </c>
      <c r="W151" s="23">
        <v>5760413</v>
      </c>
      <c r="X151" s="23">
        <v>10295288</v>
      </c>
      <c r="Y151" s="23">
        <v>-5199492</v>
      </c>
      <c r="Z151" s="23">
        <v>-8590</v>
      </c>
      <c r="AA151" s="23">
        <v>0</v>
      </c>
      <c r="AB151" s="23">
        <v>-1800.0000000000002</v>
      </c>
      <c r="AC151" s="23">
        <v>0</v>
      </c>
      <c r="AD151" s="23">
        <v>50780</v>
      </c>
      <c r="AE151" s="23">
        <v>24021</v>
      </c>
      <c r="AF151" s="23">
        <v>3313755</v>
      </c>
      <c r="AG151" s="23">
        <v>20.999999999999996</v>
      </c>
      <c r="AH151" s="23">
        <v>0</v>
      </c>
      <c r="AI151" s="23">
        <v>0</v>
      </c>
      <c r="AJ151" s="23">
        <v>0</v>
      </c>
      <c r="AK151" s="23">
        <v>0</v>
      </c>
      <c r="AL151" s="23">
        <v>4232</v>
      </c>
      <c r="AM151" s="23">
        <v>0</v>
      </c>
      <c r="AN151" s="23">
        <v>0</v>
      </c>
      <c r="AO151" s="23">
        <v>1031669</v>
      </c>
      <c r="AP151" s="23">
        <v>112356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16514410</v>
      </c>
      <c r="D152" s="23">
        <v>2078542.9999999998</v>
      </c>
      <c r="E152" s="23">
        <v>2748036</v>
      </c>
      <c r="F152" s="23">
        <v>2891698.9999999995</v>
      </c>
      <c r="G152" s="23">
        <v>5840811</v>
      </c>
      <c r="H152" s="23">
        <v>1416460</v>
      </c>
      <c r="I152" s="23">
        <v>0</v>
      </c>
      <c r="J152" s="23">
        <v>0</v>
      </c>
      <c r="K152" s="23">
        <v>818663</v>
      </c>
      <c r="L152" s="23">
        <v>3856969</v>
      </c>
      <c r="M152" s="23">
        <v>11134759</v>
      </c>
      <c r="N152" s="23">
        <v>3139814</v>
      </c>
      <c r="O152" s="23">
        <v>707849</v>
      </c>
      <c r="P152" s="23">
        <v>1319297</v>
      </c>
      <c r="Q152" s="23">
        <v>849119</v>
      </c>
      <c r="R152" s="23">
        <v>805123</v>
      </c>
      <c r="S152" s="23">
        <v>967970</v>
      </c>
      <c r="T152" s="23">
        <v>2153462</v>
      </c>
      <c r="U152" s="23">
        <v>150682</v>
      </c>
      <c r="V152" s="23">
        <v>0</v>
      </c>
      <c r="W152" s="23">
        <v>3698054</v>
      </c>
      <c r="X152" s="23">
        <v>9629774</v>
      </c>
      <c r="Y152" s="23">
        <v>275588</v>
      </c>
      <c r="Z152" s="23">
        <v>24085</v>
      </c>
      <c r="AA152" s="23">
        <v>364769</v>
      </c>
      <c r="AB152" s="23">
        <v>2832894</v>
      </c>
      <c r="AC152" s="23">
        <v>3490754</v>
      </c>
      <c r="AD152" s="23">
        <v>742980</v>
      </c>
      <c r="AE152" s="23">
        <v>3410511</v>
      </c>
      <c r="AF152" s="23">
        <v>3669712</v>
      </c>
      <c r="AG152" s="23">
        <v>1370893</v>
      </c>
      <c r="AH152" s="23">
        <v>0</v>
      </c>
      <c r="AI152" s="23">
        <v>0</v>
      </c>
      <c r="AJ152" s="23">
        <v>6518687</v>
      </c>
      <c r="AK152" s="23">
        <v>1351243</v>
      </c>
      <c r="AL152" s="23">
        <v>2978580</v>
      </c>
      <c r="AM152" s="23">
        <v>1016160</v>
      </c>
      <c r="AN152" s="23">
        <v>0</v>
      </c>
      <c r="AO152" s="23">
        <v>0</v>
      </c>
      <c r="AP152" s="23">
        <v>100331</v>
      </c>
      <c r="AQ152" s="23">
        <v>585680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85588327.000000015</v>
      </c>
      <c r="D156" s="6">
        <f t="shared" si="0"/>
        <v>11002800.999999998</v>
      </c>
      <c r="E156" s="6">
        <f t="shared" si="0"/>
        <v>14450409</v>
      </c>
      <c r="F156" s="6">
        <f t="shared" si="0"/>
        <v>18702021</v>
      </c>
      <c r="G156" s="6">
        <f t="shared" si="0"/>
        <v>30087905.000000007</v>
      </c>
      <c r="H156" s="6">
        <f t="shared" si="0"/>
        <v>7285489</v>
      </c>
      <c r="I156" s="6">
        <f t="shared" si="0"/>
        <v>63559349.000000015</v>
      </c>
      <c r="J156" s="6">
        <f t="shared" si="0"/>
        <v>105536790</v>
      </c>
      <c r="K156" s="6">
        <f t="shared" si="0"/>
        <v>6750180.0000000009</v>
      </c>
      <c r="L156" s="6">
        <f t="shared" si="0"/>
        <v>19661920</v>
      </c>
      <c r="M156" s="6">
        <f t="shared" si="0"/>
        <v>56509240</v>
      </c>
      <c r="N156" s="6">
        <f t="shared" si="0"/>
        <v>16191168</v>
      </c>
      <c r="O156" s="6">
        <f t="shared" si="0"/>
        <v>3644625</v>
      </c>
      <c r="P156" s="6">
        <f t="shared" si="0"/>
        <v>7216223</v>
      </c>
      <c r="Q156" s="6">
        <f t="shared" si="0"/>
        <v>4368239</v>
      </c>
      <c r="R156" s="6">
        <f t="shared" si="0"/>
        <v>4142304.9999999991</v>
      </c>
      <c r="S156" s="6">
        <f t="shared" si="0"/>
        <v>6441494.9999999972</v>
      </c>
      <c r="T156" s="6">
        <f t="shared" si="0"/>
        <v>11100875.000000002</v>
      </c>
      <c r="U156" s="6">
        <f t="shared" si="0"/>
        <v>10358560.000000002</v>
      </c>
      <c r="V156" s="6">
        <f t="shared" si="0"/>
        <v>3754339.9999999995</v>
      </c>
      <c r="W156" s="6">
        <f t="shared" si="0"/>
        <v>29202709</v>
      </c>
      <c r="X156" s="6">
        <f t="shared" si="0"/>
        <v>56408826</v>
      </c>
      <c r="Y156" s="6">
        <f t="shared" si="0"/>
        <v>12348475.999999996</v>
      </c>
      <c r="Z156" s="6">
        <f t="shared" si="0"/>
        <v>523083</v>
      </c>
      <c r="AA156" s="6">
        <f t="shared" si="0"/>
        <v>1876168.0000000005</v>
      </c>
      <c r="AB156" s="6">
        <f t="shared" si="0"/>
        <v>14570861.999999998</v>
      </c>
      <c r="AC156" s="6">
        <f t="shared" si="0"/>
        <v>18968645.999999996</v>
      </c>
      <c r="AD156" s="6">
        <f t="shared" si="0"/>
        <v>3932862.0000000009</v>
      </c>
      <c r="AE156" s="6">
        <f t="shared" si="0"/>
        <v>17864135</v>
      </c>
      <c r="AF156" s="6">
        <f t="shared" si="0"/>
        <v>30563486.999999996</v>
      </c>
      <c r="AG156" s="6">
        <f t="shared" si="0"/>
        <v>10456560</v>
      </c>
      <c r="AH156" s="6">
        <f t="shared" si="0"/>
        <v>13324619</v>
      </c>
      <c r="AI156" s="6">
        <f t="shared" si="0"/>
        <v>6229060</v>
      </c>
      <c r="AJ156" s="6">
        <f t="shared" si="0"/>
        <v>40341965</v>
      </c>
      <c r="AK156" s="6">
        <f t="shared" si="0"/>
        <v>6950058</v>
      </c>
      <c r="AL156" s="6">
        <f t="shared" si="0"/>
        <v>16289388.000000002</v>
      </c>
      <c r="AM156" s="6">
        <f t="shared" si="0"/>
        <v>4966228</v>
      </c>
      <c r="AN156" s="6">
        <f t="shared" si="0"/>
        <v>15418219</v>
      </c>
      <c r="AO156" s="6">
        <f t="shared" si="0"/>
        <v>19988924</v>
      </c>
      <c r="AP156" s="6">
        <f t="shared" si="0"/>
        <v>41371683</v>
      </c>
      <c r="AQ156" s="6">
        <f t="shared" si="0"/>
        <v>8176639.0000000009</v>
      </c>
      <c r="AR156" s="6">
        <f t="shared" ref="AR156:AS156" si="1">+SUM(AR5:AR155)</f>
        <v>-37711271</v>
      </c>
      <c r="AS156" s="6">
        <f t="shared" si="1"/>
        <v>37321255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2011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7084158.3216906236</v>
      </c>
      <c r="D5" s="23">
        <v>29857.704409695289</v>
      </c>
      <c r="E5" s="23">
        <v>30.81815599580349</v>
      </c>
      <c r="F5" s="23">
        <v>46.668750438936883</v>
      </c>
      <c r="G5" s="23">
        <v>37033416.512578547</v>
      </c>
      <c r="H5" s="23">
        <v>82562.633349238691</v>
      </c>
      <c r="I5" s="23">
        <v>18021.887371551034</v>
      </c>
      <c r="J5" s="23">
        <v>20.605981457995735</v>
      </c>
      <c r="K5" s="23">
        <v>49.676876294501078</v>
      </c>
      <c r="L5" s="23">
        <v>217.96949488377103</v>
      </c>
      <c r="M5" s="23">
        <v>1670.5025222917225</v>
      </c>
      <c r="N5" s="23">
        <v>275.28380536610536</v>
      </c>
      <c r="O5" s="23">
        <v>74.893256198600284</v>
      </c>
      <c r="P5" s="23">
        <v>80.462173775873964</v>
      </c>
      <c r="Q5" s="23">
        <v>2.3710606487001042</v>
      </c>
      <c r="R5" s="23">
        <v>137.94736582958089</v>
      </c>
      <c r="S5" s="23">
        <v>145.82486037262458</v>
      </c>
      <c r="T5" s="23">
        <v>66.804213212296574</v>
      </c>
      <c r="U5" s="23">
        <v>472.40530082378928</v>
      </c>
      <c r="V5" s="23">
        <v>52.523390814196731</v>
      </c>
      <c r="W5" s="23">
        <v>35.050574758601684</v>
      </c>
      <c r="X5" s="23">
        <v>10097.743812256322</v>
      </c>
      <c r="Y5" s="23">
        <v>113.76268946757442</v>
      </c>
      <c r="Z5" s="23">
        <v>398570.40471150167</v>
      </c>
      <c r="AA5" s="23">
        <v>13.92614121513671</v>
      </c>
      <c r="AB5" s="23">
        <v>293.09219652825419</v>
      </c>
      <c r="AC5" s="23">
        <v>31.246659646786689</v>
      </c>
      <c r="AD5" s="23">
        <v>494.42075978291467</v>
      </c>
      <c r="AE5" s="23">
        <v>3541.0874431846446</v>
      </c>
      <c r="AF5" s="23">
        <v>1325.0380260706813</v>
      </c>
      <c r="AG5" s="23">
        <v>507.84788472975038</v>
      </c>
      <c r="AH5" s="23">
        <v>1162.4063062735745</v>
      </c>
      <c r="AI5" s="23">
        <v>53.185751280983553</v>
      </c>
      <c r="AJ5" s="23">
        <v>324.77409034388262</v>
      </c>
      <c r="AK5" s="23">
        <v>80.127739128262249</v>
      </c>
      <c r="AL5" s="23">
        <v>279121.02676959906</v>
      </c>
      <c r="AM5" s="23">
        <v>143.61510417465132</v>
      </c>
      <c r="AN5" s="23">
        <v>2801.5967467247428</v>
      </c>
      <c r="AO5" s="23">
        <v>134.06670281010241</v>
      </c>
      <c r="AP5" s="23">
        <v>1150.4801196117846</v>
      </c>
      <c r="AQ5" s="23">
        <v>286.10247037792271</v>
      </c>
      <c r="AR5" s="23">
        <v>48.538479052237143</v>
      </c>
      <c r="AS5" s="23">
        <v>247.30989194822817</v>
      </c>
      <c r="AT5" s="23">
        <v>316.92487945160281</v>
      </c>
      <c r="AU5" s="23">
        <v>89.420746749764589</v>
      </c>
      <c r="AV5" s="23">
        <v>1.4477461115782191</v>
      </c>
      <c r="AW5" s="23">
        <v>0.41638875641575179</v>
      </c>
      <c r="AX5" s="23">
        <v>1311.933008645899</v>
      </c>
      <c r="AY5" s="23">
        <v>732.69908005106481</v>
      </c>
      <c r="AZ5" s="23">
        <v>579.4982512405511</v>
      </c>
      <c r="BA5" s="23">
        <v>41.2994697953093</v>
      </c>
      <c r="BB5" s="23">
        <v>337.37191050661312</v>
      </c>
      <c r="BC5" s="23">
        <v>613.03295228367313</v>
      </c>
      <c r="BD5" s="23">
        <v>224.74867836379062</v>
      </c>
      <c r="BE5" s="23">
        <v>840.05704571605656</v>
      </c>
      <c r="BF5" s="23">
        <v>45.198806232439033</v>
      </c>
      <c r="BG5" s="23">
        <v>185228.44474730641</v>
      </c>
      <c r="BH5" s="23">
        <v>30086.890787953573</v>
      </c>
      <c r="BI5" s="23">
        <v>438.05281702689604</v>
      </c>
      <c r="BJ5" s="23">
        <v>44401.505379143477</v>
      </c>
      <c r="BK5" s="23">
        <v>131.1597763407585</v>
      </c>
      <c r="BL5" s="23">
        <v>13207.326682881014</v>
      </c>
      <c r="BM5" s="23">
        <v>80951.342558738077</v>
      </c>
      <c r="BN5" s="23">
        <v>4864.4654416177254</v>
      </c>
      <c r="BO5" s="23">
        <v>1787.1815534448724</v>
      </c>
      <c r="BP5" s="23">
        <v>12033.651130450413</v>
      </c>
      <c r="BQ5" s="23">
        <v>50.520496784018803</v>
      </c>
      <c r="BR5" s="23">
        <v>160.30602585915855</v>
      </c>
      <c r="BS5" s="23">
        <v>0</v>
      </c>
      <c r="BT5" s="64">
        <v>45330413.564039983</v>
      </c>
      <c r="BU5" s="23">
        <v>2968211.6437085625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1456</v>
      </c>
      <c r="CE5" s="23">
        <v>-141983.43280781084</v>
      </c>
      <c r="CF5" s="23">
        <v>53124</v>
      </c>
      <c r="CG5" s="23">
        <v>0</v>
      </c>
      <c r="CH5" s="23">
        <v>304067.05764219217</v>
      </c>
      <c r="CI5" s="23">
        <v>15566296.167417079</v>
      </c>
      <c r="CJ5" s="34">
        <f t="shared" ref="CJ5:CJ36" si="0">SUM(BT5:CI5)</f>
        <v>64081585.000000007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526389.46876511886</v>
      </c>
      <c r="D6" s="23">
        <v>989652.943569139</v>
      </c>
      <c r="E6" s="23">
        <v>22.375725828528822</v>
      </c>
      <c r="F6" s="23">
        <v>1803.7821162120215</v>
      </c>
      <c r="G6" s="23">
        <v>812.29616060766705</v>
      </c>
      <c r="H6" s="23">
        <v>48.474530715921247</v>
      </c>
      <c r="I6" s="23">
        <v>165446.03673649789</v>
      </c>
      <c r="J6" s="23">
        <v>4435.2646129686191</v>
      </c>
      <c r="K6" s="23">
        <v>37.475245510890751</v>
      </c>
      <c r="L6" s="23">
        <v>51.60584759865344</v>
      </c>
      <c r="M6" s="23">
        <v>335.22524397876163</v>
      </c>
      <c r="N6" s="23">
        <v>970.70404556567064</v>
      </c>
      <c r="O6" s="23">
        <v>160.29854834296606</v>
      </c>
      <c r="P6" s="23">
        <v>8352.7741276560646</v>
      </c>
      <c r="Q6" s="23">
        <v>29.612397491177667</v>
      </c>
      <c r="R6" s="23">
        <v>7858.388340470261</v>
      </c>
      <c r="S6" s="23">
        <v>477.3293603464715</v>
      </c>
      <c r="T6" s="23">
        <v>86.766106478414855</v>
      </c>
      <c r="U6" s="23">
        <v>996.19729316036432</v>
      </c>
      <c r="V6" s="23">
        <v>110.881166399145</v>
      </c>
      <c r="W6" s="23">
        <v>38.459050481290724</v>
      </c>
      <c r="X6" s="23">
        <v>32069.55109756855</v>
      </c>
      <c r="Y6" s="23">
        <v>258.15630118405033</v>
      </c>
      <c r="Z6" s="23">
        <v>202961.21954130573</v>
      </c>
      <c r="AA6" s="23">
        <v>31.38755064658346</v>
      </c>
      <c r="AB6" s="23">
        <v>596.78278973091938</v>
      </c>
      <c r="AC6" s="23">
        <v>6100.1326518593796</v>
      </c>
      <c r="AD6" s="23">
        <v>547.63708128922747</v>
      </c>
      <c r="AE6" s="23">
        <v>2800.5535861340836</v>
      </c>
      <c r="AF6" s="23">
        <v>1955.3290281196935</v>
      </c>
      <c r="AG6" s="23">
        <v>259.61474351604716</v>
      </c>
      <c r="AH6" s="23">
        <v>269.14762648712809</v>
      </c>
      <c r="AI6" s="23">
        <v>2.8881509053457028</v>
      </c>
      <c r="AJ6" s="23">
        <v>432.74104940482414</v>
      </c>
      <c r="AK6" s="23">
        <v>66.849279803972451</v>
      </c>
      <c r="AL6" s="23">
        <v>801.78567665709897</v>
      </c>
      <c r="AM6" s="23">
        <v>118.97246371170199</v>
      </c>
      <c r="AN6" s="23">
        <v>143.58043336976777</v>
      </c>
      <c r="AO6" s="23">
        <v>197.26765427715185</v>
      </c>
      <c r="AP6" s="23">
        <v>1434.3403495138102</v>
      </c>
      <c r="AQ6" s="23">
        <v>340.71372319063846</v>
      </c>
      <c r="AR6" s="23">
        <v>26.603740555942121</v>
      </c>
      <c r="AS6" s="23">
        <v>106.70278482258301</v>
      </c>
      <c r="AT6" s="23">
        <v>22.976183319159116</v>
      </c>
      <c r="AU6" s="23">
        <v>150.49347094532638</v>
      </c>
      <c r="AV6" s="23">
        <v>1.772838334939437</v>
      </c>
      <c r="AW6" s="23">
        <v>2.4899136026756126</v>
      </c>
      <c r="AX6" s="23">
        <v>625.02910438943184</v>
      </c>
      <c r="AY6" s="23">
        <v>1012.9698319187403</v>
      </c>
      <c r="AZ6" s="23">
        <v>1226.1962265995596</v>
      </c>
      <c r="BA6" s="23">
        <v>1.0857107271967281</v>
      </c>
      <c r="BB6" s="23">
        <v>257.81709288810646</v>
      </c>
      <c r="BC6" s="23">
        <v>199.52433232561572</v>
      </c>
      <c r="BD6" s="23">
        <v>697.96483966661128</v>
      </c>
      <c r="BE6" s="23">
        <v>306.2640934852551</v>
      </c>
      <c r="BF6" s="23">
        <v>22.569261713938587</v>
      </c>
      <c r="BG6" s="23">
        <v>19197.243401690444</v>
      </c>
      <c r="BH6" s="23">
        <v>7357.2827306133049</v>
      </c>
      <c r="BI6" s="23">
        <v>53.165288590058765</v>
      </c>
      <c r="BJ6" s="23">
        <v>5041.2555571400944</v>
      </c>
      <c r="BK6" s="23">
        <v>48.316978161337531</v>
      </c>
      <c r="BL6" s="23">
        <v>873.5268350509773</v>
      </c>
      <c r="BM6" s="23">
        <v>2937.0510322930459</v>
      </c>
      <c r="BN6" s="23">
        <v>250.19998160495879</v>
      </c>
      <c r="BO6" s="23">
        <v>352.95387432859081</v>
      </c>
      <c r="BP6" s="23">
        <v>1403.5086283643748</v>
      </c>
      <c r="BQ6" s="23">
        <v>50.439669827594606</v>
      </c>
      <c r="BR6" s="23">
        <v>190.09566098514</v>
      </c>
      <c r="BS6" s="23">
        <v>0</v>
      </c>
      <c r="BT6" s="64">
        <v>2001920.508833189</v>
      </c>
      <c r="BU6" s="23">
        <v>215526.38710978883</v>
      </c>
      <c r="BV6" s="23">
        <v>0</v>
      </c>
      <c r="BW6" s="23">
        <v>0</v>
      </c>
      <c r="BX6" s="23">
        <v>0</v>
      </c>
      <c r="BY6" s="23">
        <v>323295.99999999994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1045.0000000000002</v>
      </c>
      <c r="CG6" s="23">
        <v>0</v>
      </c>
      <c r="CH6" s="23">
        <v>1106046.4193592251</v>
      </c>
      <c r="CI6" s="23">
        <v>245985.68469779647</v>
      </c>
      <c r="CJ6" s="34">
        <f t="shared" si="0"/>
        <v>3893819.9999999991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25794.300677911451</v>
      </c>
      <c r="D7" s="23">
        <v>4.3940686771873976</v>
      </c>
      <c r="E7" s="23">
        <v>51633.812834290125</v>
      </c>
      <c r="F7" s="23">
        <v>2.6785510311354841</v>
      </c>
      <c r="G7" s="23">
        <v>1343359.9953685023</v>
      </c>
      <c r="H7" s="23">
        <v>1.7008707504612883</v>
      </c>
      <c r="I7" s="23">
        <v>2.1933726146960422</v>
      </c>
      <c r="J7" s="23">
        <v>1.223015781817159</v>
      </c>
      <c r="K7" s="23">
        <v>3.762421304841709</v>
      </c>
      <c r="L7" s="23">
        <v>5.5786363580791658</v>
      </c>
      <c r="M7" s="23">
        <v>7913.470087293621</v>
      </c>
      <c r="N7" s="23">
        <v>11.344507163298818</v>
      </c>
      <c r="O7" s="23">
        <v>4.9762827769147275</v>
      </c>
      <c r="P7" s="23">
        <v>4.5277215994518469</v>
      </c>
      <c r="Q7" s="23">
        <v>0.15745412759921509</v>
      </c>
      <c r="R7" s="23">
        <v>7.079943156118194</v>
      </c>
      <c r="S7" s="23">
        <v>9.4307698984134518</v>
      </c>
      <c r="T7" s="23">
        <v>4.5167364277588788</v>
      </c>
      <c r="U7" s="23">
        <v>30.297103529207099</v>
      </c>
      <c r="V7" s="23">
        <v>3.1600677236772698</v>
      </c>
      <c r="W7" s="23">
        <v>2.5613758664104873</v>
      </c>
      <c r="X7" s="23">
        <v>7.3783736537771709</v>
      </c>
      <c r="Y7" s="23">
        <v>7.8690446560630978</v>
      </c>
      <c r="Z7" s="23">
        <v>2.2299898536726039</v>
      </c>
      <c r="AA7" s="23">
        <v>0.7451608131730294</v>
      </c>
      <c r="AB7" s="23">
        <v>16.607748737819534</v>
      </c>
      <c r="AC7" s="23">
        <v>0.20505653826874523</v>
      </c>
      <c r="AD7" s="23">
        <v>34.594136523106613</v>
      </c>
      <c r="AE7" s="23">
        <v>263.87480923679618</v>
      </c>
      <c r="AF7" s="23">
        <v>85.708140410489008</v>
      </c>
      <c r="AG7" s="23">
        <v>39.883496693270942</v>
      </c>
      <c r="AH7" s="23">
        <v>95.957305600028619</v>
      </c>
      <c r="AI7" s="23">
        <v>4.5258907375030191</v>
      </c>
      <c r="AJ7" s="23">
        <v>21.710360989203402</v>
      </c>
      <c r="AK7" s="23">
        <v>5.9210075425100177</v>
      </c>
      <c r="AL7" s="23">
        <v>57924.308100536073</v>
      </c>
      <c r="AM7" s="23">
        <v>10.624491889049361</v>
      </c>
      <c r="AN7" s="23">
        <v>57.384706062118582</v>
      </c>
      <c r="AO7" s="23">
        <v>8.6801164993939377</v>
      </c>
      <c r="AP7" s="23">
        <v>78.199775558345053</v>
      </c>
      <c r="AQ7" s="23">
        <v>19.676273364055405</v>
      </c>
      <c r="AR7" s="23">
        <v>3.7862225101764744</v>
      </c>
      <c r="AS7" s="23">
        <v>19.70556715523665</v>
      </c>
      <c r="AT7" s="23">
        <v>26.886207718540387</v>
      </c>
      <c r="AU7" s="23">
        <v>5.6482091121346336</v>
      </c>
      <c r="AV7" s="23">
        <v>9.8866545236716438E-2</v>
      </c>
      <c r="AW7" s="23">
        <v>0</v>
      </c>
      <c r="AX7" s="23">
        <v>103.68720474798079</v>
      </c>
      <c r="AY7" s="23">
        <v>48.466577509376989</v>
      </c>
      <c r="AZ7" s="23">
        <v>32.155428407267607</v>
      </c>
      <c r="BA7" s="23">
        <v>3.5408870090335109</v>
      </c>
      <c r="BB7" s="23">
        <v>25.26955661772519</v>
      </c>
      <c r="BC7" s="23">
        <v>49.779305526686727</v>
      </c>
      <c r="BD7" s="23">
        <v>9.2769774947118933</v>
      </c>
      <c r="BE7" s="23">
        <v>68.267349485952707</v>
      </c>
      <c r="BF7" s="23">
        <v>3.557364766572964</v>
      </c>
      <c r="BG7" s="23">
        <v>64.320011124279347</v>
      </c>
      <c r="BH7" s="23">
        <v>866.86553035942745</v>
      </c>
      <c r="BI7" s="23">
        <v>3.3541390902530464</v>
      </c>
      <c r="BJ7" s="23">
        <v>563.75901128314308</v>
      </c>
      <c r="BK7" s="23">
        <v>10.56956603058452</v>
      </c>
      <c r="BL7" s="23">
        <v>900.28242264943754</v>
      </c>
      <c r="BM7" s="23">
        <v>3601.4299519573578</v>
      </c>
      <c r="BN7" s="23">
        <v>68.256364314259727</v>
      </c>
      <c r="BO7" s="23">
        <v>38.612878500784255</v>
      </c>
      <c r="BP7" s="23">
        <v>413.84803491309981</v>
      </c>
      <c r="BQ7" s="23">
        <v>3.6141214869866345</v>
      </c>
      <c r="BR7" s="23">
        <v>11.036435827535682</v>
      </c>
      <c r="BS7" s="23">
        <v>0</v>
      </c>
      <c r="BT7" s="64">
        <v>1494433.3200448232</v>
      </c>
      <c r="BU7" s="23">
        <v>76815.691111928565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460</v>
      </c>
      <c r="CE7">
        <v>0</v>
      </c>
      <c r="CF7">
        <v>0</v>
      </c>
      <c r="CG7">
        <v>0</v>
      </c>
      <c r="CH7">
        <v>46736.305136045179</v>
      </c>
      <c r="CI7">
        <v>2195403.6837072033</v>
      </c>
      <c r="CJ7" s="34">
        <f t="shared" si="0"/>
        <v>3813849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123114.89939161741</v>
      </c>
      <c r="D8" s="23">
        <v>0.43619574553818208</v>
      </c>
      <c r="E8" s="23">
        <v>0.8403360891397833</v>
      </c>
      <c r="F8" s="23">
        <v>1183996.9064428497</v>
      </c>
      <c r="G8" s="23">
        <v>9801.3471590438785</v>
      </c>
      <c r="H8" s="23">
        <v>280.72355537496134</v>
      </c>
      <c r="I8" s="23">
        <v>48.225557474020789</v>
      </c>
      <c r="J8" s="23">
        <v>10975.575373779735</v>
      </c>
      <c r="K8" s="23">
        <v>1.3860764556927148</v>
      </c>
      <c r="L8" s="23">
        <v>16306323.016477767</v>
      </c>
      <c r="M8" s="23">
        <v>18900.867667795454</v>
      </c>
      <c r="N8" s="23">
        <v>587.67992538306476</v>
      </c>
      <c r="O8" s="23">
        <v>10566.907996985399</v>
      </c>
      <c r="P8" s="23">
        <v>407981.78583945765</v>
      </c>
      <c r="Q8" s="23">
        <v>6172.167775707192</v>
      </c>
      <c r="R8" s="23">
        <v>28571.840882909102</v>
      </c>
      <c r="S8" s="23">
        <v>15.007621785425675</v>
      </c>
      <c r="T8" s="23">
        <v>15.175359075674882</v>
      </c>
      <c r="U8" s="23">
        <v>2647.9649666522246</v>
      </c>
      <c r="V8" s="23">
        <v>3.7119630841658937</v>
      </c>
      <c r="W8" s="23">
        <v>18.658234186182444</v>
      </c>
      <c r="X8" s="23">
        <v>38.712132236515728</v>
      </c>
      <c r="Y8" s="23">
        <v>24.16349009347066</v>
      </c>
      <c r="Z8" s="23">
        <v>8403939.737873381</v>
      </c>
      <c r="AA8" s="23">
        <v>1.1787814956329852</v>
      </c>
      <c r="AB8" s="23">
        <v>4784.4592274214865</v>
      </c>
      <c r="AC8" s="23">
        <v>556121.19191094441</v>
      </c>
      <c r="AD8" s="23">
        <v>21.234578430387902</v>
      </c>
      <c r="AE8" s="23">
        <v>595.09461159500233</v>
      </c>
      <c r="AF8" s="23">
        <v>74.331822794855015</v>
      </c>
      <c r="AG8" s="23">
        <v>11.338557952751028</v>
      </c>
      <c r="AH8" s="23">
        <v>10.108028028975857</v>
      </c>
      <c r="AI8" s="23">
        <v>0.10846653445982564</v>
      </c>
      <c r="AJ8" s="23">
        <v>1717.1132550420459</v>
      </c>
      <c r="AK8" s="23">
        <v>2.7376401282362037</v>
      </c>
      <c r="AL8" s="23">
        <v>6570.064883774935</v>
      </c>
      <c r="AM8" s="23">
        <v>4.468094382142767</v>
      </c>
      <c r="AN8" s="23">
        <v>6353.6387151674089</v>
      </c>
      <c r="AO8" s="23">
        <v>7.9506831629595425</v>
      </c>
      <c r="AP8" s="23">
        <v>53.867658597650689</v>
      </c>
      <c r="AQ8" s="23">
        <v>12.79574302332702</v>
      </c>
      <c r="AR8" s="23">
        <v>0.99912214989540449</v>
      </c>
      <c r="AS8" s="23">
        <v>4.0072979793044183</v>
      </c>
      <c r="AT8" s="23">
        <v>0.86288669166493603</v>
      </c>
      <c r="AU8" s="23">
        <v>5.31094644759734</v>
      </c>
      <c r="AV8" s="23">
        <v>17.953763567948641</v>
      </c>
      <c r="AW8" s="23">
        <v>5.2041342758657816</v>
      </c>
      <c r="AX8" s="23">
        <v>23.548926139168962</v>
      </c>
      <c r="AY8" s="23">
        <v>37.800214522017427</v>
      </c>
      <c r="AZ8" s="23">
        <v>46.050659964060806</v>
      </c>
      <c r="BA8" s="23">
        <v>425.90032124297761</v>
      </c>
      <c r="BB8" s="23">
        <v>9.6825018866985424</v>
      </c>
      <c r="BC8" s="23">
        <v>7.4932763477536009</v>
      </c>
      <c r="BD8" s="23">
        <v>26.280680010167643</v>
      </c>
      <c r="BE8" s="23">
        <v>10.210412285351483</v>
      </c>
      <c r="BF8" s="23">
        <v>0.84760446516028709</v>
      </c>
      <c r="BG8" s="23">
        <v>132375.68344596791</v>
      </c>
      <c r="BH8" s="23">
        <v>15362.995038862688</v>
      </c>
      <c r="BI8" s="23">
        <v>553.21632518163028</v>
      </c>
      <c r="BJ8" s="23">
        <v>3973.49769169208</v>
      </c>
      <c r="BK8" s="23">
        <v>1.8145780288111555</v>
      </c>
      <c r="BL8" s="23">
        <v>1234.043525527399</v>
      </c>
      <c r="BM8" s="23">
        <v>10483.422934073151</v>
      </c>
      <c r="BN8" s="23">
        <v>2486.5794441284374</v>
      </c>
      <c r="BO8" s="23">
        <v>1293.8695600533752</v>
      </c>
      <c r="BP8" s="23">
        <v>50.377067605957727</v>
      </c>
      <c r="BQ8" s="23">
        <v>1.9099453707868999</v>
      </c>
      <c r="BR8" s="23">
        <v>7.3005902169539914</v>
      </c>
      <c r="BS8" s="23">
        <v>0</v>
      </c>
      <c r="BT8" s="64">
        <v>27258816.283848077</v>
      </c>
      <c r="BU8" s="23">
        <v>123357.41063663359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174003.17123124629</v>
      </c>
      <c r="CE8" s="23">
        <v>0</v>
      </c>
      <c r="CF8" s="23">
        <v>166035</v>
      </c>
      <c r="CG8" s="23">
        <v>0</v>
      </c>
      <c r="CH8" s="23">
        <v>-1277025.2918830321</v>
      </c>
      <c r="CI8" s="23">
        <v>25019167.800481755</v>
      </c>
      <c r="CJ8" s="34">
        <f t="shared" si="0"/>
        <v>51464354.374314681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8002128.3553447798</v>
      </c>
      <c r="D9" s="23">
        <v>1116.7599735762326</v>
      </c>
      <c r="E9" s="23">
        <v>216842.15291232296</v>
      </c>
      <c r="F9" s="23">
        <v>1195.2438906762918</v>
      </c>
      <c r="G9" s="23">
        <v>13677349.705016425</v>
      </c>
      <c r="H9" s="23">
        <v>75972.356126834857</v>
      </c>
      <c r="I9" s="23">
        <v>2609.5549152647272</v>
      </c>
      <c r="J9" s="23">
        <v>154904.03034207734</v>
      </c>
      <c r="K9" s="23">
        <v>1102.8007078772205</v>
      </c>
      <c r="L9" s="23">
        <v>3651.3926008285375</v>
      </c>
      <c r="M9" s="23">
        <v>341263.09054874419</v>
      </c>
      <c r="N9" s="23">
        <v>400144.19407821581</v>
      </c>
      <c r="O9" s="23">
        <v>9936.4724580457605</v>
      </c>
      <c r="P9" s="23">
        <v>7250.5582744671901</v>
      </c>
      <c r="Q9" s="23">
        <v>326.12083718634267</v>
      </c>
      <c r="R9" s="23">
        <v>4068.7342317145353</v>
      </c>
      <c r="S9" s="23">
        <v>4238.2295009291265</v>
      </c>
      <c r="T9" s="23">
        <v>1578.5394883903912</v>
      </c>
      <c r="U9" s="23">
        <v>16126.424725130928</v>
      </c>
      <c r="V9" s="23">
        <v>2828.2535564375712</v>
      </c>
      <c r="W9" s="23">
        <v>793.89204467596142</v>
      </c>
      <c r="X9" s="23">
        <v>4236.8618178262404</v>
      </c>
      <c r="Y9" s="23">
        <v>2663.3092245342186</v>
      </c>
      <c r="Z9" s="23">
        <v>5177.7081904512261</v>
      </c>
      <c r="AA9" s="23">
        <v>362.2765436757266</v>
      </c>
      <c r="AB9" s="23">
        <v>8123.7648412670824</v>
      </c>
      <c r="AC9" s="23">
        <v>3753.8135662145883</v>
      </c>
      <c r="AD9" s="23">
        <v>11463.456940707576</v>
      </c>
      <c r="AE9" s="23">
        <v>152455.48376109826</v>
      </c>
      <c r="AF9" s="23">
        <v>85460.974497438685</v>
      </c>
      <c r="AG9" s="23">
        <v>11026.225761112373</v>
      </c>
      <c r="AH9" s="23">
        <v>24435.043423433843</v>
      </c>
      <c r="AI9" s="23">
        <v>1094.7724664984144</v>
      </c>
      <c r="AJ9" s="23">
        <v>7703.9020634923718</v>
      </c>
      <c r="AK9" s="23">
        <v>1803.61442577043</v>
      </c>
      <c r="AL9" s="23">
        <v>6194384.7032827083</v>
      </c>
      <c r="AM9" s="23">
        <v>3230.6516836913788</v>
      </c>
      <c r="AN9" s="23">
        <v>17325.816516869541</v>
      </c>
      <c r="AO9" s="23">
        <v>3228.6345047280852</v>
      </c>
      <c r="AP9" s="23">
        <v>27067.994790360648</v>
      </c>
      <c r="AQ9" s="23">
        <v>6691.8414998839789</v>
      </c>
      <c r="AR9" s="23">
        <v>1058.2673342438536</v>
      </c>
      <c r="AS9" s="23">
        <v>5320.7883425494192</v>
      </c>
      <c r="AT9" s="23">
        <v>6537.6546990231254</v>
      </c>
      <c r="AU9" s="23">
        <v>2177.7525069977264</v>
      </c>
      <c r="AV9" s="23">
        <v>33.982653120701201</v>
      </c>
      <c r="AW9" s="23">
        <v>14.662445856275578</v>
      </c>
      <c r="AX9" s="23">
        <v>28371.439802646557</v>
      </c>
      <c r="AY9" s="23">
        <v>17468.316786655188</v>
      </c>
      <c r="AZ9" s="23">
        <v>39394.428342916457</v>
      </c>
      <c r="BA9" s="23">
        <v>860.2297722762662</v>
      </c>
      <c r="BB9" s="23">
        <v>7535.6014043326422</v>
      </c>
      <c r="BC9" s="23">
        <v>13418.544136993751</v>
      </c>
      <c r="BD9" s="23">
        <v>6319.2376520669077</v>
      </c>
      <c r="BE9" s="23">
        <v>17845.393081972514</v>
      </c>
      <c r="BF9" s="23">
        <v>980.01195490019052</v>
      </c>
      <c r="BG9" s="23">
        <v>17355.87001507877</v>
      </c>
      <c r="BH9" s="23">
        <v>210500.36770449521</v>
      </c>
      <c r="BI9" s="23">
        <v>1924.7764530855225</v>
      </c>
      <c r="BJ9" s="23">
        <v>139698.47127463072</v>
      </c>
      <c r="BK9" s="23">
        <v>2801.4336729831293</v>
      </c>
      <c r="BL9" s="23">
        <v>230829.74721727739</v>
      </c>
      <c r="BM9" s="23">
        <v>911025.78396925319</v>
      </c>
      <c r="BN9" s="23">
        <v>44293.449067588997</v>
      </c>
      <c r="BO9" s="23">
        <v>14102.75748240985</v>
      </c>
      <c r="BP9" s="23">
        <v>106447.8644772446</v>
      </c>
      <c r="BQ9" s="23">
        <v>1157.7176051375502</v>
      </c>
      <c r="BR9" s="23">
        <v>3764.9430548220448</v>
      </c>
      <c r="BS9" s="23">
        <v>0</v>
      </c>
      <c r="BT9" s="64">
        <v>31328357.204286914</v>
      </c>
      <c r="BU9" s="23">
        <v>25595169.591164269</v>
      </c>
      <c r="BV9" s="23">
        <v>0</v>
      </c>
      <c r="BW9" s="23">
        <v>3464.5685235509409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15297</v>
      </c>
      <c r="CE9" s="23">
        <v>0</v>
      </c>
      <c r="CF9" s="23">
        <v>617056</v>
      </c>
      <c r="CG9" s="23">
        <v>0</v>
      </c>
      <c r="CH9" s="23">
        <v>835666.05099724373</v>
      </c>
      <c r="CI9" s="23">
        <v>75076325.080132067</v>
      </c>
      <c r="CJ9" s="34">
        <f t="shared" si="0"/>
        <v>133471335.49510404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9866.1859170327516</v>
      </c>
      <c r="D10" s="23">
        <v>982.20664033695255</v>
      </c>
      <c r="E10" s="23">
        <v>1108.3044508255691</v>
      </c>
      <c r="F10" s="23">
        <v>2491.3297174729787</v>
      </c>
      <c r="G10" s="23">
        <v>9907.4013734864275</v>
      </c>
      <c r="H10" s="23">
        <v>1121837.5216436759</v>
      </c>
      <c r="I10" s="23">
        <v>8354.242952169976</v>
      </c>
      <c r="J10" s="23">
        <v>21685.334376456034</v>
      </c>
      <c r="K10" s="23">
        <v>2203.3152048909496</v>
      </c>
      <c r="L10" s="23">
        <v>1527.0566882804933</v>
      </c>
      <c r="M10" s="23">
        <v>5564.3632491095659</v>
      </c>
      <c r="N10" s="23">
        <v>7034.3242995791497</v>
      </c>
      <c r="O10" s="23">
        <v>26955.33731253217</v>
      </c>
      <c r="P10" s="23">
        <v>30241.394231204555</v>
      </c>
      <c r="Q10" s="23">
        <v>6120.5917865290976</v>
      </c>
      <c r="R10" s="23">
        <v>43319.628214593853</v>
      </c>
      <c r="S10" s="23">
        <v>7789.497593356532</v>
      </c>
      <c r="T10" s="23">
        <v>2599.0315465079093</v>
      </c>
      <c r="U10" s="23">
        <v>58394.829116825342</v>
      </c>
      <c r="V10" s="23">
        <v>5435.9945157600459</v>
      </c>
      <c r="W10" s="23">
        <v>9702.2220544052925</v>
      </c>
      <c r="X10" s="23">
        <v>132551.82172381366</v>
      </c>
      <c r="Y10" s="23">
        <v>14295.306740297803</v>
      </c>
      <c r="Z10" s="23">
        <v>4938.1026030125468</v>
      </c>
      <c r="AA10" s="23">
        <v>202.75706070215713</v>
      </c>
      <c r="AB10" s="23">
        <v>40122.284910403687</v>
      </c>
      <c r="AC10" s="23">
        <v>277869.31574474007</v>
      </c>
      <c r="AD10" s="23">
        <v>6287.8865699860908</v>
      </c>
      <c r="AE10" s="23">
        <v>12458.967101636514</v>
      </c>
      <c r="AF10" s="23">
        <v>6690.2273030042716</v>
      </c>
      <c r="AG10" s="23">
        <v>4914.7707554485823</v>
      </c>
      <c r="AH10" s="23">
        <v>3010.568233792671</v>
      </c>
      <c r="AI10" s="23">
        <v>844.38940918478716</v>
      </c>
      <c r="AJ10" s="23">
        <v>1766.7981984705195</v>
      </c>
      <c r="AK10" s="23">
        <v>3181.0836752761379</v>
      </c>
      <c r="AL10" s="23">
        <v>5666.6785862325196</v>
      </c>
      <c r="AM10" s="23">
        <v>937.26023157227758</v>
      </c>
      <c r="AN10" s="23">
        <v>16006.592958247042</v>
      </c>
      <c r="AO10" s="23">
        <v>5423.7826019265694</v>
      </c>
      <c r="AP10" s="23">
        <v>7526.5765203110795</v>
      </c>
      <c r="AQ10" s="23">
        <v>1492.7652980471917</v>
      </c>
      <c r="AR10" s="23">
        <v>348.38794212520861</v>
      </c>
      <c r="AS10" s="23">
        <v>630.61753424754318</v>
      </c>
      <c r="AT10" s="23">
        <v>264.37404285130259</v>
      </c>
      <c r="AU10" s="23">
        <v>363.44665851686477</v>
      </c>
      <c r="AV10" s="23">
        <v>32.990390296557457</v>
      </c>
      <c r="AW10" s="23">
        <v>12.041097138646792</v>
      </c>
      <c r="AX10" s="23">
        <v>1973.0163630130803</v>
      </c>
      <c r="AY10" s="23">
        <v>3667.5885573045016</v>
      </c>
      <c r="AZ10" s="23">
        <v>3675.7524588054889</v>
      </c>
      <c r="BA10" s="23">
        <v>93.317181561113912</v>
      </c>
      <c r="BB10" s="23">
        <v>758.13969005272349</v>
      </c>
      <c r="BC10" s="23">
        <v>701.05262803233018</v>
      </c>
      <c r="BD10" s="23">
        <v>1839.3394849653782</v>
      </c>
      <c r="BE10" s="23">
        <v>1742.9396079285391</v>
      </c>
      <c r="BF10" s="23">
        <v>377.77439779825238</v>
      </c>
      <c r="BG10" s="23">
        <v>28210.382043889884</v>
      </c>
      <c r="BH10" s="23">
        <v>9472.4364613341531</v>
      </c>
      <c r="BI10" s="23">
        <v>4580.752410269808</v>
      </c>
      <c r="BJ10" s="23">
        <v>23331.591411507634</v>
      </c>
      <c r="BK10" s="23">
        <v>180.58923165101257</v>
      </c>
      <c r="BL10" s="23">
        <v>31028.044638408763</v>
      </c>
      <c r="BM10" s="23">
        <v>32777.894951554648</v>
      </c>
      <c r="BN10" s="23">
        <v>12206.358989596363</v>
      </c>
      <c r="BO10" s="23">
        <v>4787.2562867899087</v>
      </c>
      <c r="BP10" s="23">
        <v>4591.3956736593991</v>
      </c>
      <c r="BQ10" s="23">
        <v>5468.1603758965412</v>
      </c>
      <c r="BR10" s="23">
        <v>20595.919874718646</v>
      </c>
      <c r="BS10" s="23">
        <v>0</v>
      </c>
      <c r="BT10" s="64">
        <v>2123019.6094950521</v>
      </c>
      <c r="BU10" s="23">
        <v>768781.87306341087</v>
      </c>
      <c r="BV10" s="23">
        <v>0</v>
      </c>
      <c r="BW10" s="23">
        <v>21118.534583603909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211050.39847575393</v>
      </c>
      <c r="CE10" s="23">
        <v>0</v>
      </c>
      <c r="CF10" s="23">
        <v>25720</v>
      </c>
      <c r="CG10" s="23">
        <v>2098.5290986279128</v>
      </c>
      <c r="CH10" s="23">
        <v>207256.76701714183</v>
      </c>
      <c r="CI10" s="23">
        <v>5235312.6328895586</v>
      </c>
      <c r="CJ10" s="34">
        <f t="shared" si="0"/>
        <v>8594358.3446231484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6296.7259712139303</v>
      </c>
      <c r="D11" s="23">
        <v>224.82808178115721</v>
      </c>
      <c r="E11" s="23">
        <v>143.35148469385183</v>
      </c>
      <c r="F11" s="23">
        <v>5342.6047716134935</v>
      </c>
      <c r="G11" s="23">
        <v>46196.578905735703</v>
      </c>
      <c r="H11" s="23">
        <v>4903.1916280296482</v>
      </c>
      <c r="I11" s="23">
        <v>591579.21359059459</v>
      </c>
      <c r="J11" s="23">
        <v>16625.793888831919</v>
      </c>
      <c r="K11" s="23">
        <v>3364.5165834273998</v>
      </c>
      <c r="L11" s="23">
        <v>362.04919694123629</v>
      </c>
      <c r="M11" s="23">
        <v>26395.83300317292</v>
      </c>
      <c r="N11" s="23">
        <v>2661.8561741195003</v>
      </c>
      <c r="O11" s="23">
        <v>25893.913671298771</v>
      </c>
      <c r="P11" s="23">
        <v>45101.228821821031</v>
      </c>
      <c r="Q11" s="23">
        <v>22442.519057173773</v>
      </c>
      <c r="R11" s="23">
        <v>69883.065539695512</v>
      </c>
      <c r="S11" s="23">
        <v>32191.48499101651</v>
      </c>
      <c r="T11" s="23">
        <v>20957.702703741004</v>
      </c>
      <c r="U11" s="23">
        <v>104842.09648612374</v>
      </c>
      <c r="V11" s="23">
        <v>10124.908522118945</v>
      </c>
      <c r="W11" s="23">
        <v>18755.749460371218</v>
      </c>
      <c r="X11" s="23">
        <v>466199.26005965041</v>
      </c>
      <c r="Y11" s="23">
        <v>22562.319547106181</v>
      </c>
      <c r="Z11" s="23">
        <v>1324.6565291943893</v>
      </c>
      <c r="AA11" s="23">
        <v>78.584622884076452</v>
      </c>
      <c r="AB11" s="23">
        <v>43421.578530601284</v>
      </c>
      <c r="AC11" s="23">
        <v>4930993.7837498374</v>
      </c>
      <c r="AD11" s="23">
        <v>7337.847120653767</v>
      </c>
      <c r="AE11" s="23">
        <v>183336.77733795901</v>
      </c>
      <c r="AF11" s="23">
        <v>12399.819602766802</v>
      </c>
      <c r="AG11" s="23">
        <v>13750.34076213853</v>
      </c>
      <c r="AH11" s="23">
        <v>510.03758384725325</v>
      </c>
      <c r="AI11" s="23">
        <v>171.80962423946033</v>
      </c>
      <c r="AJ11" s="23">
        <v>19445.399182385507</v>
      </c>
      <c r="AK11" s="23">
        <v>1941.3299678218884</v>
      </c>
      <c r="AL11" s="23">
        <v>5334.3209952214529</v>
      </c>
      <c r="AM11" s="23">
        <v>811.95423362865392</v>
      </c>
      <c r="AN11" s="23">
        <v>6788.7304011565084</v>
      </c>
      <c r="AO11" s="23">
        <v>4918.4367897713691</v>
      </c>
      <c r="AP11" s="23">
        <v>3301.0809611349646</v>
      </c>
      <c r="AQ11" s="23">
        <v>734.93581564458884</v>
      </c>
      <c r="AR11" s="23">
        <v>96.048570172277124</v>
      </c>
      <c r="AS11" s="23">
        <v>273.03487538971842</v>
      </c>
      <c r="AT11" s="23">
        <v>76.863043091959611</v>
      </c>
      <c r="AU11" s="23">
        <v>917.33187345738543</v>
      </c>
      <c r="AV11" s="23">
        <v>907.81317952905874</v>
      </c>
      <c r="AW11" s="23">
        <v>279.48218939979023</v>
      </c>
      <c r="AX11" s="23">
        <v>3317.3405220711215</v>
      </c>
      <c r="AY11" s="23">
        <v>2047.3080384045181</v>
      </c>
      <c r="AZ11" s="23">
        <v>2362.0160714434783</v>
      </c>
      <c r="BA11" s="23">
        <v>31.549853726844933</v>
      </c>
      <c r="BB11" s="23">
        <v>662.04423360967132</v>
      </c>
      <c r="BC11" s="23">
        <v>410.64290459473278</v>
      </c>
      <c r="BD11" s="23">
        <v>2230.1484564181437</v>
      </c>
      <c r="BE11" s="23">
        <v>2719.1878980561373</v>
      </c>
      <c r="BF11" s="23">
        <v>94.936233390453182</v>
      </c>
      <c r="BG11" s="23">
        <v>51401.617669459709</v>
      </c>
      <c r="BH11" s="23">
        <v>3498.2637800060152</v>
      </c>
      <c r="BI11" s="23">
        <v>938.06996999125499</v>
      </c>
      <c r="BJ11" s="23">
        <v>3941.8465454104162</v>
      </c>
      <c r="BK11" s="23">
        <v>99.035139613289928</v>
      </c>
      <c r="BL11" s="23">
        <v>1157.5143653683699</v>
      </c>
      <c r="BM11" s="23">
        <v>2514.5814408497145</v>
      </c>
      <c r="BN11" s="23">
        <v>34319.719304693383</v>
      </c>
      <c r="BO11" s="23">
        <v>15157.483291219654</v>
      </c>
      <c r="BP11" s="23">
        <v>2987.2410584070954</v>
      </c>
      <c r="BQ11" s="23">
        <v>9304.3529779915316</v>
      </c>
      <c r="BR11" s="23">
        <v>2306.3881932019117</v>
      </c>
      <c r="BS11" s="23">
        <v>0</v>
      </c>
      <c r="BT11" s="64">
        <v>6923704.0776301296</v>
      </c>
      <c r="BU11" s="23">
        <v>292772.80854019773</v>
      </c>
      <c r="BV11" s="23">
        <v>0</v>
      </c>
      <c r="BW11" s="23">
        <v>3.5678660616291196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271275.20181545615</v>
      </c>
      <c r="CE11" s="23">
        <v>0</v>
      </c>
      <c r="CF11" s="23">
        <v>24821.999999999996</v>
      </c>
      <c r="CG11" s="23">
        <v>0</v>
      </c>
      <c r="CH11" s="23">
        <v>19097.126612719243</v>
      </c>
      <c r="CI11" s="23">
        <v>3217325.5852161613</v>
      </c>
      <c r="CJ11" s="34">
        <f t="shared" si="0"/>
        <v>10749000.367680727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10738.676648949819</v>
      </c>
      <c r="D12" s="23">
        <v>98.320107164349707</v>
      </c>
      <c r="E12" s="23">
        <v>201.42863855629696</v>
      </c>
      <c r="F12" s="23">
        <v>11490.932310346863</v>
      </c>
      <c r="G12" s="23">
        <v>993189.35660622269</v>
      </c>
      <c r="H12" s="23">
        <v>19960.901275696709</v>
      </c>
      <c r="I12" s="23">
        <v>30935.901483216279</v>
      </c>
      <c r="J12" s="23">
        <v>404142.67163593962</v>
      </c>
      <c r="K12" s="23">
        <v>578904.7505293414</v>
      </c>
      <c r="L12" s="23">
        <v>508.99815268203184</v>
      </c>
      <c r="M12" s="23">
        <v>175114.37949988057</v>
      </c>
      <c r="N12" s="23">
        <v>50546.042326346738</v>
      </c>
      <c r="O12" s="23">
        <v>119543.39391611765</v>
      </c>
      <c r="P12" s="23">
        <v>56180.44420555696</v>
      </c>
      <c r="Q12" s="23">
        <v>18022.517195245189</v>
      </c>
      <c r="R12" s="23">
        <v>96085.218095503049</v>
      </c>
      <c r="S12" s="23">
        <v>40536.331752083926</v>
      </c>
      <c r="T12" s="23">
        <v>34556.759973570384</v>
      </c>
      <c r="U12" s="23">
        <v>96931.046970425989</v>
      </c>
      <c r="V12" s="23">
        <v>4801.6075260761863</v>
      </c>
      <c r="W12" s="23">
        <v>947.11720952455767</v>
      </c>
      <c r="X12" s="23">
        <v>64275.066978010313</v>
      </c>
      <c r="Y12" s="23">
        <v>10044.838449375913</v>
      </c>
      <c r="Z12" s="23">
        <v>4010.6019744870759</v>
      </c>
      <c r="AA12" s="23">
        <v>252.34381646534226</v>
      </c>
      <c r="AB12" s="23">
        <v>81994.499176005163</v>
      </c>
      <c r="AC12" s="23">
        <v>3787.5389998630517</v>
      </c>
      <c r="AD12" s="23">
        <v>146329.04252328273</v>
      </c>
      <c r="AE12" s="23">
        <v>1202413.8919917149</v>
      </c>
      <c r="AF12" s="23">
        <v>163892.12522643377</v>
      </c>
      <c r="AG12" s="23">
        <v>17559.178132414399</v>
      </c>
      <c r="AH12" s="23">
        <v>2157.0181406680222</v>
      </c>
      <c r="AI12" s="23">
        <v>615.17155035913197</v>
      </c>
      <c r="AJ12" s="23">
        <v>3525.1248870259287</v>
      </c>
      <c r="AK12" s="23">
        <v>20388.678092616487</v>
      </c>
      <c r="AL12" s="23">
        <v>6882.3529187132644</v>
      </c>
      <c r="AM12" s="23">
        <v>83761.650270712737</v>
      </c>
      <c r="AN12" s="23">
        <v>3721.8899963208937</v>
      </c>
      <c r="AO12" s="23">
        <v>47400.639577570182</v>
      </c>
      <c r="AP12" s="23">
        <v>14590.510265533401</v>
      </c>
      <c r="AQ12" s="23">
        <v>48815.375422736455</v>
      </c>
      <c r="AR12" s="23">
        <v>5180.8862181260756</v>
      </c>
      <c r="AS12" s="23">
        <v>19097.560000368521</v>
      </c>
      <c r="AT12" s="23">
        <v>646.82616992096564</v>
      </c>
      <c r="AU12" s="23">
        <v>1130.333987870815</v>
      </c>
      <c r="AV12" s="23">
        <v>738.35113647346361</v>
      </c>
      <c r="AW12" s="23">
        <v>259.38345977312161</v>
      </c>
      <c r="AX12" s="23">
        <v>13699.685210447129</v>
      </c>
      <c r="AY12" s="23">
        <v>9584.3488190601092</v>
      </c>
      <c r="AZ12" s="23">
        <v>9895.6922887892342</v>
      </c>
      <c r="BA12" s="23">
        <v>2753.94321205802</v>
      </c>
      <c r="BB12" s="23">
        <v>50363.000701281511</v>
      </c>
      <c r="BC12" s="23">
        <v>7085.6504613286806</v>
      </c>
      <c r="BD12" s="23">
        <v>5982.1096424781754</v>
      </c>
      <c r="BE12" s="23">
        <v>7140.5767724384077</v>
      </c>
      <c r="BF12" s="23">
        <v>880.95099106281145</v>
      </c>
      <c r="BG12" s="23">
        <v>104960.08242958925</v>
      </c>
      <c r="BH12" s="23">
        <v>83722.754103314539</v>
      </c>
      <c r="BI12" s="23">
        <v>2016.4830215737227</v>
      </c>
      <c r="BJ12" s="23">
        <v>60275.101460657257</v>
      </c>
      <c r="BK12" s="23">
        <v>1165.2150863728034</v>
      </c>
      <c r="BL12" s="23">
        <v>33695.526225903952</v>
      </c>
      <c r="BM12" s="23">
        <v>28613.270057317532</v>
      </c>
      <c r="BN12" s="23">
        <v>25259.466049095678</v>
      </c>
      <c r="BO12" s="23">
        <v>13444.672584334428</v>
      </c>
      <c r="BP12" s="23">
        <v>18173.036291346729</v>
      </c>
      <c r="BQ12" s="23">
        <v>3693.4677123006786</v>
      </c>
      <c r="BR12" s="23">
        <v>2448.0624050795345</v>
      </c>
      <c r="BS12" s="23">
        <v>0</v>
      </c>
      <c r="BT12" s="64">
        <v>5181760.7709471192</v>
      </c>
      <c r="BU12" s="23">
        <v>85649.013202384507</v>
      </c>
      <c r="BV12" s="23">
        <v>0</v>
      </c>
      <c r="BW12" s="23">
        <v>71728.161799023481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27568.104405954618</v>
      </c>
      <c r="CE12" s="23">
        <v>0</v>
      </c>
      <c r="CF12" s="23">
        <v>45978</v>
      </c>
      <c r="CG12" s="23">
        <v>0</v>
      </c>
      <c r="CH12" s="23">
        <v>-131031.71049779958</v>
      </c>
      <c r="CI12" s="23">
        <v>3651587.8470897586</v>
      </c>
      <c r="CJ12" s="34">
        <f t="shared" si="0"/>
        <v>8933240.1869464405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3069.9704448407383</v>
      </c>
      <c r="D13" s="23">
        <v>202.85546915052157</v>
      </c>
      <c r="E13" s="23">
        <v>441.34345031397652</v>
      </c>
      <c r="F13" s="23">
        <v>1885.0329218337615</v>
      </c>
      <c r="G13" s="23">
        <v>34013.827219041486</v>
      </c>
      <c r="H13" s="23">
        <v>3949.5782491728564</v>
      </c>
      <c r="I13" s="23">
        <v>2068.5961872690273</v>
      </c>
      <c r="J13" s="23">
        <v>72931.428932934446</v>
      </c>
      <c r="K13" s="23">
        <v>603494.4742233929</v>
      </c>
      <c r="L13" s="23">
        <v>1062.8066177148494</v>
      </c>
      <c r="M13" s="23">
        <v>6129.0188120839421</v>
      </c>
      <c r="N13" s="23">
        <v>19931.514939126126</v>
      </c>
      <c r="O13" s="23">
        <v>14667.271966104097</v>
      </c>
      <c r="P13" s="23">
        <v>4060.7654360228426</v>
      </c>
      <c r="Q13" s="23">
        <v>297.41778207133081</v>
      </c>
      <c r="R13" s="23">
        <v>8394.9755603979174</v>
      </c>
      <c r="S13" s="23">
        <v>33677.478193987612</v>
      </c>
      <c r="T13" s="23">
        <v>5994.5114613055002</v>
      </c>
      <c r="U13" s="23">
        <v>29609.198948117097</v>
      </c>
      <c r="V13" s="23">
        <v>1758.5949358954413</v>
      </c>
      <c r="W13" s="23">
        <v>839.99269009782802</v>
      </c>
      <c r="X13" s="23">
        <v>19162.60104649184</v>
      </c>
      <c r="Y13" s="23">
        <v>4879.7579600815388</v>
      </c>
      <c r="Z13" s="23">
        <v>8855.2639916034896</v>
      </c>
      <c r="AA13" s="23">
        <v>557.49167262683272</v>
      </c>
      <c r="AB13" s="23">
        <v>16007.871863484163</v>
      </c>
      <c r="AC13" s="23">
        <v>24795.945580920892</v>
      </c>
      <c r="AD13" s="23">
        <v>35401.655636872572</v>
      </c>
      <c r="AE13" s="23">
        <v>473962.94982068572</v>
      </c>
      <c r="AF13" s="23">
        <v>78225.698972279788</v>
      </c>
      <c r="AG13" s="23">
        <v>13020.110191417654</v>
      </c>
      <c r="AH13" s="23">
        <v>8903.0626231852257</v>
      </c>
      <c r="AI13" s="23">
        <v>1970.362084574514</v>
      </c>
      <c r="AJ13" s="23">
        <v>8256.8781266980532</v>
      </c>
      <c r="AK13" s="23">
        <v>234882.0496999982</v>
      </c>
      <c r="AL13" s="23">
        <v>16781.609988948654</v>
      </c>
      <c r="AM13" s="23">
        <v>3866130.4378741877</v>
      </c>
      <c r="AN13" s="23">
        <v>36639.412162541521</v>
      </c>
      <c r="AO13" s="23">
        <v>472274.39837098517</v>
      </c>
      <c r="AP13" s="23">
        <v>178932.76059650164</v>
      </c>
      <c r="AQ13" s="23">
        <v>248122.43128755951</v>
      </c>
      <c r="AR13" s="23">
        <v>3856.6159347128087</v>
      </c>
      <c r="AS13" s="23">
        <v>110287.08801310218</v>
      </c>
      <c r="AT13" s="23">
        <v>137060.80124362989</v>
      </c>
      <c r="AU13" s="23">
        <v>2444.5087612904244</v>
      </c>
      <c r="AV13" s="23">
        <v>573.27269203585263</v>
      </c>
      <c r="AW13" s="23">
        <v>121.57670849273993</v>
      </c>
      <c r="AX13" s="23">
        <v>193299.57432516394</v>
      </c>
      <c r="AY13" s="23">
        <v>68208.563995062184</v>
      </c>
      <c r="AZ13" s="23">
        <v>21260.455112186217</v>
      </c>
      <c r="BA13" s="23">
        <v>3479.4813796595695</v>
      </c>
      <c r="BB13" s="23">
        <v>810881.35594220238</v>
      </c>
      <c r="BC13" s="23">
        <v>81848.193697576251</v>
      </c>
      <c r="BD13" s="23">
        <v>12499.884573836314</v>
      </c>
      <c r="BE13" s="23">
        <v>129634.39322704037</v>
      </c>
      <c r="BF13" s="23">
        <v>2924.0838879139255</v>
      </c>
      <c r="BG13" s="23">
        <v>115501.19615980976</v>
      </c>
      <c r="BH13" s="23">
        <v>202166.93346042253</v>
      </c>
      <c r="BI13" s="23">
        <v>12640.79299391098</v>
      </c>
      <c r="BJ13" s="23">
        <v>68899.842398104825</v>
      </c>
      <c r="BK13" s="23">
        <v>4615.2470385227407</v>
      </c>
      <c r="BL13" s="23">
        <v>18618.564180516598</v>
      </c>
      <c r="BM13" s="23">
        <v>16603.57766218554</v>
      </c>
      <c r="BN13" s="23">
        <v>71980.465625049474</v>
      </c>
      <c r="BO13" s="23">
        <v>32013.679776948764</v>
      </c>
      <c r="BP13" s="23">
        <v>71606.850378626681</v>
      </c>
      <c r="BQ13" s="23">
        <v>2772.8000333634627</v>
      </c>
      <c r="BR13" s="23">
        <v>8005.9975138437167</v>
      </c>
      <c r="BS13" s="23">
        <v>0</v>
      </c>
      <c r="BT13" s="64">
        <v>8800049.200707728</v>
      </c>
      <c r="BU13" s="23">
        <v>78576.753705538067</v>
      </c>
      <c r="BV13" s="23">
        <v>0</v>
      </c>
      <c r="BW13" s="23">
        <v>44.354258368264261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7274.0022169679205</v>
      </c>
      <c r="CE13" s="23">
        <v>0</v>
      </c>
      <c r="CF13" s="23">
        <v>61116.370922385664</v>
      </c>
      <c r="CG13" s="23">
        <v>0</v>
      </c>
      <c r="CH13" s="23">
        <v>-97260.922159204347</v>
      </c>
      <c r="CI13" s="23">
        <v>736202.31646226835</v>
      </c>
      <c r="CJ13" s="34">
        <f t="shared" si="0"/>
        <v>9586002.0761140529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717065.31763399788</v>
      </c>
      <c r="D14" s="23">
        <v>37087.327823686763</v>
      </c>
      <c r="E14" s="23">
        <v>234249.73389286845</v>
      </c>
      <c r="F14" s="23">
        <v>34998.142565168942</v>
      </c>
      <c r="G14" s="23">
        <v>126831.26407156551</v>
      </c>
      <c r="H14" s="23">
        <v>8982.0310503866494</v>
      </c>
      <c r="I14" s="23">
        <v>20781.956428369591</v>
      </c>
      <c r="J14" s="23">
        <v>9654.8802363297509</v>
      </c>
      <c r="K14" s="23">
        <v>8460.6753636763024</v>
      </c>
      <c r="L14" s="23">
        <v>1285281.8680388504</v>
      </c>
      <c r="M14" s="23">
        <v>19099.77360338845</v>
      </c>
      <c r="N14" s="23">
        <v>5670.5058022084213</v>
      </c>
      <c r="O14" s="23">
        <v>18516.886955064863</v>
      </c>
      <c r="P14" s="23">
        <v>173196.68979440292</v>
      </c>
      <c r="Q14" s="23">
        <v>10660.411196592422</v>
      </c>
      <c r="R14" s="23">
        <v>116234.58681879604</v>
      </c>
      <c r="S14" s="23">
        <v>7125.9543800700203</v>
      </c>
      <c r="T14" s="23">
        <v>7859.9604665337447</v>
      </c>
      <c r="U14" s="23">
        <v>81412.78233927449</v>
      </c>
      <c r="V14" s="23">
        <v>5893.2302802712329</v>
      </c>
      <c r="W14" s="23">
        <v>2685.2608852666212</v>
      </c>
      <c r="X14" s="23">
        <v>24431.529382496563</v>
      </c>
      <c r="Y14" s="23">
        <v>36675.918512952943</v>
      </c>
      <c r="Z14" s="23">
        <v>148612.77885605668</v>
      </c>
      <c r="AA14" s="23">
        <v>4866.7285236188154</v>
      </c>
      <c r="AB14" s="23">
        <v>63120.794066366601</v>
      </c>
      <c r="AC14" s="23">
        <v>1118859.4452157218</v>
      </c>
      <c r="AD14" s="23">
        <v>185324.26268445002</v>
      </c>
      <c r="AE14" s="23">
        <v>331381.45238945779</v>
      </c>
      <c r="AF14" s="23">
        <v>144432.33165992328</v>
      </c>
      <c r="AG14" s="23">
        <v>1157701.9302164069</v>
      </c>
      <c r="AH14" s="23">
        <v>280118.94412936305</v>
      </c>
      <c r="AI14" s="23">
        <v>927982.77871805837</v>
      </c>
      <c r="AJ14" s="23">
        <v>77914.101996216239</v>
      </c>
      <c r="AK14" s="23">
        <v>90256.155230887452</v>
      </c>
      <c r="AL14" s="23">
        <v>42607.202459996719</v>
      </c>
      <c r="AM14" s="23">
        <v>6374.8123096594882</v>
      </c>
      <c r="AN14" s="23">
        <v>11371.18560148134</v>
      </c>
      <c r="AO14" s="23">
        <v>15147.826986726568</v>
      </c>
      <c r="AP14" s="23">
        <v>25695.628803727985</v>
      </c>
      <c r="AQ14" s="23">
        <v>31676.553863583576</v>
      </c>
      <c r="AR14" s="23">
        <v>3762.9043246861565</v>
      </c>
      <c r="AS14" s="23">
        <v>3348.1453491942048</v>
      </c>
      <c r="AT14" s="23">
        <v>12187.056271877405</v>
      </c>
      <c r="AU14" s="23">
        <v>44484.136437607871</v>
      </c>
      <c r="AV14" s="23">
        <v>11744.337129241938</v>
      </c>
      <c r="AW14" s="23">
        <v>3507.4292413402832</v>
      </c>
      <c r="AX14" s="23">
        <v>38595.281322993011</v>
      </c>
      <c r="AY14" s="23">
        <v>31638.155715386994</v>
      </c>
      <c r="AZ14" s="23">
        <v>1472.0563683603741</v>
      </c>
      <c r="BA14" s="23">
        <v>3014.8988115290213</v>
      </c>
      <c r="BB14" s="23">
        <v>11291.771120246276</v>
      </c>
      <c r="BC14" s="23">
        <v>14992.639884653876</v>
      </c>
      <c r="BD14" s="23">
        <v>14397.583094366677</v>
      </c>
      <c r="BE14" s="23">
        <v>5593.9410013660945</v>
      </c>
      <c r="BF14" s="23">
        <v>3668.9234713288206</v>
      </c>
      <c r="BG14" s="23">
        <v>137269.95811392082</v>
      </c>
      <c r="BH14" s="23">
        <v>278860.98849474662</v>
      </c>
      <c r="BI14" s="23">
        <v>3929.1658174907711</v>
      </c>
      <c r="BJ14" s="23">
        <v>58000.181972028025</v>
      </c>
      <c r="BK14" s="23">
        <v>3873.1752865216285</v>
      </c>
      <c r="BL14" s="23">
        <v>32098.319978027426</v>
      </c>
      <c r="BM14" s="23">
        <v>32098.374924766365</v>
      </c>
      <c r="BN14" s="23">
        <v>17625.77704614968</v>
      </c>
      <c r="BO14" s="23">
        <v>18783.099673983783</v>
      </c>
      <c r="BP14" s="23">
        <v>10754.0252892473</v>
      </c>
      <c r="BQ14" s="23">
        <v>13712.403384636476</v>
      </c>
      <c r="BR14" s="23">
        <v>16004.040492216694</v>
      </c>
      <c r="BS14" s="23">
        <v>0</v>
      </c>
      <c r="BT14" s="64">
        <v>8483010.3712518346</v>
      </c>
      <c r="BU14" s="23">
        <v>5999709.6521249264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19</v>
      </c>
      <c r="CE14" s="23">
        <v>0</v>
      </c>
      <c r="CF14" s="23">
        <v>1146.9999999999998</v>
      </c>
      <c r="CG14" s="23">
        <v>0</v>
      </c>
      <c r="CH14" s="23">
        <v>2230762.2083557718</v>
      </c>
      <c r="CI14" s="23">
        <v>15030421.313924816</v>
      </c>
      <c r="CJ14" s="34">
        <f t="shared" si="0"/>
        <v>31745069.545657348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329448.73610805266</v>
      </c>
      <c r="D15" s="23">
        <v>43.470986960476601</v>
      </c>
      <c r="E15" s="23">
        <v>532.2246662619433</v>
      </c>
      <c r="F15" s="23">
        <v>14804.563696351175</v>
      </c>
      <c r="G15" s="23">
        <v>630723.55869827478</v>
      </c>
      <c r="H15" s="23">
        <v>89693.361803275126</v>
      </c>
      <c r="I15" s="23">
        <v>37113.710961694735</v>
      </c>
      <c r="J15" s="23">
        <v>29233.602578882237</v>
      </c>
      <c r="K15" s="23">
        <v>11784.032999081226</v>
      </c>
      <c r="L15" s="23">
        <v>71346.11769741161</v>
      </c>
      <c r="M15" s="23">
        <v>1965078.0539453395</v>
      </c>
      <c r="N15" s="23">
        <v>1413694.3126324611</v>
      </c>
      <c r="O15" s="23">
        <v>347315.82218519767</v>
      </c>
      <c r="P15" s="23">
        <v>134048.01694427652</v>
      </c>
      <c r="Q15" s="23">
        <v>44479.621993390407</v>
      </c>
      <c r="R15" s="23">
        <v>94545.748192503146</v>
      </c>
      <c r="S15" s="23">
        <v>40137.615509380652</v>
      </c>
      <c r="T15" s="23">
        <v>83104.565355182829</v>
      </c>
      <c r="U15" s="23">
        <v>289111.27355095802</v>
      </c>
      <c r="V15" s="23">
        <v>14050.168674777047</v>
      </c>
      <c r="W15" s="23">
        <v>8946.7654133712203</v>
      </c>
      <c r="X15" s="23">
        <v>52766.837264385802</v>
      </c>
      <c r="Y15" s="23">
        <v>38598.310270750997</v>
      </c>
      <c r="Z15" s="23">
        <v>3276.5225798408683</v>
      </c>
      <c r="AA15" s="23">
        <v>140.62487723572292</v>
      </c>
      <c r="AB15" s="23">
        <v>13859.611425584244</v>
      </c>
      <c r="AC15" s="23">
        <v>224198.43569673056</v>
      </c>
      <c r="AD15" s="23">
        <v>32069.165906879331</v>
      </c>
      <c r="AE15" s="23">
        <v>248403.98312656305</v>
      </c>
      <c r="AF15" s="23">
        <v>9235.466817475779</v>
      </c>
      <c r="AG15" s="23">
        <v>22794.460639065033</v>
      </c>
      <c r="AH15" s="23">
        <v>4385.3742209076154</v>
      </c>
      <c r="AI15" s="23">
        <v>171.28474406222347</v>
      </c>
      <c r="AJ15" s="23">
        <v>3346.3678280859513</v>
      </c>
      <c r="AK15" s="23">
        <v>264.37549522926111</v>
      </c>
      <c r="AL15" s="23">
        <v>17552.266383822189</v>
      </c>
      <c r="AM15" s="23">
        <v>3974.3192374546566</v>
      </c>
      <c r="AN15" s="23">
        <v>19455.049196647826</v>
      </c>
      <c r="AO15" s="23">
        <v>1093.1521289797531</v>
      </c>
      <c r="AP15" s="23">
        <v>5902.0677363297946</v>
      </c>
      <c r="AQ15" s="23">
        <v>2615.6016683571975</v>
      </c>
      <c r="AR15" s="23">
        <v>164.92738103282059</v>
      </c>
      <c r="AS15" s="23">
        <v>666.62935125922354</v>
      </c>
      <c r="AT15" s="23">
        <v>140.91524744666538</v>
      </c>
      <c r="AU15" s="23">
        <v>1133.7261597648928</v>
      </c>
      <c r="AV15" s="23">
        <v>535.58387918663084</v>
      </c>
      <c r="AW15" s="23">
        <v>15.690476607383255</v>
      </c>
      <c r="AX15" s="23">
        <v>2252.642104395949</v>
      </c>
      <c r="AY15" s="23">
        <v>3735.2547554758521</v>
      </c>
      <c r="AZ15" s="23">
        <v>120152.92099345443</v>
      </c>
      <c r="BA15" s="23">
        <v>1899.2738529295707</v>
      </c>
      <c r="BB15" s="23">
        <v>908.99776561089391</v>
      </c>
      <c r="BC15" s="23">
        <v>2514.0292747509984</v>
      </c>
      <c r="BD15" s="23">
        <v>2642.8387460955523</v>
      </c>
      <c r="BE15" s="23">
        <v>2430.8412032141323</v>
      </c>
      <c r="BF15" s="23">
        <v>161.02228363982763</v>
      </c>
      <c r="BG15" s="23">
        <v>99071.766167474343</v>
      </c>
      <c r="BH15" s="23">
        <v>13090.715883715715</v>
      </c>
      <c r="BI15" s="23">
        <v>1695.1463185002076</v>
      </c>
      <c r="BJ15" s="23">
        <v>41380.418698971247</v>
      </c>
      <c r="BK15" s="23">
        <v>182.41979057359384</v>
      </c>
      <c r="BL15" s="23">
        <v>80195.905646296844</v>
      </c>
      <c r="BM15" s="23">
        <v>10453.247500448253</v>
      </c>
      <c r="BN15" s="23">
        <v>7275.5386170310076</v>
      </c>
      <c r="BO15" s="23">
        <v>4985.9285281119792</v>
      </c>
      <c r="BP15" s="23">
        <v>5069.987603563357</v>
      </c>
      <c r="BQ15" s="23">
        <v>849.04764225564395</v>
      </c>
      <c r="BR15" s="23">
        <v>29108.487721295453</v>
      </c>
      <c r="BS15" s="23">
        <v>0</v>
      </c>
      <c r="BT15" s="64">
        <v>6786052.5254305741</v>
      </c>
      <c r="BU15" s="23">
        <v>364152.10276548663</v>
      </c>
      <c r="BV15" s="23">
        <v>0</v>
      </c>
      <c r="BW15" s="23">
        <v>283.51012629461246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19959.353233520087</v>
      </c>
      <c r="CE15" s="23">
        <v>0</v>
      </c>
      <c r="CF15" s="23">
        <v>1804767.9999999998</v>
      </c>
      <c r="CG15" s="23">
        <v>0</v>
      </c>
      <c r="CH15" s="23">
        <v>-313045.71460388863</v>
      </c>
      <c r="CI15" s="23">
        <v>20967541.702872638</v>
      </c>
      <c r="CJ15" s="34">
        <f t="shared" si="0"/>
        <v>29629711.479824625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272011.80830383411</v>
      </c>
      <c r="D16" s="23">
        <v>22.716034725224844</v>
      </c>
      <c r="E16" s="23">
        <v>52.759422981729315</v>
      </c>
      <c r="F16" s="23">
        <v>181.60752813776622</v>
      </c>
      <c r="G16" s="23">
        <v>260466.02205269659</v>
      </c>
      <c r="H16" s="23">
        <v>4926.663765461587</v>
      </c>
      <c r="I16" s="23">
        <v>2298.6113320398458</v>
      </c>
      <c r="J16" s="23">
        <v>214.94133994654834</v>
      </c>
      <c r="K16" s="23">
        <v>87.472559195118464</v>
      </c>
      <c r="L16" s="23">
        <v>786.34877457951904</v>
      </c>
      <c r="M16" s="23">
        <v>205430.74086012744</v>
      </c>
      <c r="N16" s="23">
        <v>2048387.1103263102</v>
      </c>
      <c r="O16" s="23">
        <v>12527.63292383183</v>
      </c>
      <c r="P16" s="23">
        <v>11267.020233943958</v>
      </c>
      <c r="Q16" s="23">
        <v>158.42818617203008</v>
      </c>
      <c r="R16" s="23">
        <v>737.02916089771099</v>
      </c>
      <c r="S16" s="23">
        <v>6993.9871714286373</v>
      </c>
      <c r="T16" s="23">
        <v>262.45997410646123</v>
      </c>
      <c r="U16" s="23">
        <v>1529.1884995037065</v>
      </c>
      <c r="V16" s="23">
        <v>205.30643231176913</v>
      </c>
      <c r="W16" s="23">
        <v>62.861275314210197</v>
      </c>
      <c r="X16" s="23">
        <v>10595.443086113188</v>
      </c>
      <c r="Y16" s="23">
        <v>285.43879982499226</v>
      </c>
      <c r="Z16" s="23">
        <v>991.61958839316526</v>
      </c>
      <c r="AA16" s="23">
        <v>61.158335901865513</v>
      </c>
      <c r="AB16" s="23">
        <v>1162.8247705337653</v>
      </c>
      <c r="AC16" s="23">
        <v>350.98333257194133</v>
      </c>
      <c r="AD16" s="23">
        <v>1071.2755175811676</v>
      </c>
      <c r="AE16" s="23">
        <v>29848.773036774353</v>
      </c>
      <c r="AF16" s="23">
        <v>3819.2993438998769</v>
      </c>
      <c r="AG16" s="23">
        <v>506.84579606586487</v>
      </c>
      <c r="AH16" s="23">
        <v>526.94604244388495</v>
      </c>
      <c r="AI16" s="23">
        <v>6.4100416018145374</v>
      </c>
      <c r="AJ16" s="23">
        <v>846.96586988945603</v>
      </c>
      <c r="AK16" s="23">
        <v>130.45692131448905</v>
      </c>
      <c r="AL16" s="23">
        <v>1760.6268234810561</v>
      </c>
      <c r="AM16" s="23">
        <v>235.29054143920021</v>
      </c>
      <c r="AN16" s="23">
        <v>398.55502468907946</v>
      </c>
      <c r="AO16" s="23">
        <v>384.90205821871717</v>
      </c>
      <c r="AP16" s="23">
        <v>2794.8476426900811</v>
      </c>
      <c r="AQ16" s="23">
        <v>663.85302215446859</v>
      </c>
      <c r="AR16" s="23">
        <v>51.885251267463929</v>
      </c>
      <c r="AS16" s="23">
        <v>208.74087940607996</v>
      </c>
      <c r="AT16" s="23">
        <v>44.969389842120108</v>
      </c>
      <c r="AU16" s="23">
        <v>275.48050469030363</v>
      </c>
      <c r="AV16" s="23">
        <v>3.7254605121757987</v>
      </c>
      <c r="AW16" s="23">
        <v>4.9771877256883981</v>
      </c>
      <c r="AX16" s="23">
        <v>1218.3688117586605</v>
      </c>
      <c r="AY16" s="23">
        <v>1960.9271231172634</v>
      </c>
      <c r="AZ16" s="23">
        <v>160653.16515261933</v>
      </c>
      <c r="BA16" s="23">
        <v>3391.6111368012644</v>
      </c>
      <c r="BB16" s="23">
        <v>502.35288327935467</v>
      </c>
      <c r="BC16" s="23">
        <v>39020.400274929721</v>
      </c>
      <c r="BD16" s="23">
        <v>1359.5284464270849</v>
      </c>
      <c r="BE16" s="23">
        <v>525.78518229212602</v>
      </c>
      <c r="BF16" s="23">
        <v>44.085848069851203</v>
      </c>
      <c r="BG16" s="23">
        <v>675.19615142347334</v>
      </c>
      <c r="BH16" s="23">
        <v>204512.37892282027</v>
      </c>
      <c r="BI16" s="23">
        <v>15853.658763078942</v>
      </c>
      <c r="BJ16" s="23">
        <v>101417.50145204076</v>
      </c>
      <c r="BK16" s="23">
        <v>94.191246277797916</v>
      </c>
      <c r="BL16" s="23">
        <v>1138789.1938321106</v>
      </c>
      <c r="BM16" s="23">
        <v>216833.99858020328</v>
      </c>
      <c r="BN16" s="23">
        <v>517.38252235031712</v>
      </c>
      <c r="BO16" s="23">
        <v>421.94134429280336</v>
      </c>
      <c r="BP16" s="23">
        <v>16997.232856651011</v>
      </c>
      <c r="BQ16" s="23">
        <v>113.71037058279387</v>
      </c>
      <c r="BR16" s="23">
        <v>370.3726828985441</v>
      </c>
      <c r="BS16" s="23">
        <v>0</v>
      </c>
      <c r="BT16" s="64">
        <v>4790915.9940105956</v>
      </c>
      <c r="BU16" s="23">
        <v>787043.14303909789</v>
      </c>
      <c r="BV16" s="23">
        <v>0</v>
      </c>
      <c r="BW16" s="23">
        <v>675832.68234257959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29999.836150701336</v>
      </c>
      <c r="CE16" s="23">
        <v>0</v>
      </c>
      <c r="CF16" s="23">
        <v>7311170.0426202081</v>
      </c>
      <c r="CG16" s="23">
        <v>0</v>
      </c>
      <c r="CH16" s="23">
        <v>68970.315049926954</v>
      </c>
      <c r="CI16" s="23">
        <v>51716655.444076002</v>
      </c>
      <c r="CJ16" s="34">
        <f t="shared" si="0"/>
        <v>65380587.457289115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66992.337684287515</v>
      </c>
      <c r="D17" s="23">
        <v>1642.3827977551996</v>
      </c>
      <c r="E17" s="23">
        <v>12049.35888885979</v>
      </c>
      <c r="F17" s="23">
        <v>28068.685687062807</v>
      </c>
      <c r="G17" s="23">
        <v>751826.98470313591</v>
      </c>
      <c r="H17" s="23">
        <v>69741.580943600798</v>
      </c>
      <c r="I17" s="23">
        <v>36070.726909510304</v>
      </c>
      <c r="J17" s="23">
        <v>53233.901823949273</v>
      </c>
      <c r="K17" s="23">
        <v>45560.651768336495</v>
      </c>
      <c r="L17" s="23">
        <v>21261.075941958377</v>
      </c>
      <c r="M17" s="23">
        <v>185411.48264262505</v>
      </c>
      <c r="N17" s="23">
        <v>134396.1306096951</v>
      </c>
      <c r="O17" s="23">
        <v>759422.82270174543</v>
      </c>
      <c r="P17" s="23">
        <v>79973.188052626967</v>
      </c>
      <c r="Q17" s="23">
        <v>38420.091458806877</v>
      </c>
      <c r="R17" s="23">
        <v>183358.95132288293</v>
      </c>
      <c r="S17" s="23">
        <v>230012.77136780717</v>
      </c>
      <c r="T17" s="23">
        <v>104641.84487556039</v>
      </c>
      <c r="U17" s="23">
        <v>438849.63903473166</v>
      </c>
      <c r="V17" s="23">
        <v>15643.949391864362</v>
      </c>
      <c r="W17" s="23">
        <v>11706.710850507843</v>
      </c>
      <c r="X17" s="23">
        <v>284363.99629716261</v>
      </c>
      <c r="Y17" s="23">
        <v>60650.891396987769</v>
      </c>
      <c r="Z17" s="23">
        <v>18011.981973825881</v>
      </c>
      <c r="AA17" s="23">
        <v>1548.2127361997182</v>
      </c>
      <c r="AB17" s="23">
        <v>35866.330381675485</v>
      </c>
      <c r="AC17" s="23">
        <v>1459998.2788299276</v>
      </c>
      <c r="AD17" s="23">
        <v>256296.95196803872</v>
      </c>
      <c r="AE17" s="23">
        <v>1101985.1220193801</v>
      </c>
      <c r="AF17" s="23">
        <v>162348.5187687166</v>
      </c>
      <c r="AG17" s="23">
        <v>48754.949959706093</v>
      </c>
      <c r="AH17" s="23">
        <v>4029.1139198863452</v>
      </c>
      <c r="AI17" s="23">
        <v>6062.9810221403095</v>
      </c>
      <c r="AJ17" s="23">
        <v>19022.488959558119</v>
      </c>
      <c r="AK17" s="23">
        <v>5137.3540971838547</v>
      </c>
      <c r="AL17" s="23">
        <v>26572.316161309966</v>
      </c>
      <c r="AM17" s="23">
        <v>10576.875508384495</v>
      </c>
      <c r="AN17" s="23">
        <v>29519.420796046328</v>
      </c>
      <c r="AO17" s="23">
        <v>19725.562089421946</v>
      </c>
      <c r="AP17" s="23">
        <v>41181.773124133586</v>
      </c>
      <c r="AQ17" s="23">
        <v>7955.9950193737022</v>
      </c>
      <c r="AR17" s="23">
        <v>2148.7125662154949</v>
      </c>
      <c r="AS17" s="23">
        <v>8923.2120910660797</v>
      </c>
      <c r="AT17" s="23">
        <v>1625.7027206511259</v>
      </c>
      <c r="AU17" s="23">
        <v>1552.2376014769623</v>
      </c>
      <c r="AV17" s="23">
        <v>3791.3056774532397</v>
      </c>
      <c r="AW17" s="23">
        <v>2337.5570983726116</v>
      </c>
      <c r="AX17" s="23">
        <v>14525.89806235433</v>
      </c>
      <c r="AY17" s="23">
        <v>19314.176176979316</v>
      </c>
      <c r="AZ17" s="23">
        <v>76716.670173447899</v>
      </c>
      <c r="BA17" s="23">
        <v>6160.6650476076493</v>
      </c>
      <c r="BB17" s="23">
        <v>4533.3199835147907</v>
      </c>
      <c r="BC17" s="23">
        <v>17053.429084960932</v>
      </c>
      <c r="BD17" s="23">
        <v>7862.8372758790838</v>
      </c>
      <c r="BE17" s="23">
        <v>3234.2234616753772</v>
      </c>
      <c r="BF17" s="23">
        <v>3715.7649712568582</v>
      </c>
      <c r="BG17" s="23">
        <v>55093.988678883965</v>
      </c>
      <c r="BH17" s="23">
        <v>126694.51790787191</v>
      </c>
      <c r="BI17" s="23">
        <v>32331.497924962678</v>
      </c>
      <c r="BJ17" s="23">
        <v>83779.882038257376</v>
      </c>
      <c r="BK17" s="23">
        <v>1126.4354210629758</v>
      </c>
      <c r="BL17" s="23">
        <v>468670.73278472491</v>
      </c>
      <c r="BM17" s="23">
        <v>118423.11971168485</v>
      </c>
      <c r="BN17" s="23">
        <v>39491.233597350511</v>
      </c>
      <c r="BO17" s="23">
        <v>26357.839240625784</v>
      </c>
      <c r="BP17" s="23">
        <v>45803.994017870325</v>
      </c>
      <c r="BQ17" s="23">
        <v>10875.201779515124</v>
      </c>
      <c r="BR17" s="23">
        <v>7169.6871321792978</v>
      </c>
      <c r="BS17" s="23">
        <v>0</v>
      </c>
      <c r="BT17" s="64">
        <v>8057208.2267142711</v>
      </c>
      <c r="BU17" s="23">
        <v>396396.31468300062</v>
      </c>
      <c r="BV17" s="23">
        <v>0</v>
      </c>
      <c r="BW17" s="23">
        <v>2415.6944594597821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199566.61688901682</v>
      </c>
      <c r="CE17" s="23">
        <v>0</v>
      </c>
      <c r="CF17" s="23">
        <v>432875.06329224102</v>
      </c>
      <c r="CG17" s="23">
        <v>0</v>
      </c>
      <c r="CH17" s="23">
        <v>-48440.855724139052</v>
      </c>
      <c r="CI17" s="23">
        <v>10388883.878349332</v>
      </c>
      <c r="CJ17" s="34">
        <f t="shared" si="0"/>
        <v>19428904.938663185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20038.195897164045</v>
      </c>
      <c r="D18" s="23">
        <v>18.127502567546653</v>
      </c>
      <c r="E18" s="23">
        <v>1211.9313708585864</v>
      </c>
      <c r="F18" s="23">
        <v>111514.83911283941</v>
      </c>
      <c r="G18" s="23">
        <v>123668.84075767588</v>
      </c>
      <c r="H18" s="23">
        <v>4951.8559829193091</v>
      </c>
      <c r="I18" s="23">
        <v>159000.18996010401</v>
      </c>
      <c r="J18" s="23">
        <v>3018.5417789922317</v>
      </c>
      <c r="K18" s="23">
        <v>895.51246107790666</v>
      </c>
      <c r="L18" s="23">
        <v>29744.327203722067</v>
      </c>
      <c r="M18" s="23">
        <v>54259.766936497879</v>
      </c>
      <c r="N18" s="23">
        <v>27881.645230725779</v>
      </c>
      <c r="O18" s="23">
        <v>56770.358064315667</v>
      </c>
      <c r="P18" s="23">
        <v>1447599.4181014432</v>
      </c>
      <c r="Q18" s="23">
        <v>29509.852097438441</v>
      </c>
      <c r="R18" s="23">
        <v>74655.213311920175</v>
      </c>
      <c r="S18" s="23">
        <v>21716.45774467435</v>
      </c>
      <c r="T18" s="23">
        <v>24792.797838153954</v>
      </c>
      <c r="U18" s="23">
        <v>113034.8858989936</v>
      </c>
      <c r="V18" s="23">
        <v>9099.4585622562463</v>
      </c>
      <c r="W18" s="23">
        <v>47001.672932247631</v>
      </c>
      <c r="X18" s="23">
        <v>9651.975394354271</v>
      </c>
      <c r="Y18" s="23">
        <v>61598.984285830251</v>
      </c>
      <c r="Z18" s="23">
        <v>5106.7440878267298</v>
      </c>
      <c r="AA18" s="23">
        <v>326.79859930718635</v>
      </c>
      <c r="AB18" s="23">
        <v>41893.144692017704</v>
      </c>
      <c r="AC18" s="23">
        <v>10713080.607321385</v>
      </c>
      <c r="AD18" s="23">
        <v>2389.5376746592783</v>
      </c>
      <c r="AE18" s="23">
        <v>108458.5066874022</v>
      </c>
      <c r="AF18" s="23">
        <v>6871.3177475093571</v>
      </c>
      <c r="AG18" s="23">
        <v>6745.6666531759183</v>
      </c>
      <c r="AH18" s="23">
        <v>716.48039823471356</v>
      </c>
      <c r="AI18" s="23">
        <v>790.09425604498665</v>
      </c>
      <c r="AJ18" s="23">
        <v>2047.8886555255924</v>
      </c>
      <c r="AK18" s="23">
        <v>406.50294493024018</v>
      </c>
      <c r="AL18" s="23">
        <v>2786.3500716761355</v>
      </c>
      <c r="AM18" s="23">
        <v>1572.7075899986992</v>
      </c>
      <c r="AN18" s="23">
        <v>620.21709646968816</v>
      </c>
      <c r="AO18" s="23">
        <v>4066.5573469199553</v>
      </c>
      <c r="AP18" s="23">
        <v>10778.871465558355</v>
      </c>
      <c r="AQ18" s="23">
        <v>1855.1884897065563</v>
      </c>
      <c r="AR18" s="23">
        <v>698.73375247117394</v>
      </c>
      <c r="AS18" s="23">
        <v>970.46537502077081</v>
      </c>
      <c r="AT18" s="23">
        <v>516.23583265817001</v>
      </c>
      <c r="AU18" s="23">
        <v>239.46384241556203</v>
      </c>
      <c r="AV18" s="23">
        <v>12.327375851963273</v>
      </c>
      <c r="AW18" s="23">
        <v>6.3443430347391851</v>
      </c>
      <c r="AX18" s="23">
        <v>1567.7011832072324</v>
      </c>
      <c r="AY18" s="23">
        <v>3708.3861714584154</v>
      </c>
      <c r="AZ18" s="23">
        <v>4445.7704041899751</v>
      </c>
      <c r="BA18" s="23">
        <v>38.241895752846951</v>
      </c>
      <c r="BB18" s="23">
        <v>516.74421029301266</v>
      </c>
      <c r="BC18" s="23">
        <v>692.71755547617352</v>
      </c>
      <c r="BD18" s="23">
        <v>844.56031668124513</v>
      </c>
      <c r="BE18" s="23">
        <v>270.01834189630688</v>
      </c>
      <c r="BF18" s="23">
        <v>789.69552204494914</v>
      </c>
      <c r="BG18" s="23">
        <v>10895.188869792448</v>
      </c>
      <c r="BH18" s="23">
        <v>24166.848888486944</v>
      </c>
      <c r="BI18" s="23">
        <v>247.71906414096568</v>
      </c>
      <c r="BJ18" s="23">
        <v>5121.0440646647803</v>
      </c>
      <c r="BK18" s="23">
        <v>188.8381952992095</v>
      </c>
      <c r="BL18" s="23">
        <v>7043.0701114901949</v>
      </c>
      <c r="BM18" s="23">
        <v>8913.6278976265203</v>
      </c>
      <c r="BN18" s="23">
        <v>1376.3051055617941</v>
      </c>
      <c r="BO18" s="23">
        <v>1703.1509931326877</v>
      </c>
      <c r="BP18" s="23">
        <v>3918.6342132525078</v>
      </c>
      <c r="BQ18" s="23">
        <v>411.5977820876256</v>
      </c>
      <c r="BR18" s="23">
        <v>814.54235553317994</v>
      </c>
      <c r="BS18" s="23">
        <v>0</v>
      </c>
      <c r="BT18" s="64">
        <v>13422266.003868645</v>
      </c>
      <c r="BU18" s="23">
        <v>481701.67966366909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15570.931782634103</v>
      </c>
      <c r="CE18" s="23">
        <v>0</v>
      </c>
      <c r="CF18" s="23">
        <v>52961.999999999993</v>
      </c>
      <c r="CG18" s="23">
        <v>0</v>
      </c>
      <c r="CH18" s="23">
        <v>-8108.0300547391371</v>
      </c>
      <c r="CI18" s="23">
        <v>4705929.7178852707</v>
      </c>
      <c r="CJ18" s="34">
        <f t="shared" si="0"/>
        <v>18670322.303145483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15728.157249744305</v>
      </c>
      <c r="D19" s="23">
        <v>40.800521783324641</v>
      </c>
      <c r="E19" s="23">
        <v>453.09744550048038</v>
      </c>
      <c r="F19" s="23">
        <v>2021.1427028006603</v>
      </c>
      <c r="G19" s="23">
        <v>34655.553758858725</v>
      </c>
      <c r="H19" s="23">
        <v>9152.2585883776519</v>
      </c>
      <c r="I19" s="23">
        <v>23017.451777564187</v>
      </c>
      <c r="J19" s="23">
        <v>6335.6218145149178</v>
      </c>
      <c r="K19" s="23">
        <v>1441.467344814233</v>
      </c>
      <c r="L19" s="23">
        <v>2763.3972376810807</v>
      </c>
      <c r="M19" s="23">
        <v>7479.8390714752304</v>
      </c>
      <c r="N19" s="23">
        <v>5206.1109131420953</v>
      </c>
      <c r="O19" s="23">
        <v>74437.152742352919</v>
      </c>
      <c r="P19" s="23">
        <v>43388.635148012014</v>
      </c>
      <c r="Q19" s="23">
        <v>347356.07786010363</v>
      </c>
      <c r="R19" s="23">
        <v>983714.8606240279</v>
      </c>
      <c r="S19" s="23">
        <v>140017.99506756719</v>
      </c>
      <c r="T19" s="23">
        <v>105864.13453554834</v>
      </c>
      <c r="U19" s="23">
        <v>907926.37563463673</v>
      </c>
      <c r="V19" s="23">
        <v>148664.41086616513</v>
      </c>
      <c r="W19" s="23">
        <v>140992.21159394545</v>
      </c>
      <c r="X19" s="23">
        <v>76816.917418189565</v>
      </c>
      <c r="Y19" s="23">
        <v>149764.48894395275</v>
      </c>
      <c r="Z19" s="23">
        <v>1890.2005109024435</v>
      </c>
      <c r="AA19" s="23">
        <v>200.83688595332927</v>
      </c>
      <c r="AB19" s="23">
        <v>67194.856630720809</v>
      </c>
      <c r="AC19" s="23">
        <v>581313.80337654031</v>
      </c>
      <c r="AD19" s="23">
        <v>24745.090991760509</v>
      </c>
      <c r="AE19" s="23">
        <v>124104.40560022256</v>
      </c>
      <c r="AF19" s="23">
        <v>10963.598857794736</v>
      </c>
      <c r="AG19" s="23">
        <v>5140.5018405991523</v>
      </c>
      <c r="AH19" s="23">
        <v>182.68957074340094</v>
      </c>
      <c r="AI19" s="23">
        <v>1943.9167998311336</v>
      </c>
      <c r="AJ19" s="23">
        <v>1477.3397455606071</v>
      </c>
      <c r="AK19" s="23">
        <v>156.52300956536931</v>
      </c>
      <c r="AL19" s="23">
        <v>1079.6106056213084</v>
      </c>
      <c r="AM19" s="23">
        <v>764.47437942842396</v>
      </c>
      <c r="AN19" s="23">
        <v>571.73416740842856</v>
      </c>
      <c r="AO19" s="23">
        <v>1508.6781535708712</v>
      </c>
      <c r="AP19" s="23">
        <v>4050.5177997875203</v>
      </c>
      <c r="AQ19" s="23">
        <v>859.44000017616463</v>
      </c>
      <c r="AR19" s="23">
        <v>257.49764455821372</v>
      </c>
      <c r="AS19" s="23">
        <v>605.89460753558512</v>
      </c>
      <c r="AT19" s="23">
        <v>190.49733151624656</v>
      </c>
      <c r="AU19" s="23">
        <v>68.604386263607196</v>
      </c>
      <c r="AV19" s="23">
        <v>15.996623438798032</v>
      </c>
      <c r="AW19" s="23">
        <v>10.2138610414145</v>
      </c>
      <c r="AX19" s="23">
        <v>638.33493016693512</v>
      </c>
      <c r="AY19" s="23">
        <v>1432.7722022113408</v>
      </c>
      <c r="AZ19" s="23">
        <v>1053.3981621916676</v>
      </c>
      <c r="BA19" s="23">
        <v>63.487506289566703</v>
      </c>
      <c r="BB19" s="23">
        <v>1927.0450868345122</v>
      </c>
      <c r="BC19" s="23">
        <v>239.40166636183753</v>
      </c>
      <c r="BD19" s="23">
        <v>363.51996908889947</v>
      </c>
      <c r="BE19" s="23">
        <v>125.51821632789334</v>
      </c>
      <c r="BF19" s="23">
        <v>293.36596733962199</v>
      </c>
      <c r="BG19" s="23">
        <v>1902.2360890086895</v>
      </c>
      <c r="BH19" s="23">
        <v>7979.6845038871397</v>
      </c>
      <c r="BI19" s="23">
        <v>408.41225531427722</v>
      </c>
      <c r="BJ19" s="23">
        <v>5602.0083971019649</v>
      </c>
      <c r="BK19" s="23">
        <v>72.735027144729543</v>
      </c>
      <c r="BL19" s="23">
        <v>2208.406969132448</v>
      </c>
      <c r="BM19" s="23">
        <v>4661.1652917511055</v>
      </c>
      <c r="BN19" s="23">
        <v>1548.1796356899545</v>
      </c>
      <c r="BO19" s="23">
        <v>1196.1859555755909</v>
      </c>
      <c r="BP19" s="23">
        <v>1770.9329736012128</v>
      </c>
      <c r="BQ19" s="23">
        <v>1940.8470654468788</v>
      </c>
      <c r="BR19" s="23">
        <v>322.36714167288767</v>
      </c>
      <c r="BS19" s="23">
        <v>0</v>
      </c>
      <c r="BT19" s="64">
        <v>4092285.0872534383</v>
      </c>
      <c r="BU19" s="23">
        <v>32049.993657062485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309.30901484422253</v>
      </c>
      <c r="CD19" s="23">
        <v>28720.746047649038</v>
      </c>
      <c r="CE19" s="23">
        <v>0</v>
      </c>
      <c r="CF19" s="23">
        <v>37859</v>
      </c>
      <c r="CG19" s="23">
        <v>0</v>
      </c>
      <c r="CH19" s="23">
        <v>200888.42331460671</v>
      </c>
      <c r="CI19" s="23">
        <v>4378807.8866746584</v>
      </c>
      <c r="CJ19" s="34">
        <f t="shared" si="0"/>
        <v>8770920.4459622577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726500.37135378341</v>
      </c>
      <c r="D20" s="23">
        <v>13693.293541486646</v>
      </c>
      <c r="E20" s="23">
        <v>30003.345350696716</v>
      </c>
      <c r="F20" s="23">
        <v>84404.360686423664</v>
      </c>
      <c r="G20" s="23">
        <v>759933.17705243162</v>
      </c>
      <c r="H20" s="23">
        <v>52967.576407869637</v>
      </c>
      <c r="I20" s="23">
        <v>294682.41349042475</v>
      </c>
      <c r="J20" s="23">
        <v>24487.219424197385</v>
      </c>
      <c r="K20" s="23">
        <v>18442.774315316339</v>
      </c>
      <c r="L20" s="23">
        <v>56038.898002303147</v>
      </c>
      <c r="M20" s="23">
        <v>377247.90077569068</v>
      </c>
      <c r="N20" s="23">
        <v>195727.31712155585</v>
      </c>
      <c r="O20" s="23">
        <v>373730.27821614506</v>
      </c>
      <c r="P20" s="23">
        <v>274395.96753951279</v>
      </c>
      <c r="Q20" s="23">
        <v>173050.50664923768</v>
      </c>
      <c r="R20" s="23">
        <v>4623410.0682280306</v>
      </c>
      <c r="S20" s="23">
        <v>404548.21041403606</v>
      </c>
      <c r="T20" s="23">
        <v>448361.60850790603</v>
      </c>
      <c r="U20" s="23">
        <v>5449977.410693787</v>
      </c>
      <c r="V20" s="23">
        <v>112720.58458976755</v>
      </c>
      <c r="W20" s="23">
        <v>562677.34885588149</v>
      </c>
      <c r="X20" s="23">
        <v>406164.1185059321</v>
      </c>
      <c r="Y20" s="23">
        <v>640477.50209569349</v>
      </c>
      <c r="Z20" s="23">
        <v>72569.696023965676</v>
      </c>
      <c r="AA20" s="23">
        <v>49386.536035082798</v>
      </c>
      <c r="AB20" s="23">
        <v>174749.89806869312</v>
      </c>
      <c r="AC20" s="23">
        <v>7937046.4168699393</v>
      </c>
      <c r="AD20" s="23">
        <v>141719.65135281326</v>
      </c>
      <c r="AE20" s="23">
        <v>526652.46857970743</v>
      </c>
      <c r="AF20" s="23">
        <v>76359.972408323607</v>
      </c>
      <c r="AG20" s="23">
        <v>143591.53028231219</v>
      </c>
      <c r="AH20" s="23">
        <v>7071.1369780705554</v>
      </c>
      <c r="AI20" s="23">
        <v>12934.880465508304</v>
      </c>
      <c r="AJ20" s="23">
        <v>51410.034985658902</v>
      </c>
      <c r="AK20" s="23">
        <v>6144.2238980916973</v>
      </c>
      <c r="AL20" s="23">
        <v>38993.251796186276</v>
      </c>
      <c r="AM20" s="23">
        <v>22421.243338923745</v>
      </c>
      <c r="AN20" s="23">
        <v>22789.871029665945</v>
      </c>
      <c r="AO20" s="23">
        <v>61966.245307078119</v>
      </c>
      <c r="AP20" s="23">
        <v>150434.95389502344</v>
      </c>
      <c r="AQ20" s="23">
        <v>33315.391004811259</v>
      </c>
      <c r="AR20" s="23">
        <v>10492.010959172321</v>
      </c>
      <c r="AS20" s="23">
        <v>19982.882121257891</v>
      </c>
      <c r="AT20" s="23">
        <v>7715.5442565335716</v>
      </c>
      <c r="AU20" s="23">
        <v>1307.6034573086699</v>
      </c>
      <c r="AV20" s="23">
        <v>347.29285128822266</v>
      </c>
      <c r="AW20" s="23">
        <v>201.51906060380983</v>
      </c>
      <c r="AX20" s="23">
        <v>17896.248452784286</v>
      </c>
      <c r="AY20" s="23">
        <v>45872.050730663264</v>
      </c>
      <c r="AZ20" s="23">
        <v>26585.527212089277</v>
      </c>
      <c r="BA20" s="23">
        <v>588.33234992072255</v>
      </c>
      <c r="BB20" s="23">
        <v>5141.5993655803304</v>
      </c>
      <c r="BC20" s="23">
        <v>6947.865339469151</v>
      </c>
      <c r="BD20" s="23">
        <v>6864.2572111656773</v>
      </c>
      <c r="BE20" s="23">
        <v>1606.794110162037</v>
      </c>
      <c r="BF20" s="23">
        <v>11954.540826585755</v>
      </c>
      <c r="BG20" s="23">
        <v>183982.32319796056</v>
      </c>
      <c r="BH20" s="23">
        <v>627984.43232954619</v>
      </c>
      <c r="BI20" s="23">
        <v>9058.2244801262914</v>
      </c>
      <c r="BJ20" s="23">
        <v>101812.08226868759</v>
      </c>
      <c r="BK20" s="23">
        <v>2366.4921208233027</v>
      </c>
      <c r="BL20" s="23">
        <v>48792.812253076336</v>
      </c>
      <c r="BM20" s="23">
        <v>69158.424649602908</v>
      </c>
      <c r="BN20" s="23">
        <v>21094.296502959318</v>
      </c>
      <c r="BO20" s="23">
        <v>32560.454919737109</v>
      </c>
      <c r="BP20" s="23">
        <v>46021.958797341511</v>
      </c>
      <c r="BQ20" s="23">
        <v>15346.371230868617</v>
      </c>
      <c r="BR20" s="23">
        <v>10605.341029599147</v>
      </c>
      <c r="BS20" s="23">
        <v>0</v>
      </c>
      <c r="BT20" s="64">
        <v>26965486.936222881</v>
      </c>
      <c r="BU20" s="23">
        <v>199335.04339360865</v>
      </c>
      <c r="BV20" s="23">
        <v>0</v>
      </c>
      <c r="BW20" s="23">
        <v>1.9661627490160476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37.269832250921681</v>
      </c>
      <c r="CD20" s="23">
        <v>660742.06165689253</v>
      </c>
      <c r="CE20" s="23">
        <v>0</v>
      </c>
      <c r="CF20" s="23">
        <v>153222.00187325524</v>
      </c>
      <c r="CG20" s="23">
        <v>0</v>
      </c>
      <c r="CH20" s="23">
        <v>479500.16263948241</v>
      </c>
      <c r="CI20" s="23">
        <v>12714807.693732867</v>
      </c>
      <c r="CJ20" s="34">
        <f t="shared" si="0"/>
        <v>41173133.135513984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53828.905790067132</v>
      </c>
      <c r="D21" s="23">
        <v>53.150133140013359</v>
      </c>
      <c r="E21" s="23">
        <v>3881.3708096044847</v>
      </c>
      <c r="F21" s="23">
        <v>19294.162115182258</v>
      </c>
      <c r="G21" s="23">
        <v>55154.90399728519</v>
      </c>
      <c r="H21" s="23">
        <v>4155.7776649773759</v>
      </c>
      <c r="I21" s="23">
        <v>9853.8521580031083</v>
      </c>
      <c r="J21" s="23">
        <v>7554.2002511254659</v>
      </c>
      <c r="K21" s="23">
        <v>4538.5326587310465</v>
      </c>
      <c r="L21" s="23">
        <v>12075.576841094233</v>
      </c>
      <c r="M21" s="23">
        <v>11569.525079118888</v>
      </c>
      <c r="N21" s="23">
        <v>42604.39920167542</v>
      </c>
      <c r="O21" s="23">
        <v>23803.38805123129</v>
      </c>
      <c r="P21" s="23">
        <v>18833.096846625165</v>
      </c>
      <c r="Q21" s="23">
        <v>22193.857096315372</v>
      </c>
      <c r="R21" s="23">
        <v>127988.60076583436</v>
      </c>
      <c r="S21" s="23">
        <v>1411865.4255416989</v>
      </c>
      <c r="T21" s="23">
        <v>375174.01399160235</v>
      </c>
      <c r="U21" s="23">
        <v>782609.06754150032</v>
      </c>
      <c r="V21" s="23">
        <v>10593.703175043029</v>
      </c>
      <c r="W21" s="23">
        <v>24168.537179913274</v>
      </c>
      <c r="X21" s="23">
        <v>92941.533369719502</v>
      </c>
      <c r="Y21" s="23">
        <v>95811.102241357454</v>
      </c>
      <c r="Z21" s="23">
        <v>17425.273448238375</v>
      </c>
      <c r="AA21" s="23">
        <v>1124.6297540914743</v>
      </c>
      <c r="AB21" s="23">
        <v>90065.543440152629</v>
      </c>
      <c r="AC21" s="23">
        <v>1042023.4057689456</v>
      </c>
      <c r="AD21" s="23">
        <v>79164.406259968178</v>
      </c>
      <c r="AE21" s="23">
        <v>46288.254499388648</v>
      </c>
      <c r="AF21" s="23">
        <v>86125.819178777267</v>
      </c>
      <c r="AG21" s="23">
        <v>67137.17745543184</v>
      </c>
      <c r="AH21" s="23">
        <v>41117.86278685162</v>
      </c>
      <c r="AI21" s="23">
        <v>8249.8122028460202</v>
      </c>
      <c r="AJ21" s="23">
        <v>21973.944437384904</v>
      </c>
      <c r="AK21" s="23">
        <v>95506.642404446873</v>
      </c>
      <c r="AL21" s="23">
        <v>9218.0916969028222</v>
      </c>
      <c r="AM21" s="23">
        <v>7896.3347380655541</v>
      </c>
      <c r="AN21" s="23">
        <v>7495.0918255498091</v>
      </c>
      <c r="AO21" s="23">
        <v>263259.65164422791</v>
      </c>
      <c r="AP21" s="23">
        <v>93457.667844218406</v>
      </c>
      <c r="AQ21" s="23">
        <v>6386.8881096665928</v>
      </c>
      <c r="AR21" s="23">
        <v>2444.6530435207205</v>
      </c>
      <c r="AS21" s="23">
        <v>7383.525808518767</v>
      </c>
      <c r="AT21" s="23">
        <v>1805.7724355837051</v>
      </c>
      <c r="AU21" s="23">
        <v>422.59110272706823</v>
      </c>
      <c r="AV21" s="23">
        <v>31.65763428331595</v>
      </c>
      <c r="AW21" s="23">
        <v>21.158415770299289</v>
      </c>
      <c r="AX21" s="23">
        <v>5005.6718722675823</v>
      </c>
      <c r="AY21" s="23">
        <v>644403.70693957177</v>
      </c>
      <c r="AZ21" s="23">
        <v>14761.475502578916</v>
      </c>
      <c r="BA21" s="23">
        <v>201.52449106193677</v>
      </c>
      <c r="BB21" s="23">
        <v>1784.1113843813096</v>
      </c>
      <c r="BC21" s="23">
        <v>4836.6782508704391</v>
      </c>
      <c r="BD21" s="23">
        <v>32109.288617938197</v>
      </c>
      <c r="BE21" s="23">
        <v>731.355559429712</v>
      </c>
      <c r="BF21" s="23">
        <v>2762.6897577675295</v>
      </c>
      <c r="BG21" s="23">
        <v>8770.5179927360296</v>
      </c>
      <c r="BH21" s="23">
        <v>88392.304471849013</v>
      </c>
      <c r="BI21" s="23">
        <v>6750.6833416898835</v>
      </c>
      <c r="BJ21" s="23">
        <v>24279.81815514994</v>
      </c>
      <c r="BK21" s="23">
        <v>621.79810733999557</v>
      </c>
      <c r="BL21" s="23">
        <v>18154.54485419163</v>
      </c>
      <c r="BM21" s="23">
        <v>16958.092383685758</v>
      </c>
      <c r="BN21" s="23">
        <v>6933.6471039856369</v>
      </c>
      <c r="BO21" s="23">
        <v>11078.241538317066</v>
      </c>
      <c r="BP21" s="23">
        <v>12968.129576059138</v>
      </c>
      <c r="BQ21" s="23">
        <v>56555.132617031231</v>
      </c>
      <c r="BR21" s="23">
        <v>2756.1898405507573</v>
      </c>
      <c r="BS21" s="23">
        <v>0</v>
      </c>
      <c r="BT21" s="64">
        <v>6167388.1407948574</v>
      </c>
      <c r="BU21" s="23">
        <v>1021060.5393269581</v>
      </c>
      <c r="BV21" s="23">
        <v>0</v>
      </c>
      <c r="BW21" s="23">
        <v>371848.78639085527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2449.6679809229317</v>
      </c>
      <c r="CD21" s="23">
        <v>2016116.5975480841</v>
      </c>
      <c r="CE21" s="23">
        <v>0</v>
      </c>
      <c r="CF21" s="23">
        <v>2897577.6262080679</v>
      </c>
      <c r="CG21" s="23">
        <v>707.37763074847066</v>
      </c>
      <c r="CH21" s="23">
        <v>290241.87363606744</v>
      </c>
      <c r="CI21" s="23">
        <v>17121954.119029585</v>
      </c>
      <c r="CJ21" s="34">
        <f t="shared" si="0"/>
        <v>29889344.728546146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65754.930975279422</v>
      </c>
      <c r="D22" s="23">
        <v>53.148921555465392</v>
      </c>
      <c r="E22" s="23">
        <v>4689.756431427465</v>
      </c>
      <c r="F22" s="23">
        <v>23468.840170941017</v>
      </c>
      <c r="G22" s="23">
        <v>68581.60302456154</v>
      </c>
      <c r="H22" s="23">
        <v>9243.9527374875925</v>
      </c>
      <c r="I22" s="23">
        <v>11669.980695647637</v>
      </c>
      <c r="J22" s="23">
        <v>6057.4855273345202</v>
      </c>
      <c r="K22" s="23">
        <v>4279.6234038755947</v>
      </c>
      <c r="L22" s="23">
        <v>14583.226545693851</v>
      </c>
      <c r="M22" s="23">
        <v>16725.870870835377</v>
      </c>
      <c r="N22" s="23">
        <v>50046.338892653344</v>
      </c>
      <c r="O22" s="23">
        <v>50816.094362380492</v>
      </c>
      <c r="P22" s="23">
        <v>24681.700571741923</v>
      </c>
      <c r="Q22" s="23">
        <v>28616.499802735536</v>
      </c>
      <c r="R22" s="23">
        <v>207502.96241832478</v>
      </c>
      <c r="S22" s="23">
        <v>383666.58774881868</v>
      </c>
      <c r="T22" s="23">
        <v>763202.81344865251</v>
      </c>
      <c r="U22" s="23">
        <v>2799965.3303245744</v>
      </c>
      <c r="V22" s="23">
        <v>28900.791006634776</v>
      </c>
      <c r="W22" s="23">
        <v>59936.397744515823</v>
      </c>
      <c r="X22" s="23">
        <v>65102.453849304686</v>
      </c>
      <c r="Y22" s="23">
        <v>132574.94533226607</v>
      </c>
      <c r="Z22" s="23">
        <v>20913.757344656009</v>
      </c>
      <c r="AA22" s="23">
        <v>1358.9114748630357</v>
      </c>
      <c r="AB22" s="23">
        <v>77361.671545797712</v>
      </c>
      <c r="AC22" s="23">
        <v>672878.08849460224</v>
      </c>
      <c r="AD22" s="23">
        <v>20264.556397211811</v>
      </c>
      <c r="AE22" s="23">
        <v>45833.561181042664</v>
      </c>
      <c r="AF22" s="23">
        <v>21650.088472680149</v>
      </c>
      <c r="AG22" s="23">
        <v>33122.606445400685</v>
      </c>
      <c r="AH22" s="23">
        <v>2185.8866030683566</v>
      </c>
      <c r="AI22" s="23">
        <v>4369.0742436998071</v>
      </c>
      <c r="AJ22" s="23">
        <v>11115.764866701264</v>
      </c>
      <c r="AK22" s="23">
        <v>25623.131025954903</v>
      </c>
      <c r="AL22" s="23">
        <v>10531.626462207314</v>
      </c>
      <c r="AM22" s="23">
        <v>6458.0049243196408</v>
      </c>
      <c r="AN22" s="23">
        <v>3878.1030441827343</v>
      </c>
      <c r="AO22" s="23">
        <v>77505.065435301352</v>
      </c>
      <c r="AP22" s="23">
        <v>46271.189614613497</v>
      </c>
      <c r="AQ22" s="23">
        <v>7615.5814989577721</v>
      </c>
      <c r="AR22" s="23">
        <v>2963.6117801610985</v>
      </c>
      <c r="AS22" s="23">
        <v>4394.9434134920675</v>
      </c>
      <c r="AT22" s="23">
        <v>2183.3605324131318</v>
      </c>
      <c r="AU22" s="23">
        <v>3486.676043888227</v>
      </c>
      <c r="AV22" s="23">
        <v>304.99764946340281</v>
      </c>
      <c r="AW22" s="23">
        <v>106.39265225070606</v>
      </c>
      <c r="AX22" s="23">
        <v>5595.2218341964099</v>
      </c>
      <c r="AY22" s="23">
        <v>14361.326273300891</v>
      </c>
      <c r="AZ22" s="23">
        <v>10327.583189946445</v>
      </c>
      <c r="BA22" s="23">
        <v>252.6565857836045</v>
      </c>
      <c r="BB22" s="23">
        <v>1746.8364287976103</v>
      </c>
      <c r="BC22" s="23">
        <v>2215.2297888099738</v>
      </c>
      <c r="BD22" s="23">
        <v>4715.3158504804014</v>
      </c>
      <c r="BE22" s="23">
        <v>663.62105517698183</v>
      </c>
      <c r="BF22" s="23">
        <v>3543.7537990445489</v>
      </c>
      <c r="BG22" s="23">
        <v>3448.6672699515875</v>
      </c>
      <c r="BH22" s="23">
        <v>31590.934006248885</v>
      </c>
      <c r="BI22" s="23">
        <v>1932.4290824004418</v>
      </c>
      <c r="BJ22" s="23">
        <v>16912.542861049213</v>
      </c>
      <c r="BK22" s="23">
        <v>724.10763877798354</v>
      </c>
      <c r="BL22" s="23">
        <v>14907.043214930573</v>
      </c>
      <c r="BM22" s="23">
        <v>18983.987446552994</v>
      </c>
      <c r="BN22" s="23">
        <v>8773.643410344006</v>
      </c>
      <c r="BO22" s="23">
        <v>10728.661621109095</v>
      </c>
      <c r="BP22" s="23">
        <v>15087.29030826923</v>
      </c>
      <c r="BQ22" s="23">
        <v>15477.366404611097</v>
      </c>
      <c r="BR22" s="23">
        <v>3228.3695138429616</v>
      </c>
      <c r="BS22" s="23">
        <v>0</v>
      </c>
      <c r="BT22" s="64">
        <v>6107714.5735377995</v>
      </c>
      <c r="BU22" s="23">
        <v>238081.18796128864</v>
      </c>
      <c r="BV22" s="23">
        <v>0</v>
      </c>
      <c r="BW22" s="23">
        <v>3.7259974364146661E-3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657831.96674916847</v>
      </c>
      <c r="CE22" s="23">
        <v>0</v>
      </c>
      <c r="CF22" s="23">
        <v>774896</v>
      </c>
      <c r="CG22" s="23">
        <v>0</v>
      </c>
      <c r="CH22" s="23">
        <v>247713.59649084895</v>
      </c>
      <c r="CI22" s="23">
        <v>11316900.389153266</v>
      </c>
      <c r="CJ22" s="34">
        <f t="shared" si="0"/>
        <v>19343137.717618369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259201.66388006051</v>
      </c>
      <c r="D23" s="23">
        <v>1851.4334555735472</v>
      </c>
      <c r="E23" s="23">
        <v>33406.03394949573</v>
      </c>
      <c r="F23" s="23">
        <v>90377.063307988807</v>
      </c>
      <c r="G23" s="23">
        <v>302401.21805055876</v>
      </c>
      <c r="H23" s="23">
        <v>31684.74226864336</v>
      </c>
      <c r="I23" s="23">
        <v>56073.900494604743</v>
      </c>
      <c r="J23" s="23">
        <v>52664.545147926059</v>
      </c>
      <c r="K23" s="23">
        <v>16281.571466720552</v>
      </c>
      <c r="L23" s="23">
        <v>69721.288694368341</v>
      </c>
      <c r="M23" s="23">
        <v>61018.763802320689</v>
      </c>
      <c r="N23" s="23">
        <v>192711.15356351953</v>
      </c>
      <c r="O23" s="23">
        <v>130814.08485092394</v>
      </c>
      <c r="P23" s="23">
        <v>125327.82943071217</v>
      </c>
      <c r="Q23" s="23">
        <v>98756.323022762983</v>
      </c>
      <c r="R23" s="23">
        <v>1509049.790429431</v>
      </c>
      <c r="S23" s="23">
        <v>696630.02564392798</v>
      </c>
      <c r="T23" s="23">
        <v>1452687.5414744092</v>
      </c>
      <c r="U23" s="23">
        <v>11386104.055911571</v>
      </c>
      <c r="V23" s="23">
        <v>611238.79149706464</v>
      </c>
      <c r="W23" s="23">
        <v>403188.61251159996</v>
      </c>
      <c r="X23" s="23">
        <v>162269.88123825812</v>
      </c>
      <c r="Y23" s="23">
        <v>593104.26596411131</v>
      </c>
      <c r="Z23" s="23">
        <v>78003.309454645292</v>
      </c>
      <c r="AA23" s="23">
        <v>11851.456208721134</v>
      </c>
      <c r="AB23" s="23">
        <v>347681.77521842805</v>
      </c>
      <c r="AC23" s="23">
        <v>6381274.5586411133</v>
      </c>
      <c r="AD23" s="23">
        <v>184388.08278675799</v>
      </c>
      <c r="AE23" s="23">
        <v>207945.36486601154</v>
      </c>
      <c r="AF23" s="23">
        <v>71009.562876633965</v>
      </c>
      <c r="AG23" s="23">
        <v>110995.33645579057</v>
      </c>
      <c r="AH23" s="23">
        <v>843234.71511349315</v>
      </c>
      <c r="AI23" s="23">
        <v>21403.582631069665</v>
      </c>
      <c r="AJ23" s="23">
        <v>74668.750609743074</v>
      </c>
      <c r="AK23" s="23">
        <v>22948.446212530576</v>
      </c>
      <c r="AL23" s="23">
        <v>38354.144867327632</v>
      </c>
      <c r="AM23" s="23">
        <v>24825.824975137028</v>
      </c>
      <c r="AN23" s="23">
        <v>8464.0482133523728</v>
      </c>
      <c r="AO23" s="23">
        <v>105191.44335210878</v>
      </c>
      <c r="AP23" s="23">
        <v>168537.11080572891</v>
      </c>
      <c r="AQ23" s="23">
        <v>27895.767217111839</v>
      </c>
      <c r="AR23" s="23">
        <v>11307.534265340555</v>
      </c>
      <c r="AS23" s="23">
        <v>18486.551105652939</v>
      </c>
      <c r="AT23" s="23">
        <v>8306.5514349726091</v>
      </c>
      <c r="AU23" s="23">
        <v>621.72219575266945</v>
      </c>
      <c r="AV23" s="23">
        <v>99.716933362683591</v>
      </c>
      <c r="AW23" s="23">
        <v>50.84973078187079</v>
      </c>
      <c r="AX23" s="23">
        <v>17318.222520471725</v>
      </c>
      <c r="AY23" s="23">
        <v>56551.180700567857</v>
      </c>
      <c r="AZ23" s="23">
        <v>26937.066474287614</v>
      </c>
      <c r="BA23" s="23">
        <v>638.39540148651804</v>
      </c>
      <c r="BB23" s="23">
        <v>5014.0509832070857</v>
      </c>
      <c r="BC23" s="23">
        <v>6996.6560515415877</v>
      </c>
      <c r="BD23" s="23">
        <v>75022.535268733627</v>
      </c>
      <c r="BE23" s="23">
        <v>1872.26688317055</v>
      </c>
      <c r="BF23" s="23">
        <v>12805.606493455885</v>
      </c>
      <c r="BG23" s="23">
        <v>72912.368346345072</v>
      </c>
      <c r="BH23" s="23">
        <v>68801.580255208275</v>
      </c>
      <c r="BI23" s="23">
        <v>4101.9162589502384</v>
      </c>
      <c r="BJ23" s="23">
        <v>50872.975775907988</v>
      </c>
      <c r="BK23" s="23">
        <v>2467.6252052826812</v>
      </c>
      <c r="BL23" s="23">
        <v>50306.45791322607</v>
      </c>
      <c r="BM23" s="23">
        <v>59339.66869881106</v>
      </c>
      <c r="BN23" s="23">
        <v>20336.154201723206</v>
      </c>
      <c r="BO23" s="23">
        <v>26407.502564169972</v>
      </c>
      <c r="BP23" s="23">
        <v>46035.609874771711</v>
      </c>
      <c r="BQ23" s="23">
        <v>19283.099702344829</v>
      </c>
      <c r="BR23" s="23">
        <v>36038.187053313326</v>
      </c>
      <c r="BS23" s="23">
        <v>0</v>
      </c>
      <c r="BT23" s="64">
        <v>27764169.912855085</v>
      </c>
      <c r="BU23" s="23">
        <v>319696.21549796575</v>
      </c>
      <c r="BV23" s="23">
        <v>0</v>
      </c>
      <c r="BW23" s="23">
        <v>0.5217825589295525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42255.98964067905</v>
      </c>
      <c r="CD23" s="23">
        <v>9863134.7707218323</v>
      </c>
      <c r="CE23" s="23">
        <v>0</v>
      </c>
      <c r="CF23" s="23">
        <v>3340529</v>
      </c>
      <c r="CG23" s="23">
        <v>0</v>
      </c>
      <c r="CH23" s="23">
        <v>-61346.480173383359</v>
      </c>
      <c r="CI23" s="23">
        <v>71074817.05313158</v>
      </c>
      <c r="CJ23" s="34">
        <f t="shared" si="0"/>
        <v>112343256.98345631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12377.554786576577</v>
      </c>
      <c r="D24" s="23">
        <v>11.077547991960145</v>
      </c>
      <c r="E24" s="23">
        <v>896.95672278574898</v>
      </c>
      <c r="F24" s="23">
        <v>4510.2761696240032</v>
      </c>
      <c r="G24" s="23">
        <v>12767.276106000983</v>
      </c>
      <c r="H24" s="23">
        <v>4353.6632233016571</v>
      </c>
      <c r="I24" s="23">
        <v>2116.1958973950245</v>
      </c>
      <c r="J24" s="23">
        <v>865.18283993352532</v>
      </c>
      <c r="K24" s="23">
        <v>644.03504770700999</v>
      </c>
      <c r="L24" s="23">
        <v>2796.0664033489275</v>
      </c>
      <c r="M24" s="23">
        <v>2672.5075863412612</v>
      </c>
      <c r="N24" s="23">
        <v>9619.0421981016607</v>
      </c>
      <c r="O24" s="23">
        <v>10616.35198205809</v>
      </c>
      <c r="P24" s="23">
        <v>4425.7875516794738</v>
      </c>
      <c r="Q24" s="23">
        <v>5099.9743376540373</v>
      </c>
      <c r="R24" s="23">
        <v>27709.573127936223</v>
      </c>
      <c r="S24" s="23">
        <v>3263.0408837049517</v>
      </c>
      <c r="T24" s="23">
        <v>18863.47762646804</v>
      </c>
      <c r="U24" s="23">
        <v>229458.44470035209</v>
      </c>
      <c r="V24" s="23">
        <v>237628.48177732062</v>
      </c>
      <c r="W24" s="23">
        <v>19182.525334608159</v>
      </c>
      <c r="X24" s="23">
        <v>18305.905667986899</v>
      </c>
      <c r="Y24" s="23">
        <v>30395.962165390141</v>
      </c>
      <c r="Z24" s="23">
        <v>4064.5906780245382</v>
      </c>
      <c r="AA24" s="23">
        <v>263.52929281159123</v>
      </c>
      <c r="AB24" s="23">
        <v>19084.649215465019</v>
      </c>
      <c r="AC24" s="23">
        <v>10890.692503704668</v>
      </c>
      <c r="AD24" s="23">
        <v>925485.65779413376</v>
      </c>
      <c r="AE24" s="23">
        <v>77827.612378890553</v>
      </c>
      <c r="AF24" s="23">
        <v>11586.719915540369</v>
      </c>
      <c r="AG24" s="23">
        <v>388504.78474434628</v>
      </c>
      <c r="AH24" s="23">
        <v>299.31944689236104</v>
      </c>
      <c r="AI24" s="23">
        <v>779.6366178228476</v>
      </c>
      <c r="AJ24" s="23">
        <v>1498.0154742600935</v>
      </c>
      <c r="AK24" s="23">
        <v>2890.1120793309583</v>
      </c>
      <c r="AL24" s="23">
        <v>2102.7509581746413</v>
      </c>
      <c r="AM24" s="23">
        <v>1235.2302893154888</v>
      </c>
      <c r="AN24" s="23">
        <v>474.17818988749968</v>
      </c>
      <c r="AO24" s="23">
        <v>9558.2913191166008</v>
      </c>
      <c r="AP24" s="23">
        <v>8555.4350385953076</v>
      </c>
      <c r="AQ24" s="23">
        <v>1462.4295789197211</v>
      </c>
      <c r="AR24" s="23">
        <v>571.22137294314359</v>
      </c>
      <c r="AS24" s="23">
        <v>785.3017854628489</v>
      </c>
      <c r="AT24" s="23">
        <v>421.19606984001746</v>
      </c>
      <c r="AU24" s="23">
        <v>95.322565179708477</v>
      </c>
      <c r="AV24" s="23">
        <v>3.43882790341334</v>
      </c>
      <c r="AW24" s="23">
        <v>2.4387082561544293</v>
      </c>
      <c r="AX24" s="23">
        <v>1139.4870730101163</v>
      </c>
      <c r="AY24" s="23">
        <v>2814.9669527309475</v>
      </c>
      <c r="AZ24" s="23">
        <v>1863.7850973999878</v>
      </c>
      <c r="BA24" s="23">
        <v>31.35113387493443</v>
      </c>
      <c r="BB24" s="23">
        <v>362.81287665276471</v>
      </c>
      <c r="BC24" s="23">
        <v>430.64535748378353</v>
      </c>
      <c r="BD24" s="23">
        <v>66383.2524819705</v>
      </c>
      <c r="BE24" s="23">
        <v>155.78396326764943</v>
      </c>
      <c r="BF24" s="23">
        <v>642.94686993624498</v>
      </c>
      <c r="BG24" s="23">
        <v>624.99191322898832</v>
      </c>
      <c r="BH24" s="23">
        <v>38444.845173678958</v>
      </c>
      <c r="BI24" s="23">
        <v>1577.044890343579</v>
      </c>
      <c r="BJ24" s="23">
        <v>2060.2263895655578</v>
      </c>
      <c r="BK24" s="23">
        <v>144.07885187775244</v>
      </c>
      <c r="BL24" s="23">
        <v>2401.0171183710358</v>
      </c>
      <c r="BM24" s="23">
        <v>2731.751238388732</v>
      </c>
      <c r="BN24" s="23">
        <v>1039.6791132141693</v>
      </c>
      <c r="BO24" s="23">
        <v>1332.8008455648708</v>
      </c>
      <c r="BP24" s="23">
        <v>2877.0907066780496</v>
      </c>
      <c r="BQ24" s="23">
        <v>1238.7968632845777</v>
      </c>
      <c r="BR24" s="23">
        <v>626.06205811749862</v>
      </c>
      <c r="BS24" s="23">
        <v>0</v>
      </c>
      <c r="BT24" s="64">
        <v>2255945.3314977274</v>
      </c>
      <c r="BU24" s="23">
        <v>34485.754185168393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275250.62578105985</v>
      </c>
      <c r="CD24" s="23">
        <v>27300.200462024575</v>
      </c>
      <c r="CE24" s="23">
        <v>0</v>
      </c>
      <c r="CF24" s="23">
        <v>113432</v>
      </c>
      <c r="CG24" s="23">
        <v>0</v>
      </c>
      <c r="CH24" s="23">
        <v>130952.00944821013</v>
      </c>
      <c r="CI24" s="23">
        <v>4380134.0487037925</v>
      </c>
      <c r="CJ24" s="34">
        <f t="shared" si="0"/>
        <v>7217499.9700779831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2007.6062616823042</v>
      </c>
      <c r="D25" s="23">
        <v>8.5735149367841199</v>
      </c>
      <c r="E25" s="23">
        <v>1598.8307076833314</v>
      </c>
      <c r="F25" s="23">
        <v>756.26879518668579</v>
      </c>
      <c r="G25" s="23">
        <v>2462.5197327656583</v>
      </c>
      <c r="H25" s="23">
        <v>1562.0651870035886</v>
      </c>
      <c r="I25" s="23">
        <v>485.64900234743743</v>
      </c>
      <c r="J25" s="23">
        <v>158.18504536082614</v>
      </c>
      <c r="K25" s="23">
        <v>122.47110556929984</v>
      </c>
      <c r="L25" s="23">
        <v>466.76569886895157</v>
      </c>
      <c r="M25" s="23">
        <v>613.72794876649868</v>
      </c>
      <c r="N25" s="23">
        <v>2070.1008630885076</v>
      </c>
      <c r="O25" s="23">
        <v>613.97996891444234</v>
      </c>
      <c r="P25" s="23">
        <v>796.26395761819049</v>
      </c>
      <c r="Q25" s="23">
        <v>506.47759988334235</v>
      </c>
      <c r="R25" s="23">
        <v>4412.6839275486109</v>
      </c>
      <c r="S25" s="23">
        <v>5641.6621723143762</v>
      </c>
      <c r="T25" s="23">
        <v>1879.6434941213306</v>
      </c>
      <c r="U25" s="23">
        <v>23553.662764762743</v>
      </c>
      <c r="V25" s="23">
        <v>4930.6156293710619</v>
      </c>
      <c r="W25" s="23">
        <v>14190.29464090884</v>
      </c>
      <c r="X25" s="23">
        <v>976.5258265363708</v>
      </c>
      <c r="Y25" s="23">
        <v>31234.147904383128</v>
      </c>
      <c r="Z25" s="23">
        <v>926.20534539948062</v>
      </c>
      <c r="AA25" s="23">
        <v>59.311443676645183</v>
      </c>
      <c r="AB25" s="23">
        <v>11502.245506748386</v>
      </c>
      <c r="AC25" s="23">
        <v>120324.48008616721</v>
      </c>
      <c r="AD25" s="23">
        <v>4387.7369933205428</v>
      </c>
      <c r="AE25" s="23">
        <v>4968.1090208612204</v>
      </c>
      <c r="AF25" s="23">
        <v>1902.828805831253</v>
      </c>
      <c r="AG25" s="23">
        <v>299705.1667455131</v>
      </c>
      <c r="AH25" s="23">
        <v>213107.96749102836</v>
      </c>
      <c r="AI25" s="23">
        <v>46645.440252385728</v>
      </c>
      <c r="AJ25" s="23">
        <v>3758.5538495321794</v>
      </c>
      <c r="AK25" s="23">
        <v>506.85630855752362</v>
      </c>
      <c r="AL25" s="23">
        <v>799.585079426329</v>
      </c>
      <c r="AM25" s="23">
        <v>262.66138254435032</v>
      </c>
      <c r="AN25" s="23">
        <v>192.97229777990327</v>
      </c>
      <c r="AO25" s="23">
        <v>784.84751034713997</v>
      </c>
      <c r="AP25" s="23">
        <v>2176.4773345317267</v>
      </c>
      <c r="AQ25" s="23">
        <v>429.17390147808084</v>
      </c>
      <c r="AR25" s="23">
        <v>104.51855603251084</v>
      </c>
      <c r="AS25" s="23">
        <v>185.72623949617125</v>
      </c>
      <c r="AT25" s="23">
        <v>79.047953987511292</v>
      </c>
      <c r="AU25" s="23">
        <v>98.172188606781717</v>
      </c>
      <c r="AV25" s="23">
        <v>1.6390543768976384</v>
      </c>
      <c r="AW25" s="23">
        <v>1.8945751340889814</v>
      </c>
      <c r="AX25" s="23">
        <v>545.77648400109547</v>
      </c>
      <c r="AY25" s="23">
        <v>1031.0127442127198</v>
      </c>
      <c r="AZ25" s="23">
        <v>1012.8585475513424</v>
      </c>
      <c r="BA25" s="23">
        <v>5.1113101689597515</v>
      </c>
      <c r="BB25" s="23">
        <v>208.37835241926044</v>
      </c>
      <c r="BC25" s="23">
        <v>187.27950165472791</v>
      </c>
      <c r="BD25" s="23">
        <v>2208.6342530410543</v>
      </c>
      <c r="BE25" s="23">
        <v>879.0909256696923</v>
      </c>
      <c r="BF25" s="23">
        <v>113.33086031101433</v>
      </c>
      <c r="BG25" s="23">
        <v>3467.419016750162</v>
      </c>
      <c r="BH25" s="23">
        <v>32012.010498913707</v>
      </c>
      <c r="BI25" s="23">
        <v>373.36765548190954</v>
      </c>
      <c r="BJ25" s="23">
        <v>462.32632687665716</v>
      </c>
      <c r="BK25" s="23">
        <v>50.884810726577776</v>
      </c>
      <c r="BL25" s="23">
        <v>1519.7715882939892</v>
      </c>
      <c r="BM25" s="23">
        <v>2912.1595724162812</v>
      </c>
      <c r="BN25" s="23">
        <v>355.48809867749162</v>
      </c>
      <c r="BO25" s="23">
        <v>326.50624384214956</v>
      </c>
      <c r="BP25" s="23">
        <v>1238.2748995490415</v>
      </c>
      <c r="BQ25" s="23">
        <v>166.00426955506683</v>
      </c>
      <c r="BR25" s="23">
        <v>13217.675656865558</v>
      </c>
      <c r="BS25" s="23">
        <v>0</v>
      </c>
      <c r="BT25" s="64">
        <v>876253.70128936379</v>
      </c>
      <c r="BU25" s="23">
        <v>121145.73122322009</v>
      </c>
      <c r="BV25" s="23">
        <v>0</v>
      </c>
      <c r="BW25" s="23">
        <v>19021.738277663855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453425.66533070436</v>
      </c>
      <c r="CD25" s="23">
        <v>75618.431986200754</v>
      </c>
      <c r="CE25" s="23">
        <v>0</v>
      </c>
      <c r="CF25" s="23">
        <v>59372.999999999993</v>
      </c>
      <c r="CG25" s="23">
        <v>0</v>
      </c>
      <c r="CH25" s="23">
        <v>47563.584556925671</v>
      </c>
      <c r="CI25" s="23">
        <v>3963786.1334798448</v>
      </c>
      <c r="CJ25" s="34">
        <f t="shared" si="0"/>
        <v>5616187.9861439234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23128.117948488023</v>
      </c>
      <c r="D26" s="23">
        <v>89.168633006340215</v>
      </c>
      <c r="E26" s="23">
        <v>11124.689812192828</v>
      </c>
      <c r="F26" s="23">
        <v>8780.96037239818</v>
      </c>
      <c r="G26" s="23">
        <v>30304.52680167857</v>
      </c>
      <c r="H26" s="23">
        <v>22986.205143253457</v>
      </c>
      <c r="I26" s="23">
        <v>13194.457722401719</v>
      </c>
      <c r="J26" s="23">
        <v>3672.9468491830703</v>
      </c>
      <c r="K26" s="23">
        <v>1591.8195779651744</v>
      </c>
      <c r="L26" s="23">
        <v>5193.3615100041861</v>
      </c>
      <c r="M26" s="23">
        <v>12176.208653880876</v>
      </c>
      <c r="N26" s="23">
        <v>44164.829832844807</v>
      </c>
      <c r="O26" s="23">
        <v>19227.185711003287</v>
      </c>
      <c r="P26" s="23">
        <v>13012.01830548304</v>
      </c>
      <c r="Q26" s="23">
        <v>7736.4504156517569</v>
      </c>
      <c r="R26" s="23">
        <v>71192.271406204192</v>
      </c>
      <c r="S26" s="23">
        <v>61237.866932329394</v>
      </c>
      <c r="T26" s="23">
        <v>11949.177431917218</v>
      </c>
      <c r="U26" s="23">
        <v>96957.872058879671</v>
      </c>
      <c r="V26" s="23">
        <v>5177.7975169455085</v>
      </c>
      <c r="W26" s="23">
        <v>12114.712056127248</v>
      </c>
      <c r="X26" s="23">
        <v>297508.98523195175</v>
      </c>
      <c r="Y26" s="23">
        <v>15623.92390725509</v>
      </c>
      <c r="Z26" s="23">
        <v>9887.8019028456947</v>
      </c>
      <c r="AA26" s="23">
        <v>640.36760216196376</v>
      </c>
      <c r="AB26" s="23">
        <v>24314.52345911165</v>
      </c>
      <c r="AC26" s="23">
        <v>536269.45613162906</v>
      </c>
      <c r="AD26" s="23">
        <v>29628.720937177059</v>
      </c>
      <c r="AE26" s="23">
        <v>43468.664991329468</v>
      </c>
      <c r="AF26" s="23">
        <v>86871.628358503891</v>
      </c>
      <c r="AG26" s="23">
        <v>14320.39948645169</v>
      </c>
      <c r="AH26" s="23">
        <v>2467.2279056142852</v>
      </c>
      <c r="AI26" s="23">
        <v>1602.7560658316811</v>
      </c>
      <c r="AJ26" s="23">
        <v>8587.6157582701799</v>
      </c>
      <c r="AK26" s="23">
        <v>943.92000181481296</v>
      </c>
      <c r="AL26" s="23">
        <v>29598.73073099519</v>
      </c>
      <c r="AM26" s="23">
        <v>2994.1439842735736</v>
      </c>
      <c r="AN26" s="23">
        <v>27684.958242805682</v>
      </c>
      <c r="AO26" s="23">
        <v>6947.422772242574</v>
      </c>
      <c r="AP26" s="23">
        <v>22951.185577307755</v>
      </c>
      <c r="AQ26" s="23">
        <v>4525.4347868732739</v>
      </c>
      <c r="AR26" s="23">
        <v>1149.2288005715209</v>
      </c>
      <c r="AS26" s="23">
        <v>2032.6456731846911</v>
      </c>
      <c r="AT26" s="23">
        <v>866.43003342087854</v>
      </c>
      <c r="AU26" s="23">
        <v>985.74467102835729</v>
      </c>
      <c r="AV26" s="23">
        <v>223.91598579218976</v>
      </c>
      <c r="AW26" s="23">
        <v>87.171365558601494</v>
      </c>
      <c r="AX26" s="23">
        <v>5753.3685083583114</v>
      </c>
      <c r="AY26" s="23">
        <v>10540.643658337276</v>
      </c>
      <c r="AZ26" s="23">
        <v>31962.987202323879</v>
      </c>
      <c r="BA26" s="23">
        <v>960.21581203009475</v>
      </c>
      <c r="BB26" s="23">
        <v>2087.4174331866293</v>
      </c>
      <c r="BC26" s="23">
        <v>5516.1294650716009</v>
      </c>
      <c r="BD26" s="23">
        <v>4921.8373876905025</v>
      </c>
      <c r="BE26" s="23">
        <v>2131.5452511767439</v>
      </c>
      <c r="BF26" s="23">
        <v>1260.4633272695596</v>
      </c>
      <c r="BG26" s="23">
        <v>32685.625132217257</v>
      </c>
      <c r="BH26" s="23">
        <v>20201.331805990019</v>
      </c>
      <c r="BI26" s="23">
        <v>3628.2408348224544</v>
      </c>
      <c r="BJ26" s="23">
        <v>71167.475512582125</v>
      </c>
      <c r="BK26" s="23">
        <v>522.15750368130148</v>
      </c>
      <c r="BL26" s="23">
        <v>413870.48187881056</v>
      </c>
      <c r="BM26" s="23">
        <v>155538.44053905873</v>
      </c>
      <c r="BN26" s="23">
        <v>30062.645169232066</v>
      </c>
      <c r="BO26" s="23">
        <v>15752.164797422924</v>
      </c>
      <c r="BP26" s="23">
        <v>16315.923682938348</v>
      </c>
      <c r="BQ26" s="23">
        <v>4517.2392721106271</v>
      </c>
      <c r="BR26" s="23">
        <v>3718.031493904944</v>
      </c>
      <c r="BS26" s="23">
        <v>0</v>
      </c>
      <c r="BT26" s="64">
        <v>2480310.0147240567</v>
      </c>
      <c r="BU26" s="23">
        <v>2684079.1878691339</v>
      </c>
      <c r="BV26" s="23">
        <v>0</v>
      </c>
      <c r="BW26" s="23">
        <v>258188.5249126853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1733965.7122717069</v>
      </c>
      <c r="CE26" s="23">
        <v>0</v>
      </c>
      <c r="CF26" s="23">
        <v>986253</v>
      </c>
      <c r="CG26" s="23">
        <v>147307.81257914184</v>
      </c>
      <c r="CH26" s="23">
        <v>305518.99760996323</v>
      </c>
      <c r="CI26" s="23">
        <v>23749151.606257271</v>
      </c>
      <c r="CJ26" s="34">
        <f t="shared" si="0"/>
        <v>32344774.856223959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1126385.4717391401</v>
      </c>
      <c r="D27" s="23">
        <v>11014.526290799411</v>
      </c>
      <c r="E27" s="23">
        <v>141712.73626021174</v>
      </c>
      <c r="F27" s="23">
        <v>117126.42406237173</v>
      </c>
      <c r="G27" s="23">
        <v>322105.56219183555</v>
      </c>
      <c r="H27" s="23">
        <v>20640.621663672238</v>
      </c>
      <c r="I27" s="23">
        <v>53943.393440554413</v>
      </c>
      <c r="J27" s="23">
        <v>22158.812911797992</v>
      </c>
      <c r="K27" s="23">
        <v>20662.255724373819</v>
      </c>
      <c r="L27" s="23">
        <v>72486.931804354928</v>
      </c>
      <c r="M27" s="23">
        <v>65220.465933476356</v>
      </c>
      <c r="N27" s="23">
        <v>244894.30549799505</v>
      </c>
      <c r="O27" s="23">
        <v>72327.829467803342</v>
      </c>
      <c r="P27" s="23">
        <v>92596.627136556315</v>
      </c>
      <c r="Q27" s="23">
        <v>58222.911234543004</v>
      </c>
      <c r="R27" s="23">
        <v>107307.16006460939</v>
      </c>
      <c r="S27" s="23">
        <v>773301.34772021172</v>
      </c>
      <c r="T27" s="23">
        <v>51370.381597784391</v>
      </c>
      <c r="U27" s="23">
        <v>383763.04287822155</v>
      </c>
      <c r="V27" s="23">
        <v>47815.745269174047</v>
      </c>
      <c r="W27" s="23">
        <v>15303.33844705374</v>
      </c>
      <c r="X27" s="23">
        <v>130984.56706526334</v>
      </c>
      <c r="Y27" s="23">
        <v>23106.885245961501</v>
      </c>
      <c r="Z27" s="23">
        <v>99366.088814845381</v>
      </c>
      <c r="AA27" s="23">
        <v>6427.4803066064396</v>
      </c>
      <c r="AB27" s="23">
        <v>158554.32552102103</v>
      </c>
      <c r="AC27" s="23">
        <v>522188.62458765443</v>
      </c>
      <c r="AD27" s="23">
        <v>24504.025038662698</v>
      </c>
      <c r="AE27" s="23">
        <v>175354.16022233816</v>
      </c>
      <c r="AF27" s="23">
        <v>83884.106233824612</v>
      </c>
      <c r="AG27" s="23">
        <v>1712581.8480721219</v>
      </c>
      <c r="AH27" s="23">
        <v>717431.96506225329</v>
      </c>
      <c r="AI27" s="23">
        <v>278217.95691062731</v>
      </c>
      <c r="AJ27" s="23">
        <v>106039.90143170059</v>
      </c>
      <c r="AK27" s="23">
        <v>6945.2050199830446</v>
      </c>
      <c r="AL27" s="23">
        <v>43437.140777030523</v>
      </c>
      <c r="AM27" s="23">
        <v>30849.427729668696</v>
      </c>
      <c r="AN27" s="23">
        <v>10342.83775396953</v>
      </c>
      <c r="AO27" s="23">
        <v>83254.980334050968</v>
      </c>
      <c r="AP27" s="23">
        <v>203565.07547894272</v>
      </c>
      <c r="AQ27" s="23">
        <v>33052.134281594954</v>
      </c>
      <c r="AR27" s="23">
        <v>14602.288819259167</v>
      </c>
      <c r="AS27" s="23">
        <v>18812.767596373717</v>
      </c>
      <c r="AT27" s="23">
        <v>10717.910132594907</v>
      </c>
      <c r="AU27" s="23">
        <v>429.16641053694485</v>
      </c>
      <c r="AV27" s="23">
        <v>57.801169307533165</v>
      </c>
      <c r="AW27" s="23">
        <v>25.466541759812642</v>
      </c>
      <c r="AX27" s="23">
        <v>20746.464922769719</v>
      </c>
      <c r="AY27" s="23">
        <v>59129.315169064161</v>
      </c>
      <c r="AZ27" s="23">
        <v>31087.107838601634</v>
      </c>
      <c r="BA27" s="23">
        <v>819.69104002212043</v>
      </c>
      <c r="BB27" s="23">
        <v>5743.6350803426985</v>
      </c>
      <c r="BC27" s="23">
        <v>8389.2321028944953</v>
      </c>
      <c r="BD27" s="23">
        <v>3527.3692882949995</v>
      </c>
      <c r="BE27" s="23">
        <v>135.78464699210201</v>
      </c>
      <c r="BF27" s="23">
        <v>16618.050116758161</v>
      </c>
      <c r="BG27" s="23">
        <v>72619.798908733646</v>
      </c>
      <c r="BH27" s="23">
        <v>301374.66873138963</v>
      </c>
      <c r="BI27" s="23">
        <v>25823.255215315574</v>
      </c>
      <c r="BJ27" s="23">
        <v>52778.358684146413</v>
      </c>
      <c r="BK27" s="23">
        <v>3073.3162559760522</v>
      </c>
      <c r="BL27" s="23">
        <v>59041.474359930187</v>
      </c>
      <c r="BM27" s="23">
        <v>68412.177520962359</v>
      </c>
      <c r="BN27" s="23">
        <v>23840.999445324422</v>
      </c>
      <c r="BO27" s="23">
        <v>34291.823620075986</v>
      </c>
      <c r="BP27" s="23">
        <v>55847.679457837803</v>
      </c>
      <c r="BQ27" s="23">
        <v>7393.8160242725116</v>
      </c>
      <c r="BR27" s="23">
        <v>13645.403916027257</v>
      </c>
      <c r="BS27" s="23">
        <v>0</v>
      </c>
      <c r="BT27" s="64">
        <v>9179433.4502402246</v>
      </c>
      <c r="BU27" s="23">
        <v>26497.897197048242</v>
      </c>
      <c r="BV27" s="23">
        <v>0</v>
      </c>
      <c r="BW27" s="23">
        <v>582.32088918722593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498527.68770135712</v>
      </c>
      <c r="CD27" s="23">
        <v>254005.90451962876</v>
      </c>
      <c r="CE27" s="23">
        <v>0</v>
      </c>
      <c r="CF27" s="23">
        <v>4101.9999999999991</v>
      </c>
      <c r="CG27" s="23">
        <v>0</v>
      </c>
      <c r="CH27" s="23">
        <v>-51972.37884955664</v>
      </c>
      <c r="CI27" s="23">
        <v>2303088.0679998132</v>
      </c>
      <c r="CJ27" s="34">
        <f t="shared" si="0"/>
        <v>12214264.949697705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1340383.7079859902</v>
      </c>
      <c r="D28" s="23">
        <v>6486.3135589662261</v>
      </c>
      <c r="E28" s="23">
        <v>38320.255803896784</v>
      </c>
      <c r="F28" s="23">
        <v>130768.66768318314</v>
      </c>
      <c r="G28" s="23">
        <v>2103711.8553337622</v>
      </c>
      <c r="H28" s="23">
        <v>129659.3224441015</v>
      </c>
      <c r="I28" s="23">
        <v>158390.65731110593</v>
      </c>
      <c r="J28" s="23">
        <v>333264.09446287918</v>
      </c>
      <c r="K28" s="23">
        <v>136966.04154868895</v>
      </c>
      <c r="L28" s="23">
        <v>164660.20541773664</v>
      </c>
      <c r="M28" s="23">
        <v>782651.81605471671</v>
      </c>
      <c r="N28" s="23">
        <v>287511.98162568273</v>
      </c>
      <c r="O28" s="23">
        <v>368520.36935368367</v>
      </c>
      <c r="P28" s="23">
        <v>734605.63526150049</v>
      </c>
      <c r="Q28" s="23">
        <v>293789.07421988237</v>
      </c>
      <c r="R28" s="23">
        <v>486998.38307213737</v>
      </c>
      <c r="S28" s="23">
        <v>109768.42022936471</v>
      </c>
      <c r="T28" s="23">
        <v>86772.23469698074</v>
      </c>
      <c r="U28" s="23">
        <v>584870.01597160066</v>
      </c>
      <c r="V28" s="23">
        <v>76324.932005092356</v>
      </c>
      <c r="W28" s="23">
        <v>68121.62273552359</v>
      </c>
      <c r="X28" s="23">
        <v>232233.0901340571</v>
      </c>
      <c r="Y28" s="23">
        <v>64397.491551920313</v>
      </c>
      <c r="Z28" s="23">
        <v>4404879.4448093083</v>
      </c>
      <c r="AA28" s="23">
        <v>174148.53319811152</v>
      </c>
      <c r="AB28" s="23">
        <v>596682.76363248588</v>
      </c>
      <c r="AC28" s="23">
        <v>301573.57262538536</v>
      </c>
      <c r="AD28" s="23">
        <v>345305.11170756212</v>
      </c>
      <c r="AE28" s="23">
        <v>1276002.4543008069</v>
      </c>
      <c r="AF28" s="23">
        <v>1295323.0356155545</v>
      </c>
      <c r="AG28" s="23">
        <v>227165.32069837092</v>
      </c>
      <c r="AH28" s="23">
        <v>23841.277160357626</v>
      </c>
      <c r="AI28" s="23">
        <v>9248.0888974157951</v>
      </c>
      <c r="AJ28" s="23">
        <v>382840.94300188415</v>
      </c>
      <c r="AK28" s="23">
        <v>66484.585205276046</v>
      </c>
      <c r="AL28" s="23">
        <v>982724.95445607859</v>
      </c>
      <c r="AM28" s="23">
        <v>94923.004310382094</v>
      </c>
      <c r="AN28" s="23">
        <v>187368.25103921499</v>
      </c>
      <c r="AO28" s="23">
        <v>175928.3870349364</v>
      </c>
      <c r="AP28" s="23">
        <v>289203.19389728614</v>
      </c>
      <c r="AQ28" s="23">
        <v>258379.63203776552</v>
      </c>
      <c r="AR28" s="23">
        <v>83591.863307701336</v>
      </c>
      <c r="AS28" s="23">
        <v>19491.220474153535</v>
      </c>
      <c r="AT28" s="23">
        <v>69662.042071800315</v>
      </c>
      <c r="AU28" s="23">
        <v>114413.07923136986</v>
      </c>
      <c r="AV28" s="23">
        <v>91520.787994542712</v>
      </c>
      <c r="AW28" s="23">
        <v>17511.701604110465</v>
      </c>
      <c r="AX28" s="23">
        <v>196562.32865975663</v>
      </c>
      <c r="AY28" s="23">
        <v>276448.56193099223</v>
      </c>
      <c r="AZ28" s="23">
        <v>37875.14461579582</v>
      </c>
      <c r="BA28" s="23">
        <v>31636.902925519465</v>
      </c>
      <c r="BB28" s="23">
        <v>91975.61980619833</v>
      </c>
      <c r="BC28" s="23">
        <v>81629.316254275123</v>
      </c>
      <c r="BD28" s="23">
        <v>70346.897703665934</v>
      </c>
      <c r="BE28" s="23">
        <v>94271.793660791169</v>
      </c>
      <c r="BF28" s="23">
        <v>19935.400102886764</v>
      </c>
      <c r="BG28" s="23">
        <v>241341.9699778675</v>
      </c>
      <c r="BH28" s="23">
        <v>482110.38805856835</v>
      </c>
      <c r="BI28" s="23">
        <v>20008.552064204643</v>
      </c>
      <c r="BJ28" s="23">
        <v>1331838.5054710605</v>
      </c>
      <c r="BK28" s="23">
        <v>5430.7829768731863</v>
      </c>
      <c r="BL28" s="23">
        <v>750514.21785423695</v>
      </c>
      <c r="BM28" s="23">
        <v>1037393.9527737851</v>
      </c>
      <c r="BN28" s="23">
        <v>306656.57534589351</v>
      </c>
      <c r="BO28" s="23">
        <v>324834.61599684018</v>
      </c>
      <c r="BP28" s="23">
        <v>110866.04083740126</v>
      </c>
      <c r="BQ28" s="23">
        <v>22832.471945906382</v>
      </c>
      <c r="BR28" s="23">
        <v>41924.576387671797</v>
      </c>
      <c r="BS28" s="23">
        <v>0</v>
      </c>
      <c r="BT28" s="64">
        <v>25783824.052124504</v>
      </c>
      <c r="BU28" s="23">
        <v>22014160.368829869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467426.99999999994</v>
      </c>
      <c r="CG28" s="23">
        <v>0</v>
      </c>
      <c r="CH28" s="23">
        <v>141259.13263490534</v>
      </c>
      <c r="CI28" s="23">
        <v>9209342.4464107249</v>
      </c>
      <c r="CJ28" s="34">
        <f t="shared" si="0"/>
        <v>57616013.000000007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200809</v>
      </c>
      <c r="D29" s="23">
        <v>2151</v>
      </c>
      <c r="E29" s="23">
        <v>2015</v>
      </c>
      <c r="F29" s="23">
        <v>826</v>
      </c>
      <c r="G29" s="23">
        <v>153061</v>
      </c>
      <c r="H29" s="23">
        <v>6359</v>
      </c>
      <c r="I29" s="23">
        <v>2938</v>
      </c>
      <c r="J29" s="23">
        <v>7255</v>
      </c>
      <c r="K29" s="23">
        <v>2361</v>
      </c>
      <c r="L29" s="23">
        <v>332</v>
      </c>
      <c r="M29" s="23">
        <v>48246</v>
      </c>
      <c r="N29" s="23">
        <v>49621</v>
      </c>
      <c r="O29" s="23">
        <v>5198</v>
      </c>
      <c r="P29" s="23">
        <v>9937</v>
      </c>
      <c r="Q29" s="23">
        <v>1234</v>
      </c>
      <c r="R29" s="23">
        <v>9190</v>
      </c>
      <c r="S29" s="23">
        <v>3271</v>
      </c>
      <c r="T29" s="23">
        <v>1275</v>
      </c>
      <c r="U29" s="23">
        <v>9416</v>
      </c>
      <c r="V29" s="23">
        <v>1037</v>
      </c>
      <c r="W29" s="23">
        <v>1206</v>
      </c>
      <c r="X29" s="23">
        <v>3856</v>
      </c>
      <c r="Y29" s="23">
        <v>2159</v>
      </c>
      <c r="Z29" s="23">
        <v>29397</v>
      </c>
      <c r="AA29" s="23">
        <v>149596</v>
      </c>
      <c r="AB29" s="23">
        <v>10275</v>
      </c>
      <c r="AC29" s="23">
        <v>36491</v>
      </c>
      <c r="AD29" s="23">
        <v>12759</v>
      </c>
      <c r="AE29" s="23">
        <v>65863</v>
      </c>
      <c r="AF29" s="23">
        <v>59273</v>
      </c>
      <c r="AG29" s="23">
        <v>13773</v>
      </c>
      <c r="AH29" s="23">
        <v>1962</v>
      </c>
      <c r="AI29" s="23">
        <v>509.99999999999994</v>
      </c>
      <c r="AJ29" s="23">
        <v>12523</v>
      </c>
      <c r="AK29" s="23">
        <v>799.99999999999989</v>
      </c>
      <c r="AL29" s="23">
        <v>54330</v>
      </c>
      <c r="AM29" s="23">
        <v>3712.9999999999995</v>
      </c>
      <c r="AN29" s="23">
        <v>3364</v>
      </c>
      <c r="AO29" s="23">
        <v>3317.0000000000005</v>
      </c>
      <c r="AP29" s="23">
        <v>8579</v>
      </c>
      <c r="AQ29" s="23">
        <v>3986.9999999999995</v>
      </c>
      <c r="AR29" s="23">
        <v>1568</v>
      </c>
      <c r="AS29" s="23">
        <v>488</v>
      </c>
      <c r="AT29" s="23">
        <v>4551</v>
      </c>
      <c r="AU29" s="23">
        <v>20701</v>
      </c>
      <c r="AV29" s="23">
        <v>91897</v>
      </c>
      <c r="AW29" s="23">
        <v>147465</v>
      </c>
      <c r="AX29" s="23">
        <v>4736</v>
      </c>
      <c r="AY29" s="23">
        <v>8209</v>
      </c>
      <c r="AZ29" s="23">
        <v>1189</v>
      </c>
      <c r="BA29" s="23">
        <v>928</v>
      </c>
      <c r="BB29" s="23">
        <v>1526.9999999999998</v>
      </c>
      <c r="BC29" s="23">
        <v>2224</v>
      </c>
      <c r="BD29" s="23">
        <v>2572</v>
      </c>
      <c r="BE29" s="23">
        <v>1142</v>
      </c>
      <c r="BF29" s="23">
        <v>2591</v>
      </c>
      <c r="BG29" s="23">
        <v>7945</v>
      </c>
      <c r="BH29" s="23">
        <v>14240</v>
      </c>
      <c r="BI29" s="23">
        <v>2410</v>
      </c>
      <c r="BJ29" s="23">
        <v>96812</v>
      </c>
      <c r="BK29" s="23">
        <v>569</v>
      </c>
      <c r="BL29" s="23">
        <v>25365</v>
      </c>
      <c r="BM29" s="23">
        <v>53981</v>
      </c>
      <c r="BN29" s="23">
        <v>14075.000000000004</v>
      </c>
      <c r="BO29" s="23">
        <v>12262</v>
      </c>
      <c r="BP29" s="23">
        <v>3137</v>
      </c>
      <c r="BQ29" s="23">
        <v>2632</v>
      </c>
      <c r="BR29" s="23">
        <v>22368</v>
      </c>
      <c r="BS29" s="23">
        <v>0</v>
      </c>
      <c r="BT29" s="64">
        <v>1541849</v>
      </c>
      <c r="BU29" s="23">
        <v>2848515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2878</v>
      </c>
      <c r="CG29" s="23">
        <v>0</v>
      </c>
      <c r="CH29" s="23">
        <v>0</v>
      </c>
      <c r="CI29" s="23">
        <v>0</v>
      </c>
      <c r="CJ29" s="34">
        <f t="shared" si="0"/>
        <v>4393242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199860.17603510962</v>
      </c>
      <c r="D30" s="23">
        <v>9780.1226511316818</v>
      </c>
      <c r="E30" s="23">
        <v>8353.1434609956741</v>
      </c>
      <c r="F30" s="23">
        <v>9420.2928897829879</v>
      </c>
      <c r="G30" s="23">
        <v>717944.31210700411</v>
      </c>
      <c r="H30" s="23">
        <v>41799.335699054718</v>
      </c>
      <c r="I30" s="23">
        <v>27817.954856348402</v>
      </c>
      <c r="J30" s="23">
        <v>475893.68576353596</v>
      </c>
      <c r="K30" s="23">
        <v>15128.307346215179</v>
      </c>
      <c r="L30" s="23">
        <v>15201.727078791464</v>
      </c>
      <c r="M30" s="23">
        <v>168451.81158655239</v>
      </c>
      <c r="N30" s="23">
        <v>154493.2686189324</v>
      </c>
      <c r="O30" s="23">
        <v>944949.42038129945</v>
      </c>
      <c r="P30" s="23">
        <v>220769.7956228687</v>
      </c>
      <c r="Q30" s="23">
        <v>147462.41587687307</v>
      </c>
      <c r="R30" s="23">
        <v>2848987.4164160164</v>
      </c>
      <c r="S30" s="23">
        <v>49615.634271328832</v>
      </c>
      <c r="T30" s="23">
        <v>17077.985594107922</v>
      </c>
      <c r="U30" s="23">
        <v>170802.4856388733</v>
      </c>
      <c r="V30" s="23">
        <v>24833.973094760826</v>
      </c>
      <c r="W30" s="23">
        <v>19531.637586848276</v>
      </c>
      <c r="X30" s="23">
        <v>76864.085409658292</v>
      </c>
      <c r="Y30" s="23">
        <v>24089.695410947152</v>
      </c>
      <c r="Z30" s="23">
        <v>238817.75736885262</v>
      </c>
      <c r="AA30" s="23">
        <v>40365.212763027906</v>
      </c>
      <c r="AB30" s="23">
        <v>1402069.8006020375</v>
      </c>
      <c r="AC30" s="23">
        <v>54143.234241946353</v>
      </c>
      <c r="AD30" s="23">
        <v>96930.569193010451</v>
      </c>
      <c r="AE30" s="23">
        <v>794144.86432688218</v>
      </c>
      <c r="AF30" s="23">
        <v>436712.7461461036</v>
      </c>
      <c r="AG30" s="23">
        <v>79015.436558314148</v>
      </c>
      <c r="AH30" s="23">
        <v>128409.7640287868</v>
      </c>
      <c r="AI30" s="23">
        <v>2978.8248459141769</v>
      </c>
      <c r="AJ30" s="23">
        <v>141696.55529177032</v>
      </c>
      <c r="AK30" s="23">
        <v>91131.834893300795</v>
      </c>
      <c r="AL30" s="23">
        <v>323046.46575497673</v>
      </c>
      <c r="AM30" s="23">
        <v>45515.834233275411</v>
      </c>
      <c r="AN30" s="23">
        <v>95361.150096780417</v>
      </c>
      <c r="AO30" s="23">
        <v>245222.41358465442</v>
      </c>
      <c r="AP30" s="23">
        <v>304013.4732273242</v>
      </c>
      <c r="AQ30" s="23">
        <v>206214.80847825101</v>
      </c>
      <c r="AR30" s="23">
        <v>10446.136289164031</v>
      </c>
      <c r="AS30" s="23">
        <v>40393.36496462892</v>
      </c>
      <c r="AT30" s="23">
        <v>72743.982625461882</v>
      </c>
      <c r="AU30" s="23">
        <v>54504.191692146735</v>
      </c>
      <c r="AV30" s="23">
        <v>9013.7813381290252</v>
      </c>
      <c r="AW30" s="23">
        <v>4491.5825877284451</v>
      </c>
      <c r="AX30" s="23">
        <v>203803.40193565091</v>
      </c>
      <c r="AY30" s="23">
        <v>344678.05288435175</v>
      </c>
      <c r="AZ30" s="23">
        <v>108490.33461162852</v>
      </c>
      <c r="BA30" s="23">
        <v>35454.978121916014</v>
      </c>
      <c r="BB30" s="23">
        <v>47641.300417090773</v>
      </c>
      <c r="BC30" s="23">
        <v>114796.9652650322</v>
      </c>
      <c r="BD30" s="23">
        <v>99136.004733898022</v>
      </c>
      <c r="BE30" s="23">
        <v>146147.25971200768</v>
      </c>
      <c r="BF30" s="23">
        <v>18457.213787304237</v>
      </c>
      <c r="BG30" s="23">
        <v>173015.79180710835</v>
      </c>
      <c r="BH30" s="23">
        <v>516049.82543388975</v>
      </c>
      <c r="BI30" s="23">
        <v>17703.611608478917</v>
      </c>
      <c r="BJ30" s="23">
        <v>980931.36541827768</v>
      </c>
      <c r="BK30" s="23">
        <v>18051.826065761834</v>
      </c>
      <c r="BL30" s="23">
        <v>1329260.9231881886</v>
      </c>
      <c r="BM30" s="23">
        <v>1414014.1600182881</v>
      </c>
      <c r="BN30" s="23">
        <v>179623.10020127869</v>
      </c>
      <c r="BO30" s="23">
        <v>116393.89709786311</v>
      </c>
      <c r="BP30" s="23">
        <v>145149.99810903956</v>
      </c>
      <c r="BQ30" s="23">
        <v>25628.359681773749</v>
      </c>
      <c r="BR30" s="23">
        <v>73298.591189160841</v>
      </c>
      <c r="BS30" s="23">
        <v>0</v>
      </c>
      <c r="BT30" s="64">
        <v>17414239.42981749</v>
      </c>
      <c r="BU30" s="23">
        <v>12240146.105598582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140</v>
      </c>
      <c r="CE30" s="23">
        <v>0</v>
      </c>
      <c r="CF30" s="23">
        <v>38569.999999999993</v>
      </c>
      <c r="CG30" s="23">
        <v>0</v>
      </c>
      <c r="CH30" s="23">
        <v>40218.276401592855</v>
      </c>
      <c r="CI30" s="23">
        <v>384790.18818233401</v>
      </c>
      <c r="CJ30" s="34">
        <f t="shared" si="0"/>
        <v>30118104.000000004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908947.43370639347</v>
      </c>
      <c r="D31" s="23">
        <v>23777.746540702112</v>
      </c>
      <c r="E31" s="23">
        <v>9394.5050597122372</v>
      </c>
      <c r="F31" s="23">
        <v>707307.83763061825</v>
      </c>
      <c r="G31" s="23">
        <v>480886.01762139285</v>
      </c>
      <c r="H31" s="23">
        <v>26964.2060234772</v>
      </c>
      <c r="I31" s="23">
        <v>91066.274362852055</v>
      </c>
      <c r="J31" s="23">
        <v>36097.424912020149</v>
      </c>
      <c r="K31" s="23">
        <v>33653.202286886182</v>
      </c>
      <c r="L31" s="23">
        <v>54184.606926786655</v>
      </c>
      <c r="M31" s="23">
        <v>90937.357500170197</v>
      </c>
      <c r="N31" s="23">
        <v>485701.39440100646</v>
      </c>
      <c r="O31" s="23">
        <v>76541.675965394403</v>
      </c>
      <c r="P31" s="23">
        <v>108198.18384120592</v>
      </c>
      <c r="Q31" s="23">
        <v>34672.958537436993</v>
      </c>
      <c r="R31" s="23">
        <v>143306.63782362483</v>
      </c>
      <c r="S31" s="23">
        <v>120326.07979760427</v>
      </c>
      <c r="T31" s="23">
        <v>81518.083557274964</v>
      </c>
      <c r="U31" s="23">
        <v>402714.49708792078</v>
      </c>
      <c r="V31" s="23">
        <v>40984.516373125596</v>
      </c>
      <c r="W31" s="23">
        <v>28187.789247768207</v>
      </c>
      <c r="X31" s="23">
        <v>128612.15031691092</v>
      </c>
      <c r="Y31" s="23">
        <v>63759.143323004639</v>
      </c>
      <c r="Z31" s="23">
        <v>2403454.8890518681</v>
      </c>
      <c r="AA31" s="23">
        <v>478457.39453742898</v>
      </c>
      <c r="AB31" s="23">
        <v>1141670.0484689954</v>
      </c>
      <c r="AC31" s="23">
        <v>1751495.4441390436</v>
      </c>
      <c r="AD31" s="23">
        <v>192168.66441914727</v>
      </c>
      <c r="AE31" s="23">
        <v>1163522.1796814599</v>
      </c>
      <c r="AF31" s="23">
        <v>473197.98207865347</v>
      </c>
      <c r="AG31" s="23">
        <v>907501.71661408129</v>
      </c>
      <c r="AH31" s="23">
        <v>125570.16071111099</v>
      </c>
      <c r="AI31" s="23">
        <v>24068.989681989857</v>
      </c>
      <c r="AJ31" s="23">
        <v>1678705.8516345287</v>
      </c>
      <c r="AK31" s="23">
        <v>388897.17167317291</v>
      </c>
      <c r="AL31" s="23">
        <v>275267.67782780324</v>
      </c>
      <c r="AM31" s="23">
        <v>47669.580143871965</v>
      </c>
      <c r="AN31" s="23">
        <v>100502.58262358267</v>
      </c>
      <c r="AO31" s="23">
        <v>2868485.8773939614</v>
      </c>
      <c r="AP31" s="23">
        <v>232951.49275104943</v>
      </c>
      <c r="AQ31" s="23">
        <v>1734683.3922403581</v>
      </c>
      <c r="AR31" s="23">
        <v>413406.67190969706</v>
      </c>
      <c r="AS31" s="23">
        <v>444744.31096092385</v>
      </c>
      <c r="AT31" s="23">
        <v>315966.34141500201</v>
      </c>
      <c r="AU31" s="23">
        <v>10093085.268735662</v>
      </c>
      <c r="AV31" s="23">
        <v>9754132.5568100493</v>
      </c>
      <c r="AW31" s="23">
        <v>7618727.7266420322</v>
      </c>
      <c r="AX31" s="23">
        <v>300220.53030253312</v>
      </c>
      <c r="AY31" s="23">
        <v>180109.55314068196</v>
      </c>
      <c r="AZ31" s="23">
        <v>36999.070505251788</v>
      </c>
      <c r="BA31" s="23">
        <v>8241.175420142521</v>
      </c>
      <c r="BB31" s="23">
        <v>51661.73316472445</v>
      </c>
      <c r="BC31" s="23">
        <v>149822.56469372089</v>
      </c>
      <c r="BD31" s="23">
        <v>139854.0175969069</v>
      </c>
      <c r="BE31" s="23">
        <v>65979.54401074523</v>
      </c>
      <c r="BF31" s="23">
        <v>12661.460545612632</v>
      </c>
      <c r="BG31" s="23">
        <v>298435.79958330718</v>
      </c>
      <c r="BH31" s="23">
        <v>2746699.5105947768</v>
      </c>
      <c r="BI31" s="23">
        <v>9224.7284466201036</v>
      </c>
      <c r="BJ31" s="23">
        <v>611688.4014837452</v>
      </c>
      <c r="BK31" s="23">
        <v>9478.4958378472529</v>
      </c>
      <c r="BL31" s="23">
        <v>877660.21729239437</v>
      </c>
      <c r="BM31" s="23">
        <v>1031395.7686082906</v>
      </c>
      <c r="BN31" s="23">
        <v>156053.96060777479</v>
      </c>
      <c r="BO31" s="23">
        <v>264919.87282728608</v>
      </c>
      <c r="BP31" s="23">
        <v>602366.40771820804</v>
      </c>
      <c r="BQ31" s="23">
        <v>26039.634465444509</v>
      </c>
      <c r="BR31" s="23">
        <v>29467.002592513632</v>
      </c>
      <c r="BS31" s="23">
        <v>0</v>
      </c>
      <c r="BT31" s="64">
        <v>56415053.144427285</v>
      </c>
      <c r="BU31" s="23">
        <v>4001083.4676993326</v>
      </c>
      <c r="BV31" s="23">
        <v>0</v>
      </c>
      <c r="BW31" s="23">
        <v>292423.38787337783</v>
      </c>
      <c r="BX31" s="23">
        <v>0</v>
      </c>
      <c r="BY31" s="23">
        <v>6073691</v>
      </c>
      <c r="BZ31" s="23">
        <v>56290384</v>
      </c>
      <c r="CA31" s="23">
        <v>35186862</v>
      </c>
      <c r="CB31" s="23">
        <v>28262056</v>
      </c>
      <c r="CC31" s="23">
        <v>0</v>
      </c>
      <c r="CD31" s="23">
        <v>237507</v>
      </c>
      <c r="CE31" s="23">
        <v>0</v>
      </c>
      <c r="CF31" s="23">
        <v>184132.99999999997</v>
      </c>
      <c r="CG31" s="23">
        <v>0</v>
      </c>
      <c r="CH31" s="23">
        <v>0</v>
      </c>
      <c r="CI31" s="23">
        <v>9960404</v>
      </c>
      <c r="CJ31" s="34">
        <f t="shared" si="0"/>
        <v>196903597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251198.86456960105</v>
      </c>
      <c r="D32" s="23">
        <v>24140.339485137662</v>
      </c>
      <c r="E32" s="23">
        <v>7651.9147576779469</v>
      </c>
      <c r="F32" s="23">
        <v>9524.4202430950827</v>
      </c>
      <c r="G32" s="23">
        <v>84247.865735325919</v>
      </c>
      <c r="H32" s="23">
        <v>8942.5160278525236</v>
      </c>
      <c r="I32" s="23">
        <v>16695.180622432697</v>
      </c>
      <c r="J32" s="23">
        <v>3706.1378277378421</v>
      </c>
      <c r="K32" s="23">
        <v>9192.2476040816564</v>
      </c>
      <c r="L32" s="23">
        <v>2411.7970784379468</v>
      </c>
      <c r="M32" s="23">
        <v>11187.368573733331</v>
      </c>
      <c r="N32" s="23">
        <v>8729.6352841955468</v>
      </c>
      <c r="O32" s="23">
        <v>17279.598568344114</v>
      </c>
      <c r="P32" s="23">
        <v>55815.787082290874</v>
      </c>
      <c r="Q32" s="23">
        <v>7342.6642996991886</v>
      </c>
      <c r="R32" s="23">
        <v>118520.63352669492</v>
      </c>
      <c r="S32" s="23">
        <v>41195.209785875501</v>
      </c>
      <c r="T32" s="23">
        <v>69976.230381614369</v>
      </c>
      <c r="U32" s="23">
        <v>375685.24488839571</v>
      </c>
      <c r="V32" s="23">
        <v>73761.328390282055</v>
      </c>
      <c r="W32" s="23">
        <v>5803.1634456631591</v>
      </c>
      <c r="X32" s="23">
        <v>27688.930874366019</v>
      </c>
      <c r="Y32" s="23">
        <v>87782.413738862422</v>
      </c>
      <c r="Z32" s="23">
        <v>39273.975751776568</v>
      </c>
      <c r="AA32" s="23">
        <v>6652.0059163355609</v>
      </c>
      <c r="AB32" s="23">
        <v>93027.527682814311</v>
      </c>
      <c r="AC32" s="23">
        <v>1481121.1889609143</v>
      </c>
      <c r="AD32" s="23">
        <v>1972500.6640308187</v>
      </c>
      <c r="AE32" s="23">
        <v>439010.90157326765</v>
      </c>
      <c r="AF32" s="23">
        <v>179807.71784716789</v>
      </c>
      <c r="AG32" s="23">
        <v>2848508.6981086684</v>
      </c>
      <c r="AH32" s="23">
        <v>5884.4926205540742</v>
      </c>
      <c r="AI32" s="23">
        <v>1951.964585492575</v>
      </c>
      <c r="AJ32" s="23">
        <v>154551.9228818563</v>
      </c>
      <c r="AK32" s="23">
        <v>35332.342058839808</v>
      </c>
      <c r="AL32" s="23">
        <v>72155.866599554152</v>
      </c>
      <c r="AM32" s="23">
        <v>8132.054443973494</v>
      </c>
      <c r="AN32" s="23">
        <v>12608.933476296625</v>
      </c>
      <c r="AO32" s="23">
        <v>21429.147885965398</v>
      </c>
      <c r="AP32" s="23">
        <v>41636.30378924172</v>
      </c>
      <c r="AQ32" s="23">
        <v>278712.12191982206</v>
      </c>
      <c r="AR32" s="23">
        <v>4421.1734537810444</v>
      </c>
      <c r="AS32" s="23">
        <v>5581.514318254769</v>
      </c>
      <c r="AT32" s="23">
        <v>16580.632369676117</v>
      </c>
      <c r="AU32" s="23">
        <v>72773.590852775465</v>
      </c>
      <c r="AV32" s="23">
        <v>11862.04623466653</v>
      </c>
      <c r="AW32" s="23">
        <v>4945.6485971648153</v>
      </c>
      <c r="AX32" s="23">
        <v>58429.967390095728</v>
      </c>
      <c r="AY32" s="23">
        <v>48511.911970465473</v>
      </c>
      <c r="AZ32" s="23">
        <v>6180.4483412502359</v>
      </c>
      <c r="BA32" s="23">
        <v>3378.0400277920817</v>
      </c>
      <c r="BB32" s="23">
        <v>14203.921423335165</v>
      </c>
      <c r="BC32" s="23">
        <v>22505.415141920399</v>
      </c>
      <c r="BD32" s="23">
        <v>612740.31032097829</v>
      </c>
      <c r="BE32" s="23">
        <v>9163.1066929873978</v>
      </c>
      <c r="BF32" s="23">
        <v>3801.900554618665</v>
      </c>
      <c r="BG32" s="23">
        <v>169252.42246030475</v>
      </c>
      <c r="BH32" s="23">
        <v>204722.23395489054</v>
      </c>
      <c r="BI32" s="23">
        <v>2990.6434103731699</v>
      </c>
      <c r="BJ32" s="23">
        <v>59216.286842114117</v>
      </c>
      <c r="BK32" s="23">
        <v>6992.0998545303246</v>
      </c>
      <c r="BL32" s="23">
        <v>28654.80621594148</v>
      </c>
      <c r="BM32" s="23">
        <v>65075.516511395668</v>
      </c>
      <c r="BN32" s="23">
        <v>25521.626145466271</v>
      </c>
      <c r="BO32" s="23">
        <v>20051.457019190435</v>
      </c>
      <c r="BP32" s="23">
        <v>17962.939229420699</v>
      </c>
      <c r="BQ32" s="23">
        <v>20082.785526864256</v>
      </c>
      <c r="BR32" s="23">
        <v>20862.204262105628</v>
      </c>
      <c r="BS32" s="23">
        <v>0</v>
      </c>
      <c r="BT32" s="64">
        <v>10547241.972047115</v>
      </c>
      <c r="BU32" s="23">
        <v>22523555.598660663</v>
      </c>
      <c r="BV32" s="23">
        <v>0</v>
      </c>
      <c r="BW32" s="23">
        <v>52770.444411297263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4653209.2932666894</v>
      </c>
      <c r="CD32" s="23">
        <v>32275.681936410499</v>
      </c>
      <c r="CE32" s="23">
        <v>0</v>
      </c>
      <c r="CF32" s="23">
        <v>59530.999999999985</v>
      </c>
      <c r="CG32" s="23">
        <v>84097.458197949512</v>
      </c>
      <c r="CH32" s="23">
        <v>152179.84100325761</v>
      </c>
      <c r="CI32" s="23">
        <v>3058460.7104766094</v>
      </c>
      <c r="CJ32" s="34">
        <f t="shared" si="0"/>
        <v>41163321.999999985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3894336.8520777384</v>
      </c>
      <c r="D33" s="23">
        <v>17402.489638273582</v>
      </c>
      <c r="E33" s="23">
        <v>165586.5186755296</v>
      </c>
      <c r="F33" s="23">
        <v>177097.17812297726</v>
      </c>
      <c r="G33" s="23">
        <v>4053569.6302452469</v>
      </c>
      <c r="H33" s="23">
        <v>659480.84416130208</v>
      </c>
      <c r="I33" s="23">
        <v>1381934.3804469442</v>
      </c>
      <c r="J33" s="23">
        <v>1111172.8078830917</v>
      </c>
      <c r="K33" s="23">
        <v>643497.50509569852</v>
      </c>
      <c r="L33" s="23">
        <v>140606.38113992719</v>
      </c>
      <c r="M33" s="23">
        <v>949061.13186395296</v>
      </c>
      <c r="N33" s="23">
        <v>681337.58588762884</v>
      </c>
      <c r="O33" s="23">
        <v>1035966.0708709206</v>
      </c>
      <c r="P33" s="23">
        <v>1710821.1485475455</v>
      </c>
      <c r="Q33" s="23">
        <v>693420.21713038906</v>
      </c>
      <c r="R33" s="23">
        <v>2369483.9246424306</v>
      </c>
      <c r="S33" s="23">
        <v>1420589.2440045194</v>
      </c>
      <c r="T33" s="23">
        <v>1277697.0210477379</v>
      </c>
      <c r="U33" s="23">
        <v>7224177.8656596467</v>
      </c>
      <c r="V33" s="23">
        <v>309381.78670029866</v>
      </c>
      <c r="W33" s="23">
        <v>169015.8687344646</v>
      </c>
      <c r="X33" s="23">
        <v>1615758.1219167458</v>
      </c>
      <c r="Y33" s="23">
        <v>689674.33826322423</v>
      </c>
      <c r="Z33" s="23">
        <v>197748.57176027534</v>
      </c>
      <c r="AA33" s="23">
        <v>10556.549784240231</v>
      </c>
      <c r="AB33" s="23">
        <v>3216738.4008320356</v>
      </c>
      <c r="AC33" s="23">
        <v>17038933.058497027</v>
      </c>
      <c r="AD33" s="23">
        <v>2661293.0591112529</v>
      </c>
      <c r="AE33" s="23">
        <v>2428863.5690076216</v>
      </c>
      <c r="AF33" s="23">
        <v>646099.65242280322</v>
      </c>
      <c r="AG33" s="23">
        <v>588470.9021757798</v>
      </c>
      <c r="AH33" s="23">
        <v>170858.68263605106</v>
      </c>
      <c r="AI33" s="23">
        <v>515929.41918784147</v>
      </c>
      <c r="AJ33" s="23">
        <v>122182.25288510203</v>
      </c>
      <c r="AK33" s="23">
        <v>199214.56155723313</v>
      </c>
      <c r="AL33" s="23">
        <v>1483939.5653143385</v>
      </c>
      <c r="AM33" s="23">
        <v>214495.66093506408</v>
      </c>
      <c r="AN33" s="23">
        <v>514328.56586833764</v>
      </c>
      <c r="AO33" s="23">
        <v>460977.73157882679</v>
      </c>
      <c r="AP33" s="23">
        <v>428096.88059769984</v>
      </c>
      <c r="AQ33" s="23">
        <v>99331.923823274905</v>
      </c>
      <c r="AR33" s="23">
        <v>18018.844620371186</v>
      </c>
      <c r="AS33" s="23">
        <v>59757.006357130202</v>
      </c>
      <c r="AT33" s="23">
        <v>14810.288765246178</v>
      </c>
      <c r="AU33" s="23">
        <v>26326.220757769901</v>
      </c>
      <c r="AV33" s="23">
        <v>4848.1251685849566</v>
      </c>
      <c r="AW33" s="23">
        <v>2152.6091686778022</v>
      </c>
      <c r="AX33" s="23">
        <v>164225.70647493799</v>
      </c>
      <c r="AY33" s="23">
        <v>350580.72185914632</v>
      </c>
      <c r="AZ33" s="23">
        <v>475802.8114248598</v>
      </c>
      <c r="BA33" s="23">
        <v>17316.224702023428</v>
      </c>
      <c r="BB33" s="23">
        <v>45067.91062509286</v>
      </c>
      <c r="BC33" s="23">
        <v>115977.53762712581</v>
      </c>
      <c r="BD33" s="23">
        <v>168907.10440948309</v>
      </c>
      <c r="BE33" s="23">
        <v>44268.287247426604</v>
      </c>
      <c r="BF33" s="23">
        <v>21195.592327730439</v>
      </c>
      <c r="BG33" s="23">
        <v>864388.55724962999</v>
      </c>
      <c r="BH33" s="23">
        <v>993861.1573267777</v>
      </c>
      <c r="BI33" s="23">
        <v>63729.405768545417</v>
      </c>
      <c r="BJ33" s="23">
        <v>476593.79906626063</v>
      </c>
      <c r="BK33" s="23">
        <v>8236.167291292888</v>
      </c>
      <c r="BL33" s="23">
        <v>1810256.789703009</v>
      </c>
      <c r="BM33" s="23">
        <v>939945.55205610022</v>
      </c>
      <c r="BN33" s="23">
        <v>273921.79700020305</v>
      </c>
      <c r="BO33" s="23">
        <v>170393.78097786993</v>
      </c>
      <c r="BP33" s="23">
        <v>436447.80585798103</v>
      </c>
      <c r="BQ33" s="23">
        <v>240760.79958106516</v>
      </c>
      <c r="BR33" s="23">
        <v>268460.90373509575</v>
      </c>
      <c r="BS33" s="23">
        <v>0</v>
      </c>
      <c r="BT33" s="64">
        <v>71465379.427880496</v>
      </c>
      <c r="BU33" s="23">
        <v>34241712.898572877</v>
      </c>
      <c r="BV33" s="23">
        <v>0</v>
      </c>
      <c r="BW33" s="23">
        <v>1113566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114350.10067332808</v>
      </c>
      <c r="CD33" s="23">
        <v>7498152.9794335198</v>
      </c>
      <c r="CE33" s="23">
        <v>0</v>
      </c>
      <c r="CF33" s="23">
        <v>5020431</v>
      </c>
      <c r="CG33" s="23">
        <v>138735</v>
      </c>
      <c r="CH33" s="23">
        <v>455728.72457105934</v>
      </c>
      <c r="CI33" s="23">
        <v>104584503.86886874</v>
      </c>
      <c r="CJ33" s="34">
        <f t="shared" si="0"/>
        <v>224632560.00000003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166023.45596122113</v>
      </c>
      <c r="D34" s="23">
        <v>4848.5882090507694</v>
      </c>
      <c r="E34" s="23">
        <v>2464.8666522611406</v>
      </c>
      <c r="F34" s="23">
        <v>7322.6775371399444</v>
      </c>
      <c r="G34" s="23">
        <v>135526.11714633848</v>
      </c>
      <c r="H34" s="23">
        <v>12587.038952197865</v>
      </c>
      <c r="I34" s="23">
        <v>14485.454399639448</v>
      </c>
      <c r="J34" s="23">
        <v>3441.9034797377508</v>
      </c>
      <c r="K34" s="23">
        <v>4524.7244813716225</v>
      </c>
      <c r="L34" s="23">
        <v>3965.1016725339027</v>
      </c>
      <c r="M34" s="23">
        <v>25937.543779769996</v>
      </c>
      <c r="N34" s="23">
        <v>64900.694600100687</v>
      </c>
      <c r="O34" s="23">
        <v>27272.785089501209</v>
      </c>
      <c r="P34" s="23">
        <v>19623.45517806906</v>
      </c>
      <c r="Q34" s="23">
        <v>3318.6427681952282</v>
      </c>
      <c r="R34" s="23">
        <v>45915.887076556661</v>
      </c>
      <c r="S34" s="23">
        <v>20016.522140576584</v>
      </c>
      <c r="T34" s="23">
        <v>8762.5384659567208</v>
      </c>
      <c r="U34" s="23">
        <v>63017.3165618895</v>
      </c>
      <c r="V34" s="23">
        <v>8037.4574522837811</v>
      </c>
      <c r="W34" s="23">
        <v>3802.7853403964282</v>
      </c>
      <c r="X34" s="23">
        <v>25576.620275508729</v>
      </c>
      <c r="Y34" s="23">
        <v>17829.021095452124</v>
      </c>
      <c r="Z34" s="23">
        <v>37625.084762904706</v>
      </c>
      <c r="AA34" s="23">
        <v>2795.8716895548382</v>
      </c>
      <c r="AB34" s="23">
        <v>51810.836574188797</v>
      </c>
      <c r="AC34" s="23">
        <v>3216747.0177939935</v>
      </c>
      <c r="AD34" s="23">
        <v>75704.799898554542</v>
      </c>
      <c r="AE34" s="23">
        <v>249331.77740076216</v>
      </c>
      <c r="AF34" s="23">
        <v>149318.64688240102</v>
      </c>
      <c r="AG34" s="23">
        <v>230463.41308271611</v>
      </c>
      <c r="AH34" s="23">
        <v>21120.646897800783</v>
      </c>
      <c r="AI34" s="23">
        <v>981.66864120214495</v>
      </c>
      <c r="AJ34" s="23">
        <v>53010.577019056953</v>
      </c>
      <c r="AK34" s="23">
        <v>29380.948036078953</v>
      </c>
      <c r="AL34" s="23">
        <v>1248678.1005669474</v>
      </c>
      <c r="AM34" s="23">
        <v>9935.9260721075716</v>
      </c>
      <c r="AN34" s="23">
        <v>25180.019070082846</v>
      </c>
      <c r="AO34" s="23">
        <v>1522328.3068452924</v>
      </c>
      <c r="AP34" s="23">
        <v>127018.05003917878</v>
      </c>
      <c r="AQ34" s="23">
        <v>26473.152942530949</v>
      </c>
      <c r="AR34" s="23">
        <v>2193.8197105599361</v>
      </c>
      <c r="AS34" s="23">
        <v>8026.9093215028079</v>
      </c>
      <c r="AT34" s="23">
        <v>4745.6774047101098</v>
      </c>
      <c r="AU34" s="23">
        <v>22138.213386763156</v>
      </c>
      <c r="AV34" s="23">
        <v>2600.0334337571194</v>
      </c>
      <c r="AW34" s="23">
        <v>926.29672308507349</v>
      </c>
      <c r="AX34" s="23">
        <v>50626.180563313494</v>
      </c>
      <c r="AY34" s="23">
        <v>69660.230362053393</v>
      </c>
      <c r="AZ34" s="23">
        <v>296817.14636073576</v>
      </c>
      <c r="BA34" s="23">
        <v>7984.1229576874612</v>
      </c>
      <c r="BB34" s="23">
        <v>33332.50772961606</v>
      </c>
      <c r="BC34" s="23">
        <v>77415.457680195846</v>
      </c>
      <c r="BD34" s="23">
        <v>45294.719719489396</v>
      </c>
      <c r="BE34" s="23">
        <v>21468.831783521982</v>
      </c>
      <c r="BF34" s="23">
        <v>2293.015675846565</v>
      </c>
      <c r="BG34" s="23">
        <v>75299.935353650697</v>
      </c>
      <c r="BH34" s="23">
        <v>416417.39680346689</v>
      </c>
      <c r="BI34" s="23">
        <v>27652.595967195368</v>
      </c>
      <c r="BJ34" s="23">
        <v>294939.01790800266</v>
      </c>
      <c r="BK34" s="23">
        <v>4139.038247473296</v>
      </c>
      <c r="BL34" s="23">
        <v>702531.81645843235</v>
      </c>
      <c r="BM34" s="23">
        <v>890093.51288927183</v>
      </c>
      <c r="BN34" s="23">
        <v>64204.445078683893</v>
      </c>
      <c r="BO34" s="23">
        <v>38539.618801013603</v>
      </c>
      <c r="BP34" s="23">
        <v>113831.35322378713</v>
      </c>
      <c r="BQ34" s="23">
        <v>5808.5680152281775</v>
      </c>
      <c r="BR34" s="23">
        <v>16849.394781119339</v>
      </c>
      <c r="BS34" s="23">
        <v>0</v>
      </c>
      <c r="BT34" s="64">
        <v>11062935.898871269</v>
      </c>
      <c r="BU34" s="23">
        <v>74451036.059047908</v>
      </c>
      <c r="BV34" s="23">
        <v>0</v>
      </c>
      <c r="BW34" s="23">
        <v>1523662.5555887027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81.606059982315713</v>
      </c>
      <c r="CD34" s="23">
        <v>2097461.3386300695</v>
      </c>
      <c r="CE34" s="23">
        <v>0</v>
      </c>
      <c r="CF34" s="23">
        <v>942799</v>
      </c>
      <c r="CG34" s="23">
        <v>736384.54180205043</v>
      </c>
      <c r="CH34" s="23">
        <v>0</v>
      </c>
      <c r="CI34" s="23">
        <v>60404</v>
      </c>
      <c r="CJ34" s="34">
        <f t="shared" si="0"/>
        <v>90874764.999999985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90875.84671306079</v>
      </c>
      <c r="D35" s="23">
        <v>62563.149107763333</v>
      </c>
      <c r="E35" s="23">
        <v>25221.139726118185</v>
      </c>
      <c r="F35" s="23">
        <v>360282.30832307396</v>
      </c>
      <c r="G35" s="23">
        <v>3028146.6733756112</v>
      </c>
      <c r="H35" s="23">
        <v>80049.660679034743</v>
      </c>
      <c r="I35" s="23">
        <v>199281.6972134453</v>
      </c>
      <c r="J35" s="23">
        <v>218653.01560693054</v>
      </c>
      <c r="K35" s="23">
        <v>72796.929699889428</v>
      </c>
      <c r="L35" s="23">
        <v>122071.85935483007</v>
      </c>
      <c r="M35" s="23">
        <v>241153.78247857254</v>
      </c>
      <c r="N35" s="23">
        <v>202704.53608944899</v>
      </c>
      <c r="O35" s="23">
        <v>224885.53497638146</v>
      </c>
      <c r="P35" s="23">
        <v>644814.97960302234</v>
      </c>
      <c r="Q35" s="23">
        <v>108202.13043392928</v>
      </c>
      <c r="R35" s="23">
        <v>270919.22779440787</v>
      </c>
      <c r="S35" s="23">
        <v>140612.7123579265</v>
      </c>
      <c r="T35" s="23">
        <v>125719.07968080419</v>
      </c>
      <c r="U35" s="23">
        <v>426052.82595384837</v>
      </c>
      <c r="V35" s="23">
        <v>103442.71468171848</v>
      </c>
      <c r="W35" s="23">
        <v>10991.359439649783</v>
      </c>
      <c r="X35" s="23">
        <v>463921.21266192698</v>
      </c>
      <c r="Y35" s="23">
        <v>44253.344658762093</v>
      </c>
      <c r="Z35" s="23">
        <v>68375.620309325095</v>
      </c>
      <c r="AA35" s="23">
        <v>18547.8344475126</v>
      </c>
      <c r="AB35" s="23">
        <v>928563.66573493439</v>
      </c>
      <c r="AC35" s="23">
        <v>633339.92087729985</v>
      </c>
      <c r="AD35" s="23">
        <v>304729.07742021309</v>
      </c>
      <c r="AE35" s="23">
        <v>10822167.560800608</v>
      </c>
      <c r="AF35" s="23">
        <v>1400489.0113358197</v>
      </c>
      <c r="AG35" s="23">
        <v>9074872.3780123703</v>
      </c>
      <c r="AH35" s="23">
        <v>67285.537271308567</v>
      </c>
      <c r="AI35" s="23">
        <v>3289.7231530723193</v>
      </c>
      <c r="AJ35" s="23">
        <v>1185372.5015859162</v>
      </c>
      <c r="AK35" s="23">
        <v>262895.08990858035</v>
      </c>
      <c r="AL35" s="23">
        <v>75340.669719990634</v>
      </c>
      <c r="AM35" s="23">
        <v>132635.74783092944</v>
      </c>
      <c r="AN35" s="23">
        <v>122288.66310374704</v>
      </c>
      <c r="AO35" s="23">
        <v>636135.28782507672</v>
      </c>
      <c r="AP35" s="23">
        <v>351431.55404813844</v>
      </c>
      <c r="AQ35" s="23">
        <v>392921.96200433915</v>
      </c>
      <c r="AR35" s="23">
        <v>2258.3797596989916</v>
      </c>
      <c r="AS35" s="23">
        <v>53818.080085239744</v>
      </c>
      <c r="AT35" s="23">
        <v>22777.939696121597</v>
      </c>
      <c r="AU35" s="23">
        <v>39616.810237346654</v>
      </c>
      <c r="AV35" s="23">
        <v>979.88477100602904</v>
      </c>
      <c r="AW35" s="23">
        <v>530.71130229115136</v>
      </c>
      <c r="AX35" s="23">
        <v>228314.58018947314</v>
      </c>
      <c r="AY35" s="23">
        <v>300242.8823690376</v>
      </c>
      <c r="AZ35" s="23">
        <v>72777.21859557381</v>
      </c>
      <c r="BA35" s="23">
        <v>4988.0844411117951</v>
      </c>
      <c r="BB35" s="23">
        <v>49325.115297222801</v>
      </c>
      <c r="BC35" s="23">
        <v>107694.31209976728</v>
      </c>
      <c r="BD35" s="23">
        <v>174081.46611094524</v>
      </c>
      <c r="BE35" s="23">
        <v>172421.288309219</v>
      </c>
      <c r="BF35" s="23">
        <v>63652.919666220434</v>
      </c>
      <c r="BG35" s="23">
        <v>207431.3003063027</v>
      </c>
      <c r="BH35" s="23">
        <v>953926.56075178296</v>
      </c>
      <c r="BI35" s="23">
        <v>52885.445725105201</v>
      </c>
      <c r="BJ35" s="23">
        <v>2082350.6835815215</v>
      </c>
      <c r="BK35" s="23">
        <v>10030.757131955215</v>
      </c>
      <c r="BL35" s="23">
        <v>1440025.1977671231</v>
      </c>
      <c r="BM35" s="23">
        <v>2694914.9446842489</v>
      </c>
      <c r="BN35" s="23">
        <v>228177.77564762824</v>
      </c>
      <c r="BO35" s="23">
        <v>287199.8499183575</v>
      </c>
      <c r="BP35" s="23">
        <v>293186.96732581663</v>
      </c>
      <c r="BQ35" s="23">
        <v>69381.825334763955</v>
      </c>
      <c r="BR35" s="23">
        <v>92682.703608531156</v>
      </c>
      <c r="BS35" s="23">
        <v>0</v>
      </c>
      <c r="BT35" s="64">
        <v>43453971.210712746</v>
      </c>
      <c r="BU35" s="23">
        <v>13978761.191376591</v>
      </c>
      <c r="BV35" s="23">
        <v>0</v>
      </c>
      <c r="BW35" s="23">
        <v>325672.59543070081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109321</v>
      </c>
      <c r="CE35" s="23">
        <v>0</v>
      </c>
      <c r="CF35" s="23">
        <v>105911.99999999999</v>
      </c>
      <c r="CG35" s="23">
        <v>0</v>
      </c>
      <c r="CH35" s="23">
        <v>0</v>
      </c>
      <c r="CI35" s="23">
        <v>12687477</v>
      </c>
      <c r="CJ35" s="34">
        <f t="shared" si="0"/>
        <v>70661114.99752003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3042.7987696050677</v>
      </c>
      <c r="D36" s="23">
        <v>5441.1797478940189</v>
      </c>
      <c r="E36" s="23">
        <v>139.5063238388986</v>
      </c>
      <c r="F36" s="23">
        <v>154380.2285669868</v>
      </c>
      <c r="G36" s="23">
        <v>700497.85035856802</v>
      </c>
      <c r="H36" s="23">
        <v>34661.265422303033</v>
      </c>
      <c r="I36" s="23">
        <v>3916.5139661247877</v>
      </c>
      <c r="J36" s="23">
        <v>2204.1718831665494</v>
      </c>
      <c r="K36" s="23">
        <v>2244.783574498641</v>
      </c>
      <c r="L36" s="23">
        <v>17332.470377309099</v>
      </c>
      <c r="M36" s="23">
        <v>98105.049041534352</v>
      </c>
      <c r="N36" s="23">
        <v>159744.41548512975</v>
      </c>
      <c r="O36" s="23">
        <v>30155.717788681024</v>
      </c>
      <c r="P36" s="23">
        <v>154393.18958096893</v>
      </c>
      <c r="Q36" s="23">
        <v>17692.265377570362</v>
      </c>
      <c r="R36" s="23">
        <v>80757.446810061039</v>
      </c>
      <c r="S36" s="23">
        <v>39152.851907744887</v>
      </c>
      <c r="T36" s="23">
        <v>19094.152546721984</v>
      </c>
      <c r="U36" s="23">
        <v>1030986.2448050777</v>
      </c>
      <c r="V36" s="23">
        <v>25595.450817201152</v>
      </c>
      <c r="W36" s="23">
        <v>3530.9410818798565</v>
      </c>
      <c r="X36" s="23">
        <v>60615.453454095128</v>
      </c>
      <c r="Y36" s="23">
        <v>15675.729751235758</v>
      </c>
      <c r="Z36" s="23">
        <v>11781.9431678488</v>
      </c>
      <c r="AA36" s="23">
        <v>8299.1629153672038</v>
      </c>
      <c r="AB36" s="23">
        <v>53357.350083105528</v>
      </c>
      <c r="AC36" s="23">
        <v>48342.590301468648</v>
      </c>
      <c r="AD36" s="23">
        <v>33649.124242478072</v>
      </c>
      <c r="AE36" s="23">
        <v>1449317.9290085956</v>
      </c>
      <c r="AF36" s="23">
        <v>82814.569743492466</v>
      </c>
      <c r="AG36" s="23">
        <v>4784198.1573696826</v>
      </c>
      <c r="AH36" s="23">
        <v>367783.19177287002</v>
      </c>
      <c r="AI36" s="23">
        <v>6211.4459012745965</v>
      </c>
      <c r="AJ36" s="23">
        <v>330396.17802828434</v>
      </c>
      <c r="AK36" s="23">
        <v>285373.0768771873</v>
      </c>
      <c r="AL36" s="23">
        <v>22381.497073510567</v>
      </c>
      <c r="AM36" s="23">
        <v>35660.662774102711</v>
      </c>
      <c r="AN36" s="23">
        <v>22477.104031376148</v>
      </c>
      <c r="AO36" s="23">
        <v>418679.89562829508</v>
      </c>
      <c r="AP36" s="23">
        <v>146793.82201425923</v>
      </c>
      <c r="AQ36" s="23">
        <v>30366.526868065706</v>
      </c>
      <c r="AR36" s="23">
        <v>250.72115543074781</v>
      </c>
      <c r="AS36" s="23">
        <v>8131.3650992812554</v>
      </c>
      <c r="AT36" s="23">
        <v>12490.206042723206</v>
      </c>
      <c r="AU36" s="23">
        <v>7734.2971506693402</v>
      </c>
      <c r="AV36" s="23">
        <v>14.633530472611739</v>
      </c>
      <c r="AW36" s="23">
        <v>6.8289808872188118</v>
      </c>
      <c r="AX36" s="23">
        <v>131898.83913053683</v>
      </c>
      <c r="AY36" s="23">
        <v>78014.119228654352</v>
      </c>
      <c r="AZ36" s="23">
        <v>16923.190207226391</v>
      </c>
      <c r="BA36" s="23">
        <v>5539.2302726370899</v>
      </c>
      <c r="BB36" s="23">
        <v>28931.465313051584</v>
      </c>
      <c r="BC36" s="23">
        <v>61842.648548982215</v>
      </c>
      <c r="BD36" s="23">
        <v>206916.40696699105</v>
      </c>
      <c r="BE36" s="23">
        <v>74579.360929169314</v>
      </c>
      <c r="BF36" s="23">
        <v>200037.43485450794</v>
      </c>
      <c r="BG36" s="23">
        <v>101910.82939604264</v>
      </c>
      <c r="BH36" s="23">
        <v>97211.939443670228</v>
      </c>
      <c r="BI36" s="23">
        <v>15976.252357898229</v>
      </c>
      <c r="BJ36" s="23">
        <v>263738.43902035232</v>
      </c>
      <c r="BK36" s="23">
        <v>6711.9126434379177</v>
      </c>
      <c r="BL36" s="23">
        <v>45495.124515561256</v>
      </c>
      <c r="BM36" s="23">
        <v>218205.07966045543</v>
      </c>
      <c r="BN36" s="23">
        <v>33512.089088382316</v>
      </c>
      <c r="BO36" s="23">
        <v>18434.014132392327</v>
      </c>
      <c r="BP36" s="23">
        <v>51974.651780880704</v>
      </c>
      <c r="BQ36" s="23">
        <v>3392.2351215555359</v>
      </c>
      <c r="BR36" s="23">
        <v>8168.4367098118728</v>
      </c>
      <c r="BS36" s="23">
        <v>0</v>
      </c>
      <c r="BT36" s="64">
        <v>12495285.656521128</v>
      </c>
      <c r="BU36" s="23">
        <v>1374135.3190475754</v>
      </c>
      <c r="BV36" s="23">
        <v>0</v>
      </c>
      <c r="BW36" s="23">
        <v>0</v>
      </c>
      <c r="BX36" s="23">
        <v>0</v>
      </c>
      <c r="BY36" s="23">
        <v>195189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119821.99999999999</v>
      </c>
      <c r="CG36" s="23">
        <v>0</v>
      </c>
      <c r="CH36" s="23">
        <v>0</v>
      </c>
      <c r="CI36" s="23">
        <v>187392955</v>
      </c>
      <c r="CJ36" s="34">
        <f t="shared" si="0"/>
        <v>201577386.97556871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3776.0231544613134</v>
      </c>
      <c r="D37" s="23">
        <v>233.96278881166324</v>
      </c>
      <c r="E37" s="23">
        <v>501.31306046842008</v>
      </c>
      <c r="F37" s="23">
        <v>18117.103454741122</v>
      </c>
      <c r="G37" s="23">
        <v>25395.713452913176</v>
      </c>
      <c r="H37" s="23">
        <v>3897.7959032632211</v>
      </c>
      <c r="I37" s="23">
        <v>3127.6888077729295</v>
      </c>
      <c r="J37" s="23">
        <v>1051.3866078508811</v>
      </c>
      <c r="K37" s="23">
        <v>2279.950835308216</v>
      </c>
      <c r="L37" s="23">
        <v>22731.661219080303</v>
      </c>
      <c r="M37" s="23">
        <v>16658.906186428016</v>
      </c>
      <c r="N37" s="23">
        <v>73281.612600184642</v>
      </c>
      <c r="O37" s="23">
        <v>4923.6779481120884</v>
      </c>
      <c r="P37" s="23">
        <v>4693.8454594654768</v>
      </c>
      <c r="Q37" s="23">
        <v>576.12623684585037</v>
      </c>
      <c r="R37" s="23">
        <v>8960.364840581602</v>
      </c>
      <c r="S37" s="23">
        <v>48527.721694227817</v>
      </c>
      <c r="T37" s="23">
        <v>29053.347950500895</v>
      </c>
      <c r="U37" s="23">
        <v>87780.929128289659</v>
      </c>
      <c r="V37" s="23">
        <v>6643.8922278771606</v>
      </c>
      <c r="W37" s="23">
        <v>2420.9133653797303</v>
      </c>
      <c r="X37" s="23">
        <v>23242.808664514749</v>
      </c>
      <c r="Y37" s="23">
        <v>6750.3583568344784</v>
      </c>
      <c r="Z37" s="23">
        <v>13748.207409543938</v>
      </c>
      <c r="AA37" s="23">
        <v>4260.3538995358258</v>
      </c>
      <c r="AB37" s="23">
        <v>28009.153416978155</v>
      </c>
      <c r="AC37" s="23">
        <v>26983.197672262268</v>
      </c>
      <c r="AD37" s="23">
        <v>32889.632300138001</v>
      </c>
      <c r="AE37" s="23">
        <v>270144.338333124</v>
      </c>
      <c r="AF37" s="23">
        <v>94029.116252325708</v>
      </c>
      <c r="AG37" s="23">
        <v>11348.545601537597</v>
      </c>
      <c r="AH37" s="23">
        <v>119020.02072520416</v>
      </c>
      <c r="AI37" s="23">
        <v>90265.721559742218</v>
      </c>
      <c r="AJ37" s="23">
        <v>260405.12838871041</v>
      </c>
      <c r="AK37" s="23">
        <v>51691.091225339696</v>
      </c>
      <c r="AL37" s="23">
        <v>16010.934819652857</v>
      </c>
      <c r="AM37" s="23">
        <v>8195.4049650928628</v>
      </c>
      <c r="AN37" s="23">
        <v>10143.89940926592</v>
      </c>
      <c r="AO37" s="23">
        <v>48454.061366029382</v>
      </c>
      <c r="AP37" s="23">
        <v>68400.622607288053</v>
      </c>
      <c r="AQ37" s="23">
        <v>16728.165111466769</v>
      </c>
      <c r="AR37" s="23">
        <v>592.63844235912325</v>
      </c>
      <c r="AS37" s="23">
        <v>4753.2937932549448</v>
      </c>
      <c r="AT37" s="23">
        <v>5913.398127452323</v>
      </c>
      <c r="AU37" s="23">
        <v>7198.9517776360008</v>
      </c>
      <c r="AV37" s="23">
        <v>30.668488757809314</v>
      </c>
      <c r="AW37" s="23">
        <v>41.553308832837246</v>
      </c>
      <c r="AX37" s="23">
        <v>91299.697550145705</v>
      </c>
      <c r="AY37" s="23">
        <v>145277.94312913044</v>
      </c>
      <c r="AZ37" s="23">
        <v>22639.475563399283</v>
      </c>
      <c r="BA37" s="23">
        <v>364.81939924897961</v>
      </c>
      <c r="BB37" s="23">
        <v>25381.667696589589</v>
      </c>
      <c r="BC37" s="23">
        <v>40036.409849979937</v>
      </c>
      <c r="BD37" s="23">
        <v>81392.241776725888</v>
      </c>
      <c r="BE37" s="23">
        <v>66425.342731617624</v>
      </c>
      <c r="BF37" s="23">
        <v>2930965.0941968835</v>
      </c>
      <c r="BG37" s="23">
        <v>76816.508679273771</v>
      </c>
      <c r="BH37" s="23">
        <v>294633.53479672107</v>
      </c>
      <c r="BI37" s="23">
        <v>4709.7370473465935</v>
      </c>
      <c r="BJ37" s="23">
        <v>42645.499737074431</v>
      </c>
      <c r="BK37" s="23">
        <v>3374.5451977342955</v>
      </c>
      <c r="BL37" s="23">
        <v>26449.140974568916</v>
      </c>
      <c r="BM37" s="23">
        <v>15981.642348991218</v>
      </c>
      <c r="BN37" s="23">
        <v>16968.251277338233</v>
      </c>
      <c r="BO37" s="23">
        <v>10532.720802037054</v>
      </c>
      <c r="BP37" s="23">
        <v>38470.006523422409</v>
      </c>
      <c r="BQ37" s="23">
        <v>3760.0494460458804</v>
      </c>
      <c r="BR37" s="23">
        <v>6207.8073643495209</v>
      </c>
      <c r="BS37" s="23">
        <v>0</v>
      </c>
      <c r="BT37" s="64">
        <v>5528217.3390340675</v>
      </c>
      <c r="BU37" s="23">
        <v>322930.41876184393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81979.999999999985</v>
      </c>
      <c r="CG37" s="23">
        <v>0</v>
      </c>
      <c r="CH37" s="23">
        <v>0</v>
      </c>
      <c r="CI37" s="23">
        <v>14663534.242204921</v>
      </c>
      <c r="CJ37" s="34">
        <f t="shared" ref="CJ37:CJ68" si="1">SUM(BT37:CI37)</f>
        <v>20596662.000000834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6398.0741489038974</v>
      </c>
      <c r="D38" s="23">
        <v>2393.2722109748838</v>
      </c>
      <c r="E38" s="23">
        <v>161420.23812772302</v>
      </c>
      <c r="F38" s="23">
        <v>166168.77123719521</v>
      </c>
      <c r="G38" s="23">
        <v>643747.25699077104</v>
      </c>
      <c r="H38" s="23">
        <v>40830.900545612269</v>
      </c>
      <c r="I38" s="23">
        <v>18011.958462161863</v>
      </c>
      <c r="J38" s="23">
        <v>29480.829547211124</v>
      </c>
      <c r="K38" s="23">
        <v>40607.274996081469</v>
      </c>
      <c r="L38" s="23">
        <v>30527.437065660819</v>
      </c>
      <c r="M38" s="23">
        <v>135273.8710710239</v>
      </c>
      <c r="N38" s="23">
        <v>250432.72638777405</v>
      </c>
      <c r="O38" s="23">
        <v>57157.135684944027</v>
      </c>
      <c r="P38" s="23">
        <v>50813.375412355075</v>
      </c>
      <c r="Q38" s="23">
        <v>1903.0509962720289</v>
      </c>
      <c r="R38" s="23">
        <v>57071.574653296644</v>
      </c>
      <c r="S38" s="23">
        <v>45059.551953595903</v>
      </c>
      <c r="T38" s="23">
        <v>13366.111586925954</v>
      </c>
      <c r="U38" s="23">
        <v>114962.94341245035</v>
      </c>
      <c r="V38" s="23">
        <v>11741.720603583957</v>
      </c>
      <c r="W38" s="23">
        <v>3776.2366836857254</v>
      </c>
      <c r="X38" s="23">
        <v>44443.806719577653</v>
      </c>
      <c r="Y38" s="23">
        <v>24435.009316161184</v>
      </c>
      <c r="Z38" s="23">
        <v>12368.194020299157</v>
      </c>
      <c r="AA38" s="23">
        <v>6392.4990370033638</v>
      </c>
      <c r="AB38" s="23">
        <v>108309.84110643729</v>
      </c>
      <c r="AC38" s="23">
        <v>448350.31149368541</v>
      </c>
      <c r="AD38" s="23">
        <v>628452.99009588081</v>
      </c>
      <c r="AE38" s="23">
        <v>13024975.117003087</v>
      </c>
      <c r="AF38" s="23">
        <v>791351.15444284072</v>
      </c>
      <c r="AG38" s="23">
        <v>2670407.7071610545</v>
      </c>
      <c r="AH38" s="23">
        <v>2291016.3695903732</v>
      </c>
      <c r="AI38" s="23">
        <v>3152958.8496097731</v>
      </c>
      <c r="AJ38" s="23">
        <v>2076554.5247288656</v>
      </c>
      <c r="AK38" s="23">
        <v>100809.56105127977</v>
      </c>
      <c r="AL38" s="23">
        <v>11634.502851129277</v>
      </c>
      <c r="AM38" s="23">
        <v>84043.749598038383</v>
      </c>
      <c r="AN38" s="23">
        <v>27798.531300886985</v>
      </c>
      <c r="AO38" s="23">
        <v>246299.8802628617</v>
      </c>
      <c r="AP38" s="23">
        <v>38343.415617729232</v>
      </c>
      <c r="AQ38" s="23">
        <v>8155.2420564958375</v>
      </c>
      <c r="AR38" s="23">
        <v>177.62044859684289</v>
      </c>
      <c r="AS38" s="23">
        <v>3485.2566472168096</v>
      </c>
      <c r="AT38" s="23">
        <v>7528.8546310396159</v>
      </c>
      <c r="AU38" s="23">
        <v>14595.230629222227</v>
      </c>
      <c r="AV38" s="23">
        <v>157.77269264339157</v>
      </c>
      <c r="AW38" s="23">
        <v>68.703144951215435</v>
      </c>
      <c r="AX38" s="23">
        <v>35134.653037016462</v>
      </c>
      <c r="AY38" s="23">
        <v>37542.134811464901</v>
      </c>
      <c r="AZ38" s="23">
        <v>10629.066766613056</v>
      </c>
      <c r="BA38" s="23">
        <v>888.87096169969527</v>
      </c>
      <c r="BB38" s="23">
        <v>8438.0744219690496</v>
      </c>
      <c r="BC38" s="23">
        <v>18126.143344827666</v>
      </c>
      <c r="BD38" s="23">
        <v>80815.004751855507</v>
      </c>
      <c r="BE38" s="23">
        <v>23819.455111274096</v>
      </c>
      <c r="BF38" s="23">
        <v>10207.798327416216</v>
      </c>
      <c r="BG38" s="23">
        <v>32623.728400991949</v>
      </c>
      <c r="BH38" s="23">
        <v>217945.03366130911</v>
      </c>
      <c r="BI38" s="23">
        <v>15631.568864746883</v>
      </c>
      <c r="BJ38" s="23">
        <v>153402.71548381756</v>
      </c>
      <c r="BK38" s="23">
        <v>3275.0750788590112</v>
      </c>
      <c r="BL38" s="23">
        <v>32635.537750424133</v>
      </c>
      <c r="BM38" s="23">
        <v>100706.53481446224</v>
      </c>
      <c r="BN38" s="23">
        <v>61734.962577257909</v>
      </c>
      <c r="BO38" s="23">
        <v>26212.498228670636</v>
      </c>
      <c r="BP38" s="23">
        <v>23421.060074642573</v>
      </c>
      <c r="BQ38" s="23">
        <v>37141.512680722837</v>
      </c>
      <c r="BR38" s="23">
        <v>8619.7602348978016</v>
      </c>
      <c r="BS38" s="23">
        <v>0</v>
      </c>
      <c r="BT38" s="64">
        <v>28643210.196420267</v>
      </c>
      <c r="BU38" s="23">
        <v>2188066.457642796</v>
      </c>
      <c r="BV38" s="23">
        <v>0</v>
      </c>
      <c r="BW38" s="23">
        <v>0</v>
      </c>
      <c r="BX38" s="23">
        <v>0</v>
      </c>
      <c r="BY38" s="23">
        <v>2894422</v>
      </c>
      <c r="BZ38" s="23">
        <v>0</v>
      </c>
      <c r="CA38" s="23">
        <v>0</v>
      </c>
      <c r="CB38" s="23">
        <v>0</v>
      </c>
      <c r="CC38" s="23">
        <v>0</v>
      </c>
      <c r="CD38" s="23">
        <v>80605</v>
      </c>
      <c r="CE38" s="23">
        <v>0</v>
      </c>
      <c r="CF38" s="23">
        <v>229750.02324263589</v>
      </c>
      <c r="CG38" s="23">
        <v>0</v>
      </c>
      <c r="CH38" s="23">
        <v>0</v>
      </c>
      <c r="CI38" s="23">
        <v>11145676</v>
      </c>
      <c r="CJ38" s="34">
        <f t="shared" si="1"/>
        <v>45181729.677305698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44349.230442882937</v>
      </c>
      <c r="D39" s="23">
        <v>1121.7338954067693</v>
      </c>
      <c r="E39" s="23">
        <v>3594.4298305234238</v>
      </c>
      <c r="F39" s="23">
        <v>2943.9456068063682</v>
      </c>
      <c r="G39" s="23">
        <v>252502.778768121</v>
      </c>
      <c r="H39" s="23">
        <v>10304.10629241139</v>
      </c>
      <c r="I39" s="23">
        <v>40885.105392859194</v>
      </c>
      <c r="J39" s="23">
        <v>22096.015680635872</v>
      </c>
      <c r="K39" s="23">
        <v>197683.44559879464</v>
      </c>
      <c r="L39" s="23">
        <v>53669.400619418608</v>
      </c>
      <c r="M39" s="23">
        <v>103698.73428167842</v>
      </c>
      <c r="N39" s="23">
        <v>148915.94024144491</v>
      </c>
      <c r="O39" s="23">
        <v>12499.797396370399</v>
      </c>
      <c r="P39" s="23">
        <v>19155.148801332787</v>
      </c>
      <c r="Q39" s="23">
        <v>1101.0194482306258</v>
      </c>
      <c r="R39" s="23">
        <v>44820.234434625389</v>
      </c>
      <c r="S39" s="23">
        <v>12336.024943697532</v>
      </c>
      <c r="T39" s="23">
        <v>17695.2695741157</v>
      </c>
      <c r="U39" s="23">
        <v>84142.09617393912</v>
      </c>
      <c r="V39" s="23">
        <v>25936.232150178792</v>
      </c>
      <c r="W39" s="23">
        <v>5384.4514321424185</v>
      </c>
      <c r="X39" s="23">
        <v>81206.021814838168</v>
      </c>
      <c r="Y39" s="23">
        <v>16168.164579286053</v>
      </c>
      <c r="Z39" s="23">
        <v>289254.00081113668</v>
      </c>
      <c r="AA39" s="23">
        <v>157451.11375340365</v>
      </c>
      <c r="AB39" s="23">
        <v>211650.34966808255</v>
      </c>
      <c r="AC39" s="23">
        <v>80347.36203912046</v>
      </c>
      <c r="AD39" s="23">
        <v>211762.28479638509</v>
      </c>
      <c r="AE39" s="23">
        <v>1725861.0571819704</v>
      </c>
      <c r="AF39" s="23">
        <v>608645.72834858776</v>
      </c>
      <c r="AG39" s="23">
        <v>214399.50508871989</v>
      </c>
      <c r="AH39" s="23">
        <v>182159.65891206803</v>
      </c>
      <c r="AI39" s="23">
        <v>35350.179563572776</v>
      </c>
      <c r="AJ39" s="23">
        <v>930526.67576264555</v>
      </c>
      <c r="AK39" s="23">
        <v>434041.78157191019</v>
      </c>
      <c r="AL39" s="23">
        <v>174784.76288218796</v>
      </c>
      <c r="AM39" s="23">
        <v>1495500.3201871212</v>
      </c>
      <c r="AN39" s="23">
        <v>155885.3263961107</v>
      </c>
      <c r="AO39" s="23">
        <v>139665.93460326912</v>
      </c>
      <c r="AP39" s="23">
        <v>670629.84469179285</v>
      </c>
      <c r="AQ39" s="23">
        <v>811207.80094796384</v>
      </c>
      <c r="AR39" s="23">
        <v>70747.779253706161</v>
      </c>
      <c r="AS39" s="23">
        <v>134012.33902338159</v>
      </c>
      <c r="AT39" s="23">
        <v>51386.193288034425</v>
      </c>
      <c r="AU39" s="23">
        <v>173355.22079780381</v>
      </c>
      <c r="AV39" s="23">
        <v>16512.307149634464</v>
      </c>
      <c r="AW39" s="23">
        <v>3552.4539194547465</v>
      </c>
      <c r="AX39" s="23">
        <v>527396.48745974805</v>
      </c>
      <c r="AY39" s="23">
        <v>116014.52369213766</v>
      </c>
      <c r="AZ39" s="23">
        <v>382183.20749542373</v>
      </c>
      <c r="BA39" s="23">
        <v>22410.900766995484</v>
      </c>
      <c r="BB39" s="23">
        <v>262671.21894337755</v>
      </c>
      <c r="BC39" s="23">
        <v>296809.87338570849</v>
      </c>
      <c r="BD39" s="23">
        <v>298959.70718176081</v>
      </c>
      <c r="BE39" s="23">
        <v>515063.28860887443</v>
      </c>
      <c r="BF39" s="23">
        <v>30582.114185949729</v>
      </c>
      <c r="BG39" s="23">
        <v>487653.03453125292</v>
      </c>
      <c r="BH39" s="23">
        <v>757258.32024309854</v>
      </c>
      <c r="BI39" s="23">
        <v>94400.06730006107</v>
      </c>
      <c r="BJ39" s="23">
        <v>530631.74444895727</v>
      </c>
      <c r="BK39" s="23">
        <v>55808.260721743063</v>
      </c>
      <c r="BL39" s="23">
        <v>439115.21399154019</v>
      </c>
      <c r="BM39" s="23">
        <v>925673.16043590452</v>
      </c>
      <c r="BN39" s="23">
        <v>212841.05977611235</v>
      </c>
      <c r="BO39" s="23">
        <v>97921.208301776423</v>
      </c>
      <c r="BP39" s="23">
        <v>109834.79610942544</v>
      </c>
      <c r="BQ39" s="23">
        <v>49400.41853035611</v>
      </c>
      <c r="BR39" s="23">
        <v>65071.349289824793</v>
      </c>
      <c r="BS39" s="23">
        <v>0</v>
      </c>
      <c r="BT39" s="64">
        <v>16458599.263437832</v>
      </c>
      <c r="BU39" s="23">
        <v>575836.7022803151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6355</v>
      </c>
      <c r="CE39" s="23">
        <v>0</v>
      </c>
      <c r="CF39" s="23">
        <v>171398</v>
      </c>
      <c r="CG39" s="23">
        <v>0</v>
      </c>
      <c r="CH39" s="23">
        <v>0</v>
      </c>
      <c r="CI39" s="23">
        <v>1320635</v>
      </c>
      <c r="CJ39" s="34">
        <f t="shared" si="1"/>
        <v>18532823.965718146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18546.199560687335</v>
      </c>
      <c r="D40" s="23">
        <v>16960.518674892224</v>
      </c>
      <c r="E40" s="23">
        <v>16123.07840936799</v>
      </c>
      <c r="F40" s="23">
        <v>7391.6052895105277</v>
      </c>
      <c r="G40" s="23">
        <v>116561.2270272256</v>
      </c>
      <c r="H40" s="23">
        <v>14152.123204130477</v>
      </c>
      <c r="I40" s="23">
        <v>23178.938544352401</v>
      </c>
      <c r="J40" s="23">
        <v>6498.0181275947762</v>
      </c>
      <c r="K40" s="23">
        <v>19350.678783114934</v>
      </c>
      <c r="L40" s="23">
        <v>13614.869947882813</v>
      </c>
      <c r="M40" s="23">
        <v>80913.806926699835</v>
      </c>
      <c r="N40" s="23">
        <v>886841.01325849746</v>
      </c>
      <c r="O40" s="23">
        <v>38882.157810082266</v>
      </c>
      <c r="P40" s="23">
        <v>28130.799147564707</v>
      </c>
      <c r="Q40" s="23">
        <v>1404.4073254108296</v>
      </c>
      <c r="R40" s="23">
        <v>67644.290088992639</v>
      </c>
      <c r="S40" s="23">
        <v>69354.785339452312</v>
      </c>
      <c r="T40" s="23">
        <v>22910.671721379254</v>
      </c>
      <c r="U40" s="23">
        <v>206203.16737244598</v>
      </c>
      <c r="V40" s="23">
        <v>27602.755401462688</v>
      </c>
      <c r="W40" s="23">
        <v>20547.784116586299</v>
      </c>
      <c r="X40" s="23">
        <v>58380.223407488971</v>
      </c>
      <c r="Y40" s="23">
        <v>40870.587079919547</v>
      </c>
      <c r="Z40" s="23">
        <v>33471.435105794815</v>
      </c>
      <c r="AA40" s="23">
        <v>19082.241907128551</v>
      </c>
      <c r="AB40" s="23">
        <v>102219.14961464173</v>
      </c>
      <c r="AC40" s="23">
        <v>72036.017489541337</v>
      </c>
      <c r="AD40" s="23">
        <v>131962.12171574222</v>
      </c>
      <c r="AE40" s="23">
        <v>1434760.5300729508</v>
      </c>
      <c r="AF40" s="23">
        <v>494077.63617664593</v>
      </c>
      <c r="AG40" s="23">
        <v>590980.91679886018</v>
      </c>
      <c r="AH40" s="23">
        <v>431850.0742810542</v>
      </c>
      <c r="AI40" s="23">
        <v>596642.2904509576</v>
      </c>
      <c r="AJ40" s="23">
        <v>242390.01415362858</v>
      </c>
      <c r="AK40" s="23">
        <v>81799.731549008487</v>
      </c>
      <c r="AL40" s="23">
        <v>1648685.5877685342</v>
      </c>
      <c r="AM40" s="23">
        <v>55671.633697885722</v>
      </c>
      <c r="AN40" s="23">
        <v>154639.45861458097</v>
      </c>
      <c r="AO40" s="23">
        <v>110948.3656873724</v>
      </c>
      <c r="AP40" s="23">
        <v>543789.8764946697</v>
      </c>
      <c r="AQ40" s="23">
        <v>551473.15523113415</v>
      </c>
      <c r="AR40" s="23">
        <v>9995.7056538570505</v>
      </c>
      <c r="AS40" s="23">
        <v>57075.37085708294</v>
      </c>
      <c r="AT40" s="23">
        <v>50403.984314242807</v>
      </c>
      <c r="AU40" s="23">
        <v>32921.631844854484</v>
      </c>
      <c r="AV40" s="23">
        <v>105.64012728149676</v>
      </c>
      <c r="AW40" s="23">
        <v>77.290591323972478</v>
      </c>
      <c r="AX40" s="23">
        <v>482702.11111735832</v>
      </c>
      <c r="AY40" s="23">
        <v>605469.48072991788</v>
      </c>
      <c r="AZ40" s="23">
        <v>132763.38109252145</v>
      </c>
      <c r="BA40" s="23">
        <v>1612.8520917171693</v>
      </c>
      <c r="BB40" s="23">
        <v>160850.56380677078</v>
      </c>
      <c r="BC40" s="23">
        <v>221990.0512398835</v>
      </c>
      <c r="BD40" s="23">
        <v>334181.28197919694</v>
      </c>
      <c r="BE40" s="23">
        <v>334063.29375306168</v>
      </c>
      <c r="BF40" s="23">
        <v>130810.63017527542</v>
      </c>
      <c r="BG40" s="23">
        <v>421822.14302913169</v>
      </c>
      <c r="BH40" s="23">
        <v>564867.06118887232</v>
      </c>
      <c r="BI40" s="23">
        <v>17587.099576693603</v>
      </c>
      <c r="BJ40" s="23">
        <v>375516.68620938523</v>
      </c>
      <c r="BK40" s="23">
        <v>27247.054767696616</v>
      </c>
      <c r="BL40" s="23">
        <v>127034.23666921225</v>
      </c>
      <c r="BM40" s="23">
        <v>752092.20353381033</v>
      </c>
      <c r="BN40" s="23">
        <v>233971.46770565823</v>
      </c>
      <c r="BO40" s="23">
        <v>126557.9344065967</v>
      </c>
      <c r="BP40" s="23">
        <v>382152.16531880276</v>
      </c>
      <c r="BQ40" s="23">
        <v>18510.064286765162</v>
      </c>
      <c r="BR40" s="23">
        <v>19244.670558155805</v>
      </c>
      <c r="BS40" s="23">
        <v>0</v>
      </c>
      <c r="BT40" s="64">
        <v>14720169.999999998</v>
      </c>
      <c r="BU40" s="23">
        <v>36525438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11276</v>
      </c>
      <c r="CE40" s="23">
        <v>0</v>
      </c>
      <c r="CF40" s="23">
        <v>49028.999999999993</v>
      </c>
      <c r="CG40" s="23">
        <v>0</v>
      </c>
      <c r="CH40" s="23">
        <v>0</v>
      </c>
      <c r="CI40" s="23">
        <v>1443352</v>
      </c>
      <c r="CJ40" s="34">
        <f t="shared" si="1"/>
        <v>52749265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16819.146160636672</v>
      </c>
      <c r="D41" s="23">
        <v>2348.50293604937</v>
      </c>
      <c r="E41" s="23">
        <v>3042.3844589164514</v>
      </c>
      <c r="F41" s="23">
        <v>8450.8472917895906</v>
      </c>
      <c r="G41" s="23">
        <v>89860.681653495383</v>
      </c>
      <c r="H41" s="23">
        <v>4272.7947820622785</v>
      </c>
      <c r="I41" s="23">
        <v>6503.2883415547012</v>
      </c>
      <c r="J41" s="23">
        <v>4147.6322033683527</v>
      </c>
      <c r="K41" s="23">
        <v>5961.749326555785</v>
      </c>
      <c r="L41" s="23">
        <v>7166.8251634131711</v>
      </c>
      <c r="M41" s="23">
        <v>34650.752418608739</v>
      </c>
      <c r="N41" s="23">
        <v>196297.12596573384</v>
      </c>
      <c r="O41" s="23">
        <v>10439.7606778597</v>
      </c>
      <c r="P41" s="23">
        <v>16141.448903233802</v>
      </c>
      <c r="Q41" s="23">
        <v>459.13499354371362</v>
      </c>
      <c r="R41" s="23">
        <v>34441.808205531976</v>
      </c>
      <c r="S41" s="23">
        <v>33419.963290005617</v>
      </c>
      <c r="T41" s="23">
        <v>13008.210743813492</v>
      </c>
      <c r="U41" s="23">
        <v>91357.406304394244</v>
      </c>
      <c r="V41" s="23">
        <v>9638.5426007343303</v>
      </c>
      <c r="W41" s="23">
        <v>4038.5350889808278</v>
      </c>
      <c r="X41" s="23">
        <v>31754.709426426081</v>
      </c>
      <c r="Y41" s="23">
        <v>18159.261535057758</v>
      </c>
      <c r="Z41" s="23">
        <v>56835.447509533122</v>
      </c>
      <c r="AA41" s="23">
        <v>12216.4984529785</v>
      </c>
      <c r="AB41" s="23">
        <v>125517.27552078666</v>
      </c>
      <c r="AC41" s="23">
        <v>32743.989804393117</v>
      </c>
      <c r="AD41" s="23">
        <v>88538.930904906432</v>
      </c>
      <c r="AE41" s="23">
        <v>831525.81071291096</v>
      </c>
      <c r="AF41" s="23">
        <v>362057.89018831623</v>
      </c>
      <c r="AG41" s="23">
        <v>54903.301619300961</v>
      </c>
      <c r="AH41" s="23">
        <v>83313.600036433418</v>
      </c>
      <c r="AI41" s="23">
        <v>20246.994091407872</v>
      </c>
      <c r="AJ41" s="23">
        <v>90199.270202749714</v>
      </c>
      <c r="AK41" s="23">
        <v>197811.99909677694</v>
      </c>
      <c r="AL41" s="23">
        <v>221468.40578766042</v>
      </c>
      <c r="AM41" s="23">
        <v>410927.32725976501</v>
      </c>
      <c r="AN41" s="23">
        <v>37474.036709009262</v>
      </c>
      <c r="AO41" s="23">
        <v>102838.42970421528</v>
      </c>
      <c r="AP41" s="23">
        <v>496751.83574787359</v>
      </c>
      <c r="AQ41" s="23">
        <v>651716.58911601687</v>
      </c>
      <c r="AR41" s="23">
        <v>35173.544352547317</v>
      </c>
      <c r="AS41" s="23">
        <v>64696.839506373159</v>
      </c>
      <c r="AT41" s="23">
        <v>220698.22122964449</v>
      </c>
      <c r="AU41" s="23">
        <v>25048.861697069653</v>
      </c>
      <c r="AV41" s="23">
        <v>5432.8970588020302</v>
      </c>
      <c r="AW41" s="23">
        <v>1121.5511013239777</v>
      </c>
      <c r="AX41" s="23">
        <v>213307.66806971392</v>
      </c>
      <c r="AY41" s="23">
        <v>348041.79111094319</v>
      </c>
      <c r="AZ41" s="23">
        <v>225070.8081392069</v>
      </c>
      <c r="BA41" s="23">
        <v>5938.0840562613075</v>
      </c>
      <c r="BB41" s="23">
        <v>4459526.4596607517</v>
      </c>
      <c r="BC41" s="23">
        <v>85465.055030007425</v>
      </c>
      <c r="BD41" s="23">
        <v>107887.57556749145</v>
      </c>
      <c r="BE41" s="23">
        <v>125876.16788803501</v>
      </c>
      <c r="BF41" s="23">
        <v>4556.8185944870347</v>
      </c>
      <c r="BG41" s="23">
        <v>141414.64600539734</v>
      </c>
      <c r="BH41" s="23">
        <v>330405.53993890673</v>
      </c>
      <c r="BI41" s="23">
        <v>14109.243845572162</v>
      </c>
      <c r="BJ41" s="23">
        <v>429955.24934064772</v>
      </c>
      <c r="BK41" s="23">
        <v>15642.624309164446</v>
      </c>
      <c r="BL41" s="23">
        <v>125737.05612015884</v>
      </c>
      <c r="BM41" s="23">
        <v>147246.20682582079</v>
      </c>
      <c r="BN41" s="23">
        <v>88262.092844544459</v>
      </c>
      <c r="BO41" s="23">
        <v>38087.934512704269</v>
      </c>
      <c r="BP41" s="23">
        <v>157900.53825750604</v>
      </c>
      <c r="BQ41" s="23">
        <v>11058.129007059739</v>
      </c>
      <c r="BR41" s="23">
        <v>32288.639216621767</v>
      </c>
      <c r="BS41" s="23">
        <v>0</v>
      </c>
      <c r="BT41" s="64">
        <v>11979418.388223561</v>
      </c>
      <c r="BU41" s="23">
        <v>6282438.7992421407</v>
      </c>
      <c r="BV41" s="23">
        <v>0</v>
      </c>
      <c r="BW41" s="23">
        <v>812.3299258931545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103343.28217109555</v>
      </c>
      <c r="CE41" s="23">
        <v>0</v>
      </c>
      <c r="CF41" s="23">
        <v>2236725.8436785797</v>
      </c>
      <c r="CG41" s="23">
        <v>0</v>
      </c>
      <c r="CH41" s="23">
        <v>21441.695800106554</v>
      </c>
      <c r="CI41" s="23">
        <v>2355337.6724965097</v>
      </c>
      <c r="CJ41" s="34">
        <f t="shared" si="1"/>
        <v>22979518.011537887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4468.7200978642131</v>
      </c>
      <c r="D42" s="23">
        <v>389.13477395495124</v>
      </c>
      <c r="E42" s="23">
        <v>749.67059821859107</v>
      </c>
      <c r="F42" s="23">
        <v>3100.8913084332198</v>
      </c>
      <c r="G42" s="23">
        <v>127728.86541208948</v>
      </c>
      <c r="H42" s="23">
        <v>5505.230848595932</v>
      </c>
      <c r="I42" s="23">
        <v>1923.1819089030828</v>
      </c>
      <c r="J42" s="23">
        <v>1275.0551824658185</v>
      </c>
      <c r="K42" s="23">
        <v>1174.9245287117385</v>
      </c>
      <c r="L42" s="23">
        <v>1728.9891258648668</v>
      </c>
      <c r="M42" s="23">
        <v>12896.42670748109</v>
      </c>
      <c r="N42" s="23">
        <v>32522.220200097479</v>
      </c>
      <c r="O42" s="23">
        <v>3395.0069190450376</v>
      </c>
      <c r="P42" s="23">
        <v>5557.1889354972936</v>
      </c>
      <c r="Q42" s="23">
        <v>107.69552672346251</v>
      </c>
      <c r="R42" s="23">
        <v>11122.8229169231</v>
      </c>
      <c r="S42" s="23">
        <v>7213.6467243754978</v>
      </c>
      <c r="T42" s="23">
        <v>2846.5120635287076</v>
      </c>
      <c r="U42" s="23">
        <v>23962.026087171886</v>
      </c>
      <c r="V42" s="23">
        <v>3150.4786350951613</v>
      </c>
      <c r="W42" s="23">
        <v>1051.6126448849036</v>
      </c>
      <c r="X42" s="23">
        <v>22890.072470254094</v>
      </c>
      <c r="Y42" s="23">
        <v>4532.5974733635094</v>
      </c>
      <c r="Z42" s="23">
        <v>16716.207870058457</v>
      </c>
      <c r="AA42" s="23">
        <v>1051.6004732163649</v>
      </c>
      <c r="AB42" s="23">
        <v>19974.298901404891</v>
      </c>
      <c r="AC42" s="23">
        <v>5781.7600689800074</v>
      </c>
      <c r="AD42" s="23">
        <v>75455.651848006572</v>
      </c>
      <c r="AE42" s="23">
        <v>838256.30606081407</v>
      </c>
      <c r="AF42" s="23">
        <v>393817.80289494054</v>
      </c>
      <c r="AG42" s="23">
        <v>38033.117911386355</v>
      </c>
      <c r="AH42" s="23">
        <v>33405.664592936213</v>
      </c>
      <c r="AI42" s="23">
        <v>5691.7678877885719</v>
      </c>
      <c r="AJ42" s="23">
        <v>25201.553055414479</v>
      </c>
      <c r="AK42" s="23">
        <v>74697.69104687855</v>
      </c>
      <c r="AL42" s="23">
        <v>91108.392271153454</v>
      </c>
      <c r="AM42" s="23">
        <v>40062.231179185386</v>
      </c>
      <c r="AN42" s="23">
        <v>3396322.5902803289</v>
      </c>
      <c r="AO42" s="23">
        <v>1107426.4965087972</v>
      </c>
      <c r="AP42" s="23">
        <v>48055.772407530429</v>
      </c>
      <c r="AQ42" s="23">
        <v>591343.40668193426</v>
      </c>
      <c r="AR42" s="23">
        <v>41489.630077368267</v>
      </c>
      <c r="AS42" s="23">
        <v>3574.9428261024946</v>
      </c>
      <c r="AT42" s="23">
        <v>13780.011020291382</v>
      </c>
      <c r="AU42" s="23">
        <v>4737.9387717763502</v>
      </c>
      <c r="AV42" s="23">
        <v>59.396722380481634</v>
      </c>
      <c r="AW42" s="23">
        <v>83.421428843685547</v>
      </c>
      <c r="AX42" s="23">
        <v>277856.81533633376</v>
      </c>
      <c r="AY42" s="23">
        <v>41765.516527686908</v>
      </c>
      <c r="AZ42" s="23">
        <v>41082.164921606491</v>
      </c>
      <c r="BA42" s="23">
        <v>362.01761134380229</v>
      </c>
      <c r="BB42" s="23">
        <v>2044565.83175505</v>
      </c>
      <c r="BC42" s="23">
        <v>76482.81222553234</v>
      </c>
      <c r="BD42" s="23">
        <v>89057.895998389489</v>
      </c>
      <c r="BE42" s="23">
        <v>9036.0355121624652</v>
      </c>
      <c r="BF42" s="23">
        <v>16498.715259114455</v>
      </c>
      <c r="BG42" s="23">
        <v>54878.804777360783</v>
      </c>
      <c r="BH42" s="23">
        <v>183370.88033494921</v>
      </c>
      <c r="BI42" s="23">
        <v>11904.3677616492</v>
      </c>
      <c r="BJ42" s="23">
        <v>244435.27825198395</v>
      </c>
      <c r="BK42" s="23">
        <v>5759.0084575245874</v>
      </c>
      <c r="BL42" s="23">
        <v>87733.711526791565</v>
      </c>
      <c r="BM42" s="23">
        <v>39552.873561601984</v>
      </c>
      <c r="BN42" s="23">
        <v>410817.68584894261</v>
      </c>
      <c r="BO42" s="23">
        <v>163977.10636030583</v>
      </c>
      <c r="BP42" s="23">
        <v>144915.37392493564</v>
      </c>
      <c r="BQ42" s="23">
        <v>1689.9178039350886</v>
      </c>
      <c r="BR42" s="23">
        <v>6368.9164312064795</v>
      </c>
      <c r="BS42" s="23">
        <v>0</v>
      </c>
      <c r="BT42" s="64">
        <v>11097532.354065467</v>
      </c>
      <c r="BU42" s="23">
        <v>2783639.6459345329</v>
      </c>
      <c r="BV42" s="23">
        <v>0</v>
      </c>
      <c r="BW42" s="23">
        <v>0</v>
      </c>
      <c r="BX42" s="23">
        <v>30423.000000000004</v>
      </c>
      <c r="BY42" s="23">
        <v>3117174</v>
      </c>
      <c r="BZ42" s="23">
        <v>0</v>
      </c>
      <c r="CA42" s="23">
        <v>0</v>
      </c>
      <c r="CB42" s="23">
        <v>0</v>
      </c>
      <c r="CC42" s="23">
        <v>0</v>
      </c>
      <c r="CD42" s="23">
        <v>29282</v>
      </c>
      <c r="CE42" s="23">
        <v>0</v>
      </c>
      <c r="CF42" s="23">
        <v>3385824</v>
      </c>
      <c r="CG42" s="23">
        <v>0</v>
      </c>
      <c r="CH42" s="23">
        <v>-2628</v>
      </c>
      <c r="CI42" s="23">
        <v>869372.99999999988</v>
      </c>
      <c r="CJ42" s="34">
        <f t="shared" si="1"/>
        <v>21310620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27162.864761142675</v>
      </c>
      <c r="D43" s="23">
        <v>1045.234084392142</v>
      </c>
      <c r="E43" s="23">
        <v>40605.807083760308</v>
      </c>
      <c r="F43" s="23">
        <v>14192.505048891731</v>
      </c>
      <c r="G43" s="23">
        <v>144093.35078604118</v>
      </c>
      <c r="H43" s="23">
        <v>19876.983271943449</v>
      </c>
      <c r="I43" s="23">
        <v>16116.697406927206</v>
      </c>
      <c r="J43" s="23">
        <v>8013.9204114475233</v>
      </c>
      <c r="K43" s="23">
        <v>20716.995648872791</v>
      </c>
      <c r="L43" s="23">
        <v>27168.022693867653</v>
      </c>
      <c r="M43" s="23">
        <v>41213.753113941755</v>
      </c>
      <c r="N43" s="23">
        <v>362457.67042957444</v>
      </c>
      <c r="O43" s="23">
        <v>21544.242985526675</v>
      </c>
      <c r="P43" s="23">
        <v>30626.717996581392</v>
      </c>
      <c r="Q43" s="23">
        <v>4643.1096544556785</v>
      </c>
      <c r="R43" s="23">
        <v>44821.360400154779</v>
      </c>
      <c r="S43" s="23">
        <v>84208.731501624265</v>
      </c>
      <c r="T43" s="23">
        <v>32473.13801885151</v>
      </c>
      <c r="U43" s="23">
        <v>212747.8456650615</v>
      </c>
      <c r="V43" s="23">
        <v>12024.194765034028</v>
      </c>
      <c r="W43" s="23">
        <v>7642.5300424659572</v>
      </c>
      <c r="X43" s="23">
        <v>54186.565903424023</v>
      </c>
      <c r="Y43" s="23">
        <v>30337.481132944413</v>
      </c>
      <c r="Z43" s="23">
        <v>55316.269506663943</v>
      </c>
      <c r="AA43" s="23">
        <v>32887.514748743801</v>
      </c>
      <c r="AB43" s="23">
        <v>409532.60515706451</v>
      </c>
      <c r="AC43" s="23">
        <v>138529.50727773874</v>
      </c>
      <c r="AD43" s="23">
        <v>229422.03809324093</v>
      </c>
      <c r="AE43" s="23">
        <v>1832973.4807741474</v>
      </c>
      <c r="AF43" s="23">
        <v>521557.35508361878</v>
      </c>
      <c r="AG43" s="23">
        <v>271622.83125378599</v>
      </c>
      <c r="AH43" s="23">
        <v>320222.40551487351</v>
      </c>
      <c r="AI43" s="23">
        <v>13999.961549881407</v>
      </c>
      <c r="AJ43" s="23">
        <v>355901.31888964411</v>
      </c>
      <c r="AK43" s="23">
        <v>2005421.08607285</v>
      </c>
      <c r="AL43" s="23">
        <v>244891.48908992126</v>
      </c>
      <c r="AM43" s="23">
        <v>96415.534795474799</v>
      </c>
      <c r="AN43" s="23">
        <v>167068.11616450644</v>
      </c>
      <c r="AO43" s="23">
        <v>4951069.2204496805</v>
      </c>
      <c r="AP43" s="23">
        <v>2015956.7705313328</v>
      </c>
      <c r="AQ43" s="23">
        <v>1316796.5596012333</v>
      </c>
      <c r="AR43" s="23">
        <v>12617.929498051668</v>
      </c>
      <c r="AS43" s="23">
        <v>111319.11686752771</v>
      </c>
      <c r="AT43" s="23">
        <v>41182.550983093162</v>
      </c>
      <c r="AU43" s="23">
        <v>112785.19338084194</v>
      </c>
      <c r="AV43" s="23">
        <v>19290.803484619988</v>
      </c>
      <c r="AW43" s="23">
        <v>1774.1228104082863</v>
      </c>
      <c r="AX43" s="23">
        <v>1286908.5698212855</v>
      </c>
      <c r="AY43" s="23">
        <v>1363957.7219483161</v>
      </c>
      <c r="AZ43" s="23">
        <v>510905.91588086949</v>
      </c>
      <c r="BA43" s="23">
        <v>11652.341046011001</v>
      </c>
      <c r="BB43" s="23">
        <v>935334.84390261467</v>
      </c>
      <c r="BC43" s="23">
        <v>617073.86816556042</v>
      </c>
      <c r="BD43" s="23">
        <v>732825.64633880579</v>
      </c>
      <c r="BE43" s="23">
        <v>1005522.9704380543</v>
      </c>
      <c r="BF43" s="23">
        <v>3904.3517633646593</v>
      </c>
      <c r="BG43" s="23">
        <v>1459230.578949868</v>
      </c>
      <c r="BH43" s="23">
        <v>1168170.3422514261</v>
      </c>
      <c r="BI43" s="23">
        <v>74953.119039442347</v>
      </c>
      <c r="BJ43" s="23">
        <v>1004324.0831766196</v>
      </c>
      <c r="BK43" s="23">
        <v>46062.1879281777</v>
      </c>
      <c r="BL43" s="23">
        <v>655432.27223430341</v>
      </c>
      <c r="BM43" s="23">
        <v>556223.19281065941</v>
      </c>
      <c r="BN43" s="23">
        <v>207704.01215543787</v>
      </c>
      <c r="BO43" s="23">
        <v>110281.82783157592</v>
      </c>
      <c r="BP43" s="23">
        <v>239259.87054044288</v>
      </c>
      <c r="BQ43" s="23">
        <v>31298.091068067602</v>
      </c>
      <c r="BR43" s="23">
        <v>124616.83146634632</v>
      </c>
      <c r="BS43" s="23">
        <v>0</v>
      </c>
      <c r="BT43" s="64">
        <v>28682116.143143125</v>
      </c>
      <c r="BU43" s="23">
        <v>15247141.82118775</v>
      </c>
      <c r="BV43" s="23">
        <v>0</v>
      </c>
      <c r="BW43" s="23">
        <v>246.65136210542127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164783</v>
      </c>
      <c r="CE43" s="23">
        <v>0</v>
      </c>
      <c r="CF43" s="23">
        <v>1531073.496696047</v>
      </c>
      <c r="CG43" s="23">
        <v>0</v>
      </c>
      <c r="CH43" s="23">
        <v>0</v>
      </c>
      <c r="CI43" s="23">
        <v>4246366.1803245936</v>
      </c>
      <c r="CJ43" s="34">
        <f t="shared" si="1"/>
        <v>49871727.29271362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149355.28935292453</v>
      </c>
      <c r="D44" s="23">
        <v>15312.071498192388</v>
      </c>
      <c r="E44" s="23">
        <v>26086.37708779089</v>
      </c>
      <c r="F44" s="23">
        <v>53416.929725409726</v>
      </c>
      <c r="G44" s="23">
        <v>347336.51828861714</v>
      </c>
      <c r="H44" s="23">
        <v>15228.859280220844</v>
      </c>
      <c r="I44" s="23">
        <v>21495.205110591483</v>
      </c>
      <c r="J44" s="23">
        <v>10930.979680918719</v>
      </c>
      <c r="K44" s="23">
        <v>48320.30070204872</v>
      </c>
      <c r="L44" s="23">
        <v>44817.244184053045</v>
      </c>
      <c r="M44" s="23">
        <v>119889.41855941957</v>
      </c>
      <c r="N44" s="23">
        <v>1044914.2728354408</v>
      </c>
      <c r="O44" s="23">
        <v>28872.566605358919</v>
      </c>
      <c r="P44" s="23">
        <v>44708.773193909241</v>
      </c>
      <c r="Q44" s="23">
        <v>5681.5135093328063</v>
      </c>
      <c r="R44" s="23">
        <v>78569.483128029693</v>
      </c>
      <c r="S44" s="23">
        <v>216178.03715917462</v>
      </c>
      <c r="T44" s="23">
        <v>147879.56413315679</v>
      </c>
      <c r="U44" s="23">
        <v>474608.55433348368</v>
      </c>
      <c r="V44" s="23">
        <v>27663.430186835274</v>
      </c>
      <c r="W44" s="23">
        <v>19387.795511892396</v>
      </c>
      <c r="X44" s="23">
        <v>148937.17818527314</v>
      </c>
      <c r="Y44" s="23">
        <v>78519.512036227403</v>
      </c>
      <c r="Z44" s="23">
        <v>201979.6360646775</v>
      </c>
      <c r="AA44" s="23">
        <v>112067.4857490992</v>
      </c>
      <c r="AB44" s="23">
        <v>692463.54442298005</v>
      </c>
      <c r="AC44" s="23">
        <v>344346.90293916105</v>
      </c>
      <c r="AD44" s="23">
        <v>237833.41610527734</v>
      </c>
      <c r="AE44" s="23">
        <v>2504565.08999599</v>
      </c>
      <c r="AF44" s="23">
        <v>1213078.1033275158</v>
      </c>
      <c r="AG44" s="23">
        <v>189959.00727998951</v>
      </c>
      <c r="AH44" s="23">
        <v>941921.82468577859</v>
      </c>
      <c r="AI44" s="23">
        <v>22621.871740249404</v>
      </c>
      <c r="AJ44" s="23">
        <v>742365.89379989589</v>
      </c>
      <c r="AK44" s="23">
        <v>691024.71187434823</v>
      </c>
      <c r="AL44" s="23">
        <v>348864.21742646641</v>
      </c>
      <c r="AM44" s="23">
        <v>503594.17609242746</v>
      </c>
      <c r="AN44" s="23">
        <v>781752.99813750829</v>
      </c>
      <c r="AO44" s="23">
        <v>1647658.9269913093</v>
      </c>
      <c r="AP44" s="23">
        <v>7796179.2924223226</v>
      </c>
      <c r="AQ44" s="23">
        <v>3560711.3773047803</v>
      </c>
      <c r="AR44" s="23">
        <v>118259.55688175093</v>
      </c>
      <c r="AS44" s="23">
        <v>946159.27173165535</v>
      </c>
      <c r="AT44" s="23">
        <v>492797.44083086809</v>
      </c>
      <c r="AU44" s="23">
        <v>287434.75199680409</v>
      </c>
      <c r="AV44" s="23">
        <v>113024.04402580987</v>
      </c>
      <c r="AW44" s="23">
        <v>68390.41851882507</v>
      </c>
      <c r="AX44" s="23">
        <v>1005107.6294034495</v>
      </c>
      <c r="AY44" s="23">
        <v>2369654.991687471</v>
      </c>
      <c r="AZ44" s="23">
        <v>270043.77712641802</v>
      </c>
      <c r="BA44" s="23">
        <v>48782.368898815432</v>
      </c>
      <c r="BB44" s="23">
        <v>518270.35999945045</v>
      </c>
      <c r="BC44" s="23">
        <v>515826.51757013571</v>
      </c>
      <c r="BD44" s="23">
        <v>355763.93651835766</v>
      </c>
      <c r="BE44" s="23">
        <v>764059.08502611076</v>
      </c>
      <c r="BF44" s="23">
        <v>44606.997903581447</v>
      </c>
      <c r="BG44" s="23">
        <v>1011338.0448233329</v>
      </c>
      <c r="BH44" s="23">
        <v>3569928.0390258878</v>
      </c>
      <c r="BI44" s="23">
        <v>158512.61958466202</v>
      </c>
      <c r="BJ44" s="23">
        <v>2416510.5172024127</v>
      </c>
      <c r="BK44" s="23">
        <v>229055.81024195126</v>
      </c>
      <c r="BL44" s="23">
        <v>1582401.4224671768</v>
      </c>
      <c r="BM44" s="23">
        <v>555067.74249815114</v>
      </c>
      <c r="BN44" s="23">
        <v>356493.63073089352</v>
      </c>
      <c r="BO44" s="23">
        <v>161603.30594352062</v>
      </c>
      <c r="BP44" s="23">
        <v>756330.67987350898</v>
      </c>
      <c r="BQ44" s="23">
        <v>84471.749522520331</v>
      </c>
      <c r="BR44" s="23">
        <v>289675.15276672336</v>
      </c>
      <c r="BS44" s="23">
        <v>0</v>
      </c>
      <c r="BT44" s="64">
        <v>44790668.213448338</v>
      </c>
      <c r="BU44" s="23">
        <v>1132516.3764084796</v>
      </c>
      <c r="BV44" s="23">
        <v>0</v>
      </c>
      <c r="BW44" s="23">
        <v>1562.2421756969729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405754.01724511432</v>
      </c>
      <c r="CE44" s="23">
        <v>0</v>
      </c>
      <c r="CF44" s="23">
        <v>8708145.9630588256</v>
      </c>
      <c r="CG44" s="23">
        <v>0</v>
      </c>
      <c r="CH44" s="23">
        <v>362.39055568317269</v>
      </c>
      <c r="CI44" s="23">
        <v>10706917.455210976</v>
      </c>
      <c r="CJ44" s="34">
        <f t="shared" si="1"/>
        <v>65745926.658103116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4471922.6465926832</v>
      </c>
      <c r="D45" s="23">
        <v>156709.8703289275</v>
      </c>
      <c r="E45" s="23">
        <v>192961.34582417324</v>
      </c>
      <c r="F45" s="23">
        <v>114199.56023364654</v>
      </c>
      <c r="G45" s="23">
        <v>1010600.3608215379</v>
      </c>
      <c r="H45" s="23">
        <v>175446.63150155995</v>
      </c>
      <c r="I45" s="23">
        <v>115182.86526712902</v>
      </c>
      <c r="J45" s="23">
        <v>83097.213864037927</v>
      </c>
      <c r="K45" s="23">
        <v>97313.062443780014</v>
      </c>
      <c r="L45" s="23">
        <v>22623.082815129164</v>
      </c>
      <c r="M45" s="23">
        <v>251899.38147142093</v>
      </c>
      <c r="N45" s="23">
        <v>374569.50735056307</v>
      </c>
      <c r="O45" s="23">
        <v>145673.27678868757</v>
      </c>
      <c r="P45" s="23">
        <v>167013.91190171204</v>
      </c>
      <c r="Q45" s="23">
        <v>84424.570600856663</v>
      </c>
      <c r="R45" s="23">
        <v>293862.9308403738</v>
      </c>
      <c r="S45" s="23">
        <v>244837.93292962122</v>
      </c>
      <c r="T45" s="23">
        <v>128916.78288211671</v>
      </c>
      <c r="U45" s="23">
        <v>608825.92792490963</v>
      </c>
      <c r="V45" s="23">
        <v>71817.576252046623</v>
      </c>
      <c r="W45" s="23">
        <v>61952.336801474288</v>
      </c>
      <c r="X45" s="23">
        <v>261635.99315436001</v>
      </c>
      <c r="Y45" s="23">
        <v>91635.182338538172</v>
      </c>
      <c r="Z45" s="23">
        <v>1708945.2539406556</v>
      </c>
      <c r="AA45" s="23">
        <v>78426.384974345929</v>
      </c>
      <c r="AB45" s="23">
        <v>120606.71801177041</v>
      </c>
      <c r="AC45" s="23">
        <v>1686712.8426483697</v>
      </c>
      <c r="AD45" s="23">
        <v>561332.72173377743</v>
      </c>
      <c r="AE45" s="23">
        <v>2539000.0180297685</v>
      </c>
      <c r="AF45" s="23">
        <v>1386087.5044109414</v>
      </c>
      <c r="AG45" s="23">
        <v>573168.26640760538</v>
      </c>
      <c r="AH45" s="23">
        <v>3454928.2843976314</v>
      </c>
      <c r="AI45" s="23">
        <v>145400.85440710169</v>
      </c>
      <c r="AJ45" s="23">
        <v>338277.64807804133</v>
      </c>
      <c r="AK45" s="23">
        <v>137763.05918543859</v>
      </c>
      <c r="AL45" s="23">
        <v>529726.32768120698</v>
      </c>
      <c r="AM45" s="23">
        <v>94703.925599611277</v>
      </c>
      <c r="AN45" s="23">
        <v>68557.279272675514</v>
      </c>
      <c r="AO45" s="23">
        <v>380031.35369133431</v>
      </c>
      <c r="AP45" s="23">
        <v>357231.71454379399</v>
      </c>
      <c r="AQ45" s="23">
        <v>9778480.2537944093</v>
      </c>
      <c r="AR45" s="23">
        <v>2857409.9651275757</v>
      </c>
      <c r="AS45" s="23">
        <v>319449.59721695306</v>
      </c>
      <c r="AT45" s="23">
        <v>693217.26006725582</v>
      </c>
      <c r="AU45" s="23">
        <v>3913259.4451399418</v>
      </c>
      <c r="AV45" s="23">
        <v>4331242.8581865793</v>
      </c>
      <c r="AW45" s="23">
        <v>12703934.079213127</v>
      </c>
      <c r="AX45" s="23">
        <v>779008.41775770136</v>
      </c>
      <c r="AY45" s="23">
        <v>397366.55993641866</v>
      </c>
      <c r="AZ45" s="23">
        <v>49001.556185148074</v>
      </c>
      <c r="BA45" s="23">
        <v>11969.332508470119</v>
      </c>
      <c r="BB45" s="23">
        <v>107189.39796861018</v>
      </c>
      <c r="BC45" s="23">
        <v>210781.76813918425</v>
      </c>
      <c r="BD45" s="23">
        <v>581261.94751215528</v>
      </c>
      <c r="BE45" s="23">
        <v>84078.464199757364</v>
      </c>
      <c r="BF45" s="23">
        <v>146619.04879948756</v>
      </c>
      <c r="BG45" s="23">
        <v>428979.61421252514</v>
      </c>
      <c r="BH45" s="23">
        <v>1388339.523093543</v>
      </c>
      <c r="BI45" s="23">
        <v>37040.24266055366</v>
      </c>
      <c r="BJ45" s="23">
        <v>111781.46223047965</v>
      </c>
      <c r="BK45" s="23">
        <v>11160.006217129456</v>
      </c>
      <c r="BL45" s="23">
        <v>176354.90689922182</v>
      </c>
      <c r="BM45" s="23">
        <v>68931.658478786398</v>
      </c>
      <c r="BN45" s="23">
        <v>106810.16121551393</v>
      </c>
      <c r="BO45" s="23">
        <v>80384.550180644597</v>
      </c>
      <c r="BP45" s="23">
        <v>493700.30553297524</v>
      </c>
      <c r="BQ45" s="23">
        <v>54618.470711638605</v>
      </c>
      <c r="BR45" s="23">
        <v>77394.395814934294</v>
      </c>
      <c r="BS45" s="23">
        <v>0</v>
      </c>
      <c r="BT45" s="64">
        <v>63387787.356944092</v>
      </c>
      <c r="BU45" s="23">
        <v>39130522.487395547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3139899.9999999991</v>
      </c>
      <c r="CG45" s="23">
        <v>7900.3584905660382</v>
      </c>
      <c r="CH45" s="23">
        <v>1.797169811320755</v>
      </c>
      <c r="CI45" s="23">
        <v>4820899</v>
      </c>
      <c r="CJ45" s="34">
        <f t="shared" si="1"/>
        <v>110487011.00000001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208704.04338615283</v>
      </c>
      <c r="D46" s="23">
        <v>6726.379754093161</v>
      </c>
      <c r="E46" s="23">
        <v>13192.978089680631</v>
      </c>
      <c r="F46" s="23">
        <v>43170.397303504797</v>
      </c>
      <c r="G46" s="23">
        <v>213459.57370776901</v>
      </c>
      <c r="H46" s="23">
        <v>43820.519781145151</v>
      </c>
      <c r="I46" s="23">
        <v>21409.937518724684</v>
      </c>
      <c r="J46" s="23">
        <v>24517.317048311987</v>
      </c>
      <c r="K46" s="23">
        <v>22379.657685085109</v>
      </c>
      <c r="L46" s="23">
        <v>13767.574431365547</v>
      </c>
      <c r="M46" s="23">
        <v>35904.271736082788</v>
      </c>
      <c r="N46" s="23">
        <v>18762.827891218738</v>
      </c>
      <c r="O46" s="23">
        <v>31678.417193271431</v>
      </c>
      <c r="P46" s="23">
        <v>49988.701886089366</v>
      </c>
      <c r="Q46" s="23">
        <v>25572.698176090493</v>
      </c>
      <c r="R46" s="23">
        <v>53388.562543859334</v>
      </c>
      <c r="S46" s="23">
        <v>33194.722224867714</v>
      </c>
      <c r="T46" s="23">
        <v>20889.566520360066</v>
      </c>
      <c r="U46" s="23">
        <v>98680.347036800857</v>
      </c>
      <c r="V46" s="23">
        <v>10629.585036441347</v>
      </c>
      <c r="W46" s="23">
        <v>62588.718644078312</v>
      </c>
      <c r="X46" s="23">
        <v>45229.772369625091</v>
      </c>
      <c r="Y46" s="23">
        <v>16806.495641113004</v>
      </c>
      <c r="Z46" s="23">
        <v>60216.107485006636</v>
      </c>
      <c r="AA46" s="23">
        <v>4218.6487848012639</v>
      </c>
      <c r="AB46" s="23">
        <v>26452.210841694316</v>
      </c>
      <c r="AC46" s="23">
        <v>276062.71028001967</v>
      </c>
      <c r="AD46" s="23">
        <v>86275.649389672661</v>
      </c>
      <c r="AE46" s="23">
        <v>357683.77638326038</v>
      </c>
      <c r="AF46" s="23">
        <v>90304.497341863491</v>
      </c>
      <c r="AG46" s="23">
        <v>283541.0357343863</v>
      </c>
      <c r="AH46" s="23">
        <v>338628.98137245647</v>
      </c>
      <c r="AI46" s="23">
        <v>30906.711421936237</v>
      </c>
      <c r="AJ46" s="23">
        <v>164350.85610626946</v>
      </c>
      <c r="AK46" s="23">
        <v>14237.539553006665</v>
      </c>
      <c r="AL46" s="23">
        <v>42308.109414304447</v>
      </c>
      <c r="AM46" s="23">
        <v>35019.454765700633</v>
      </c>
      <c r="AN46" s="23">
        <v>11609.671935555045</v>
      </c>
      <c r="AO46" s="23">
        <v>31404.466070944203</v>
      </c>
      <c r="AP46" s="23">
        <v>42118.746498150802</v>
      </c>
      <c r="AQ46" s="23">
        <v>105607.06642304295</v>
      </c>
      <c r="AR46" s="23">
        <v>5428878.6411941247</v>
      </c>
      <c r="AS46" s="23">
        <v>21564.563575133699</v>
      </c>
      <c r="AT46" s="23">
        <v>16782.898374754459</v>
      </c>
      <c r="AU46" s="23">
        <v>104746.52479618318</v>
      </c>
      <c r="AV46" s="23">
        <v>0</v>
      </c>
      <c r="AW46" s="23">
        <v>0</v>
      </c>
      <c r="AX46" s="23">
        <v>69728.516702667839</v>
      </c>
      <c r="AY46" s="23">
        <v>69866.418102599244</v>
      </c>
      <c r="AZ46" s="23">
        <v>3793.0168645896974</v>
      </c>
      <c r="BA46" s="23">
        <v>8385.8522711025689</v>
      </c>
      <c r="BB46" s="23">
        <v>47200.501067208199</v>
      </c>
      <c r="BC46" s="23">
        <v>14501.997674990838</v>
      </c>
      <c r="BD46" s="23">
        <v>49772.849310530379</v>
      </c>
      <c r="BE46" s="23">
        <v>11384.431272535881</v>
      </c>
      <c r="BF46" s="23">
        <v>36558.577890208377</v>
      </c>
      <c r="BG46" s="23">
        <v>42848.732407581978</v>
      </c>
      <c r="BH46" s="23">
        <v>167530.44027133757</v>
      </c>
      <c r="BI46" s="23">
        <v>4787.6213151357661</v>
      </c>
      <c r="BJ46" s="23">
        <v>94915.503494776654</v>
      </c>
      <c r="BK46" s="23">
        <v>5712.5823690212128</v>
      </c>
      <c r="BL46" s="23">
        <v>55869.967693764862</v>
      </c>
      <c r="BM46" s="23">
        <v>105707.1529264453</v>
      </c>
      <c r="BN46" s="23">
        <v>23138.686277279907</v>
      </c>
      <c r="BO46" s="23">
        <v>16114.43486462964</v>
      </c>
      <c r="BP46" s="23">
        <v>43602.361051460575</v>
      </c>
      <c r="BQ46" s="23">
        <v>6149.4085707938202</v>
      </c>
      <c r="BR46" s="23">
        <v>8564.2838480948703</v>
      </c>
      <c r="BS46" s="23">
        <v>0</v>
      </c>
      <c r="BT46" s="64">
        <v>9573515.2695947569</v>
      </c>
      <c r="BU46" s="23">
        <v>17008502.98081005</v>
      </c>
      <c r="BV46" s="23">
        <v>0</v>
      </c>
      <c r="BW46" s="23">
        <v>148753.74959519538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1212749.9999999998</v>
      </c>
      <c r="CG46" s="23">
        <v>0</v>
      </c>
      <c r="CH46" s="23">
        <v>0</v>
      </c>
      <c r="CI46" s="23">
        <v>994231.00000000012</v>
      </c>
      <c r="CJ46" s="34">
        <f t="shared" si="1"/>
        <v>28937753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11310.634825475938</v>
      </c>
      <c r="D47" s="23">
        <v>649.19057287081057</v>
      </c>
      <c r="E47" s="23">
        <v>4763.4123700060618</v>
      </c>
      <c r="F47" s="23">
        <v>1273.2462033975573</v>
      </c>
      <c r="G47" s="23">
        <v>24865.444651580634</v>
      </c>
      <c r="H47" s="23">
        <v>1706.6349259106621</v>
      </c>
      <c r="I47" s="23">
        <v>5652.9841655519313</v>
      </c>
      <c r="J47" s="23">
        <v>1362.8817439085337</v>
      </c>
      <c r="K47" s="23">
        <v>5371.0000868580328</v>
      </c>
      <c r="L47" s="23">
        <v>5773.895013908601</v>
      </c>
      <c r="M47" s="23">
        <v>12191.180302783148</v>
      </c>
      <c r="N47" s="23">
        <v>108495.00818872123</v>
      </c>
      <c r="O47" s="23">
        <v>5259.5284308164164</v>
      </c>
      <c r="P47" s="23">
        <v>6538.1620580424451</v>
      </c>
      <c r="Q47" s="23">
        <v>242.52874473646932</v>
      </c>
      <c r="R47" s="23">
        <v>16916.704161663249</v>
      </c>
      <c r="S47" s="23">
        <v>15975.603881917219</v>
      </c>
      <c r="T47" s="23">
        <v>7888.44583476976</v>
      </c>
      <c r="U47" s="23">
        <v>47865.230449946277</v>
      </c>
      <c r="V47" s="23">
        <v>6218.9990345028009</v>
      </c>
      <c r="W47" s="23">
        <v>4933.2891240468643</v>
      </c>
      <c r="X47" s="23">
        <v>15324.765243907841</v>
      </c>
      <c r="Y47" s="23">
        <v>11892.242913204096</v>
      </c>
      <c r="Z47" s="23">
        <v>52607.619148172271</v>
      </c>
      <c r="AA47" s="23">
        <v>6573.9101609329464</v>
      </c>
      <c r="AB47" s="23">
        <v>39564.552208879388</v>
      </c>
      <c r="AC47" s="23">
        <v>55338.515074786766</v>
      </c>
      <c r="AD47" s="23">
        <v>40687.273121797072</v>
      </c>
      <c r="AE47" s="23">
        <v>211417.06555014005</v>
      </c>
      <c r="AF47" s="23">
        <v>149660.12386002837</v>
      </c>
      <c r="AG47" s="23">
        <v>51839.797379284042</v>
      </c>
      <c r="AH47" s="23">
        <v>84433.688264994853</v>
      </c>
      <c r="AI47" s="23">
        <v>1930.2037500245169</v>
      </c>
      <c r="AJ47" s="23">
        <v>46894.488920313888</v>
      </c>
      <c r="AK47" s="23">
        <v>42964.25840882567</v>
      </c>
      <c r="AL47" s="23">
        <v>53704.822630859569</v>
      </c>
      <c r="AM47" s="23">
        <v>16326.525375601492</v>
      </c>
      <c r="AN47" s="23">
        <v>17962.178063651529</v>
      </c>
      <c r="AO47" s="23">
        <v>61384.850208911048</v>
      </c>
      <c r="AP47" s="23">
        <v>218359.70832937956</v>
      </c>
      <c r="AQ47" s="23">
        <v>5738950.4904659037</v>
      </c>
      <c r="AR47" s="23">
        <v>2742748.288381034</v>
      </c>
      <c r="AS47" s="23">
        <v>1649466.9041957576</v>
      </c>
      <c r="AT47" s="23">
        <v>27217.875381625083</v>
      </c>
      <c r="AU47" s="23">
        <v>12161.739928922989</v>
      </c>
      <c r="AV47" s="23">
        <v>247.02959633321333</v>
      </c>
      <c r="AW47" s="23">
        <v>226.15160038538465</v>
      </c>
      <c r="AX47" s="23">
        <v>168379.88596978947</v>
      </c>
      <c r="AY47" s="23">
        <v>218109.6907838952</v>
      </c>
      <c r="AZ47" s="23">
        <v>60675.788746180566</v>
      </c>
      <c r="BA47" s="23">
        <v>767.27629256938906</v>
      </c>
      <c r="BB47" s="23">
        <v>45714.19876159745</v>
      </c>
      <c r="BC47" s="23">
        <v>62033.11971092999</v>
      </c>
      <c r="BD47" s="23">
        <v>141389.68203771627</v>
      </c>
      <c r="BE47" s="23">
        <v>97037.88692526189</v>
      </c>
      <c r="BF47" s="23">
        <v>1030.0837416154088</v>
      </c>
      <c r="BG47" s="23">
        <v>117553.31949585515</v>
      </c>
      <c r="BH47" s="23">
        <v>180193.10272564337</v>
      </c>
      <c r="BI47" s="23">
        <v>8963.5162892499284</v>
      </c>
      <c r="BJ47" s="23">
        <v>75317.70403708813</v>
      </c>
      <c r="BK47" s="23">
        <v>6114.806426410104</v>
      </c>
      <c r="BL47" s="23">
        <v>96405.8004169817</v>
      </c>
      <c r="BM47" s="23">
        <v>134621.47107818554</v>
      </c>
      <c r="BN47" s="23">
        <v>32291.847896680993</v>
      </c>
      <c r="BO47" s="23">
        <v>16605.21320861204</v>
      </c>
      <c r="BP47" s="23">
        <v>64934.846681249233</v>
      </c>
      <c r="BQ47" s="23">
        <v>5138.5517115268713</v>
      </c>
      <c r="BR47" s="23">
        <v>13414.551595597897</v>
      </c>
      <c r="BS47" s="23">
        <v>0</v>
      </c>
      <c r="BT47" s="64">
        <v>13191831.417467706</v>
      </c>
      <c r="BU47" s="23">
        <v>931134.49619032734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961820.99999999977</v>
      </c>
      <c r="CG47" s="23">
        <v>0</v>
      </c>
      <c r="CH47" s="23">
        <v>0</v>
      </c>
      <c r="CI47" s="23">
        <v>1005150</v>
      </c>
      <c r="CJ47" s="34">
        <f t="shared" si="1"/>
        <v>16089936.913658034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4573.6741248030221</v>
      </c>
      <c r="D48" s="23">
        <v>398.27308048856304</v>
      </c>
      <c r="E48" s="23">
        <v>767.27764149665904</v>
      </c>
      <c r="F48" s="23">
        <v>3173.7199982576653</v>
      </c>
      <c r="G48" s="23">
        <v>27627.185151113179</v>
      </c>
      <c r="H48" s="23">
        <v>1290.8353002846045</v>
      </c>
      <c r="I48" s="23">
        <v>1968.3504765141338</v>
      </c>
      <c r="J48" s="23">
        <v>1305.0016040447722</v>
      </c>
      <c r="K48" s="23">
        <v>1202.5192444104048</v>
      </c>
      <c r="L48" s="23">
        <v>1769.5968093444515</v>
      </c>
      <c r="M48" s="23">
        <v>11495.083401595184</v>
      </c>
      <c r="N48" s="23">
        <v>33286.049193688341</v>
      </c>
      <c r="O48" s="23">
        <v>3474.7433177980488</v>
      </c>
      <c r="P48" s="23">
        <v>5687.7071475282946</v>
      </c>
      <c r="Q48" s="23">
        <v>110.22490403181656</v>
      </c>
      <c r="R48" s="23">
        <v>11380.987225364643</v>
      </c>
      <c r="S48" s="23">
        <v>7383.0691218532484</v>
      </c>
      <c r="T48" s="23">
        <v>2913.3663075302561</v>
      </c>
      <c r="U48" s="23">
        <v>24524.807169089152</v>
      </c>
      <c r="V48" s="23">
        <v>3224.4719513684167</v>
      </c>
      <c r="W48" s="23">
        <v>1071.1937798229028</v>
      </c>
      <c r="X48" s="23">
        <v>8585.0778688308528</v>
      </c>
      <c r="Y48" s="23">
        <v>4537.726597243437</v>
      </c>
      <c r="Z48" s="23">
        <v>17108.810962820382</v>
      </c>
      <c r="AA48" s="23">
        <v>1076.2987541508912</v>
      </c>
      <c r="AB48" s="23">
        <v>20443.422735315144</v>
      </c>
      <c r="AC48" s="23">
        <v>5917.516075193239</v>
      </c>
      <c r="AD48" s="23">
        <v>18778.818231316323</v>
      </c>
      <c r="AE48" s="23">
        <v>96032.735068386901</v>
      </c>
      <c r="AF48" s="23">
        <v>67049.456028496323</v>
      </c>
      <c r="AG48" s="23">
        <v>8902.352023315334</v>
      </c>
      <c r="AH48" s="23">
        <v>9229.2405461175258</v>
      </c>
      <c r="AI48" s="23">
        <v>99.036501962975265</v>
      </c>
      <c r="AJ48" s="23">
        <v>14756.013377955986</v>
      </c>
      <c r="AK48" s="23">
        <v>2292.303639077732</v>
      </c>
      <c r="AL48" s="23">
        <v>27493.732613889017</v>
      </c>
      <c r="AM48" s="23">
        <v>4079.6402342119432</v>
      </c>
      <c r="AN48" s="23">
        <v>4923.364866270229</v>
      </c>
      <c r="AO48" s="23">
        <v>6764.4313162065182</v>
      </c>
      <c r="AP48" s="23">
        <v>49184.428201889932</v>
      </c>
      <c r="AQ48" s="23">
        <v>11683.286788487023</v>
      </c>
      <c r="AR48" s="23">
        <v>912.2589124115301</v>
      </c>
      <c r="AS48" s="23">
        <v>3658.9052666802313</v>
      </c>
      <c r="AT48" s="23">
        <v>787.86770461954563</v>
      </c>
      <c r="AU48" s="23">
        <v>4849.2151141561972</v>
      </c>
      <c r="AV48" s="23">
        <v>495752.79173595586</v>
      </c>
      <c r="AW48" s="23">
        <v>431788.38069563563</v>
      </c>
      <c r="AX48" s="23">
        <v>21432.639135721103</v>
      </c>
      <c r="AY48" s="23">
        <v>34513.880602475023</v>
      </c>
      <c r="AZ48" s="23">
        <v>42047.035969571123</v>
      </c>
      <c r="BA48" s="23">
        <v>13.698347780102251</v>
      </c>
      <c r="BB48" s="23">
        <v>8840.7094583048729</v>
      </c>
      <c r="BC48" s="23">
        <v>6841.8142187282756</v>
      </c>
      <c r="BD48" s="23">
        <v>23933.651141908093</v>
      </c>
      <c r="BE48" s="23">
        <v>9248.2565754892821</v>
      </c>
      <c r="BF48" s="23">
        <v>773.914108123044</v>
      </c>
      <c r="BG48" s="23">
        <v>11866.087410881741</v>
      </c>
      <c r="BH48" s="23">
        <v>10212.926557668161</v>
      </c>
      <c r="BI48" s="23">
        <v>1039.0324415565758</v>
      </c>
      <c r="BJ48" s="23">
        <v>3567.8240163783707</v>
      </c>
      <c r="BK48" s="23">
        <v>1656.8194181486406</v>
      </c>
      <c r="BL48" s="23">
        <v>9578.122999982801</v>
      </c>
      <c r="BM48" s="23">
        <v>7684.0924413936318</v>
      </c>
      <c r="BN48" s="23">
        <v>8015.4478167328143</v>
      </c>
      <c r="BO48" s="23">
        <v>5471.3838603797849</v>
      </c>
      <c r="BP48" s="23">
        <v>45997.307646021298</v>
      </c>
      <c r="BQ48" s="23">
        <v>1729.6078437752087</v>
      </c>
      <c r="BR48" s="23">
        <v>6518.4991779556758</v>
      </c>
      <c r="BS48" s="23">
        <v>0</v>
      </c>
      <c r="BT48" s="64">
        <v>1726298</v>
      </c>
      <c r="BU48" s="23">
        <v>1322337</v>
      </c>
      <c r="BV48" s="23">
        <v>0</v>
      </c>
      <c r="BW48" s="23">
        <v>0</v>
      </c>
      <c r="BX48" s="23">
        <v>0</v>
      </c>
      <c r="BY48" s="23">
        <v>0</v>
      </c>
      <c r="BZ48" s="23">
        <v>3351473</v>
      </c>
      <c r="CA48" s="23">
        <v>1461783</v>
      </c>
      <c r="CB48" s="23">
        <v>0</v>
      </c>
      <c r="CC48" s="23">
        <v>0</v>
      </c>
      <c r="CD48" s="23">
        <v>5653</v>
      </c>
      <c r="CE48" s="23">
        <v>0</v>
      </c>
      <c r="CF48" s="23">
        <v>69601.999999999985</v>
      </c>
      <c r="CG48" s="23">
        <v>0</v>
      </c>
      <c r="CH48" s="23">
        <v>0</v>
      </c>
      <c r="CI48" s="23">
        <v>178</v>
      </c>
      <c r="CJ48" s="34">
        <f t="shared" si="1"/>
        <v>7937324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74743</v>
      </c>
      <c r="D49" s="23">
        <v>39016.418948201208</v>
      </c>
      <c r="E49" s="23">
        <v>17180</v>
      </c>
      <c r="F49" s="23">
        <v>51316</v>
      </c>
      <c r="G49" s="23">
        <v>651160</v>
      </c>
      <c r="H49" s="23">
        <v>104053</v>
      </c>
      <c r="I49" s="23">
        <v>166827</v>
      </c>
      <c r="J49" s="23">
        <v>103715</v>
      </c>
      <c r="K49" s="23">
        <v>223390</v>
      </c>
      <c r="L49" s="23">
        <v>6990</v>
      </c>
      <c r="M49" s="23">
        <v>109696</v>
      </c>
      <c r="N49" s="23">
        <v>260817.00000000003</v>
      </c>
      <c r="O49" s="23">
        <v>235892</v>
      </c>
      <c r="P49" s="23">
        <v>154972</v>
      </c>
      <c r="Q49" s="23">
        <v>52153</v>
      </c>
      <c r="R49" s="23">
        <v>691118</v>
      </c>
      <c r="S49" s="23">
        <v>358670</v>
      </c>
      <c r="T49" s="23">
        <v>220238</v>
      </c>
      <c r="U49" s="23">
        <v>1029375</v>
      </c>
      <c r="V49" s="23">
        <v>43433</v>
      </c>
      <c r="W49" s="23">
        <v>32294</v>
      </c>
      <c r="X49" s="23">
        <v>565886</v>
      </c>
      <c r="Y49" s="23">
        <v>166996</v>
      </c>
      <c r="Z49" s="23">
        <v>40409</v>
      </c>
      <c r="AA49" s="23">
        <v>14451</v>
      </c>
      <c r="AB49" s="23">
        <v>118749</v>
      </c>
      <c r="AC49" s="23">
        <v>682114.57495296316</v>
      </c>
      <c r="AD49" s="23">
        <v>1368180</v>
      </c>
      <c r="AE49" s="23">
        <v>7072145</v>
      </c>
      <c r="AF49" s="23">
        <v>10632713</v>
      </c>
      <c r="AG49" s="23">
        <v>692394</v>
      </c>
      <c r="AH49" s="23">
        <v>77725</v>
      </c>
      <c r="AI49" s="23">
        <v>245727</v>
      </c>
      <c r="AJ49" s="23">
        <v>852697</v>
      </c>
      <c r="AK49" s="23">
        <v>223436</v>
      </c>
      <c r="AL49" s="23">
        <v>3298162.0000000005</v>
      </c>
      <c r="AM49" s="23">
        <v>372110.99999999994</v>
      </c>
      <c r="AN49" s="23">
        <v>432953</v>
      </c>
      <c r="AO49" s="23">
        <v>570153</v>
      </c>
      <c r="AP49" s="23">
        <v>1267926</v>
      </c>
      <c r="AQ49" s="23">
        <v>2664806</v>
      </c>
      <c r="AR49" s="23">
        <v>586817</v>
      </c>
      <c r="AS49" s="23">
        <v>774357</v>
      </c>
      <c r="AT49" s="23">
        <v>335584</v>
      </c>
      <c r="AU49" s="23">
        <v>49257.312959650291</v>
      </c>
      <c r="AV49" s="23">
        <v>0</v>
      </c>
      <c r="AW49" s="23">
        <v>0</v>
      </c>
      <c r="AX49" s="23">
        <v>1731122</v>
      </c>
      <c r="AY49" s="23">
        <v>893082.30041647842</v>
      </c>
      <c r="AZ49" s="23">
        <v>382330</v>
      </c>
      <c r="BA49" s="23">
        <v>331068.5728949816</v>
      </c>
      <c r="BB49" s="23">
        <v>365152</v>
      </c>
      <c r="BC49" s="23">
        <v>445271</v>
      </c>
      <c r="BD49" s="23">
        <v>406080</v>
      </c>
      <c r="BE49" s="23">
        <v>277668.4275782039</v>
      </c>
      <c r="BF49" s="23">
        <v>144489.25275868413</v>
      </c>
      <c r="BG49" s="23">
        <v>543398.37573559699</v>
      </c>
      <c r="BH49" s="23">
        <v>4316182.7102627438</v>
      </c>
      <c r="BI49" s="23">
        <v>5334</v>
      </c>
      <c r="BJ49" s="23">
        <v>1865473.3374951961</v>
      </c>
      <c r="BK49" s="23">
        <v>133880</v>
      </c>
      <c r="BL49" s="23">
        <v>1368132.5859726779</v>
      </c>
      <c r="BM49" s="23">
        <v>797095.05027909181</v>
      </c>
      <c r="BN49" s="23">
        <v>504687.51919217966</v>
      </c>
      <c r="BO49" s="23">
        <v>265122.83246853878</v>
      </c>
      <c r="BP49" s="23">
        <v>1023535.7280848128</v>
      </c>
      <c r="BQ49" s="23">
        <v>499567</v>
      </c>
      <c r="BR49" s="23">
        <v>315187</v>
      </c>
      <c r="BS49" s="23">
        <v>0</v>
      </c>
      <c r="BT49" s="64">
        <v>54346656.999999993</v>
      </c>
      <c r="BU49" s="23">
        <v>60745.999999999985</v>
      </c>
      <c r="BV49" s="23">
        <v>0</v>
      </c>
      <c r="BW49" s="23">
        <v>0</v>
      </c>
      <c r="BX49" s="23">
        <v>0</v>
      </c>
      <c r="BY49" s="23">
        <v>416606.99999999994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31267.001276057803</v>
      </c>
      <c r="CG49" s="23">
        <v>0</v>
      </c>
      <c r="CH49" s="23">
        <v>0</v>
      </c>
      <c r="CI49" s="23">
        <v>22662</v>
      </c>
      <c r="CJ49" s="34">
        <f t="shared" si="1"/>
        <v>54877939.001276053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62656500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32393.999999999993</v>
      </c>
      <c r="CG50" s="23">
        <v>0</v>
      </c>
      <c r="CH50" s="23">
        <v>0</v>
      </c>
      <c r="CI50" s="23">
        <v>0</v>
      </c>
      <c r="CJ50" s="34">
        <f t="shared" si="1"/>
        <v>62688894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101700233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101700233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113060.93011930688</v>
      </c>
      <c r="D52" s="23">
        <v>38192.415851660437</v>
      </c>
      <c r="E52" s="23">
        <v>9181.2667057611943</v>
      </c>
      <c r="F52" s="23">
        <v>282579.41281358345</v>
      </c>
      <c r="G52" s="23">
        <v>258893.29278993292</v>
      </c>
      <c r="H52" s="23">
        <v>25543.992321321977</v>
      </c>
      <c r="I52" s="23">
        <v>20698.427930954906</v>
      </c>
      <c r="J52" s="23">
        <v>12715.339466421712</v>
      </c>
      <c r="K52" s="23">
        <v>38675.916355487585</v>
      </c>
      <c r="L52" s="23">
        <v>88959.405910384783</v>
      </c>
      <c r="M52" s="23">
        <v>177133.99595418977</v>
      </c>
      <c r="N52" s="23">
        <v>1601177.8714226617</v>
      </c>
      <c r="O52" s="23">
        <v>59585.562944363381</v>
      </c>
      <c r="P52" s="23">
        <v>47739.369643331571</v>
      </c>
      <c r="Q52" s="23">
        <v>3759.9627528718961</v>
      </c>
      <c r="R52" s="23">
        <v>90270.586763296917</v>
      </c>
      <c r="S52" s="23">
        <v>186907.4199685331</v>
      </c>
      <c r="T52" s="23">
        <v>67910.596135897649</v>
      </c>
      <c r="U52" s="23">
        <v>366623.49293475284</v>
      </c>
      <c r="V52" s="23">
        <v>96188.385174083334</v>
      </c>
      <c r="W52" s="23">
        <v>22922.486077193727</v>
      </c>
      <c r="X52" s="23">
        <v>101641.46234887713</v>
      </c>
      <c r="Y52" s="23">
        <v>155523.87273656559</v>
      </c>
      <c r="Z52" s="23">
        <v>1270286.8329072874</v>
      </c>
      <c r="AA52" s="23">
        <v>144019.1332247059</v>
      </c>
      <c r="AB52" s="23">
        <v>713055.23517261306</v>
      </c>
      <c r="AC52" s="23">
        <v>698011.96817382891</v>
      </c>
      <c r="AD52" s="23">
        <v>414660.71658193198</v>
      </c>
      <c r="AE52" s="23">
        <v>4746904.4252262991</v>
      </c>
      <c r="AF52" s="23">
        <v>2222754.258006461</v>
      </c>
      <c r="AG52" s="23">
        <v>492794.09617211216</v>
      </c>
      <c r="AH52" s="23">
        <v>633143.77103232802</v>
      </c>
      <c r="AI52" s="23">
        <v>39105.378797666948</v>
      </c>
      <c r="AJ52" s="23">
        <v>1215989.7009243907</v>
      </c>
      <c r="AK52" s="23">
        <v>185706.04703496702</v>
      </c>
      <c r="AL52" s="23">
        <v>546322.8795941954</v>
      </c>
      <c r="AM52" s="23">
        <v>349936.17580450472</v>
      </c>
      <c r="AN52" s="23">
        <v>399242.31179757608</v>
      </c>
      <c r="AO52" s="23">
        <v>503116.00497386418</v>
      </c>
      <c r="AP52" s="23">
        <v>3422154.2043407247</v>
      </c>
      <c r="AQ52" s="23">
        <v>1431072.0543465894</v>
      </c>
      <c r="AR52" s="23">
        <v>45615.825411086465</v>
      </c>
      <c r="AS52" s="23">
        <v>252168.75822048451</v>
      </c>
      <c r="AT52" s="23">
        <v>251628.52605055811</v>
      </c>
      <c r="AU52" s="23">
        <v>885349.33968514169</v>
      </c>
      <c r="AV52" s="23">
        <v>79776.050370772602</v>
      </c>
      <c r="AW52" s="23">
        <v>23812.077728601958</v>
      </c>
      <c r="AX52" s="23">
        <v>2352010.3278350621</v>
      </c>
      <c r="AY52" s="23">
        <v>2470605.5177506367</v>
      </c>
      <c r="AZ52" s="23">
        <v>495655.11697818508</v>
      </c>
      <c r="BA52" s="23">
        <v>3238.3872274108166</v>
      </c>
      <c r="BB52" s="23">
        <v>835093.44493142376</v>
      </c>
      <c r="BC52" s="23">
        <v>968044.38121830241</v>
      </c>
      <c r="BD52" s="23">
        <v>2032587.3512185786</v>
      </c>
      <c r="BE52" s="23">
        <v>1362131.4567264027</v>
      </c>
      <c r="BF52" s="23">
        <v>19045.875615188928</v>
      </c>
      <c r="BG52" s="23">
        <v>2984998.3859661929</v>
      </c>
      <c r="BH52" s="23">
        <v>996103.20287782489</v>
      </c>
      <c r="BI52" s="23">
        <v>68236.334854734348</v>
      </c>
      <c r="BJ52" s="23">
        <v>625571.81471080089</v>
      </c>
      <c r="BK52" s="23">
        <v>70968.63418536706</v>
      </c>
      <c r="BL52" s="23">
        <v>403470.36355994589</v>
      </c>
      <c r="BM52" s="23">
        <v>312593.75646943133</v>
      </c>
      <c r="BN52" s="23">
        <v>345608.30128796428</v>
      </c>
      <c r="BO52" s="23">
        <v>199705.27766025718</v>
      </c>
      <c r="BP52" s="23">
        <v>477993.24463471642</v>
      </c>
      <c r="BQ52" s="23">
        <v>100096.79078753303</v>
      </c>
      <c r="BR52" s="23">
        <v>261757.74534301745</v>
      </c>
      <c r="BS52" s="23">
        <v>0</v>
      </c>
      <c r="BT52" s="64">
        <v>42218026.948539108</v>
      </c>
      <c r="BU52" s="23">
        <v>750049.73936751368</v>
      </c>
      <c r="BV52" s="23">
        <v>0</v>
      </c>
      <c r="BW52" s="23">
        <v>0</v>
      </c>
      <c r="BX52" s="23">
        <v>0</v>
      </c>
      <c r="BY52" s="23">
        <v>0</v>
      </c>
      <c r="BZ52" s="23">
        <v>2099591.4425247423</v>
      </c>
      <c r="CA52" s="23">
        <v>915759.55894826923</v>
      </c>
      <c r="CB52" s="23">
        <v>0</v>
      </c>
      <c r="CC52" s="23">
        <v>0</v>
      </c>
      <c r="CD52" s="23">
        <v>10958</v>
      </c>
      <c r="CE52" s="23">
        <v>0</v>
      </c>
      <c r="CF52" s="23">
        <v>1001827.9999999998</v>
      </c>
      <c r="CG52" s="23">
        <v>0</v>
      </c>
      <c r="CH52" s="23">
        <v>0</v>
      </c>
      <c r="CI52" s="23">
        <v>7308834</v>
      </c>
      <c r="CJ52" s="34">
        <f t="shared" si="1"/>
        <v>54305047.68937964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27646.855473229298</v>
      </c>
      <c r="D53" s="23">
        <v>6619.6741198022191</v>
      </c>
      <c r="E53" s="23">
        <v>360.47363096594336</v>
      </c>
      <c r="F53" s="23">
        <v>344996.6947934801</v>
      </c>
      <c r="G53" s="23">
        <v>645368.26829873177</v>
      </c>
      <c r="H53" s="23">
        <v>3926.7149364950892</v>
      </c>
      <c r="I53" s="23">
        <v>10502.189393058008</v>
      </c>
      <c r="J53" s="23">
        <v>32953.527082184322</v>
      </c>
      <c r="K53" s="23">
        <v>116663.60693608926</v>
      </c>
      <c r="L53" s="23">
        <v>12173.169248749466</v>
      </c>
      <c r="M53" s="23">
        <v>63081.374361237693</v>
      </c>
      <c r="N53" s="23">
        <v>235830.75608368183</v>
      </c>
      <c r="O53" s="23">
        <v>18975.389779021869</v>
      </c>
      <c r="P53" s="23">
        <v>51910.203609928103</v>
      </c>
      <c r="Q53" s="23">
        <v>91.146382667245859</v>
      </c>
      <c r="R53" s="23">
        <v>103877.88216017613</v>
      </c>
      <c r="S53" s="23">
        <v>38300.010827542283</v>
      </c>
      <c r="T53" s="23">
        <v>33133.861514925018</v>
      </c>
      <c r="U53" s="23">
        <v>257644.2115135763</v>
      </c>
      <c r="V53" s="23">
        <v>14030.701452702289</v>
      </c>
      <c r="W53" s="23">
        <v>12570.441934736904</v>
      </c>
      <c r="X53" s="23">
        <v>33940.017685892562</v>
      </c>
      <c r="Y53" s="23">
        <v>44913.138669093365</v>
      </c>
      <c r="Z53" s="23">
        <v>276755.67485157214</v>
      </c>
      <c r="AA53" s="23">
        <v>139742.53375163194</v>
      </c>
      <c r="AB53" s="23">
        <v>1472237.4006700227</v>
      </c>
      <c r="AC53" s="23">
        <v>17856856.634625722</v>
      </c>
      <c r="AD53" s="23">
        <v>43044.753633020351</v>
      </c>
      <c r="AE53" s="23">
        <v>1107345.7790544902</v>
      </c>
      <c r="AF53" s="23">
        <v>479203.47743323102</v>
      </c>
      <c r="AG53" s="23">
        <v>150019.2190118141</v>
      </c>
      <c r="AH53" s="23">
        <v>93736.355076394306</v>
      </c>
      <c r="AI53" s="23">
        <v>353.62578628933846</v>
      </c>
      <c r="AJ53" s="23">
        <v>550943.97858161805</v>
      </c>
      <c r="AK53" s="23">
        <v>402074.72799496201</v>
      </c>
      <c r="AL53" s="23">
        <v>355990.4738983094</v>
      </c>
      <c r="AM53" s="23">
        <v>44225.05517299466</v>
      </c>
      <c r="AN53" s="23">
        <v>201737.78858093798</v>
      </c>
      <c r="AO53" s="23">
        <v>1078893.3496951154</v>
      </c>
      <c r="AP53" s="23">
        <v>651880.60470630857</v>
      </c>
      <c r="AQ53" s="23">
        <v>82576.422450737067</v>
      </c>
      <c r="AR53" s="23">
        <v>2148.627109615617</v>
      </c>
      <c r="AS53" s="23">
        <v>551.65744913057233</v>
      </c>
      <c r="AT53" s="23">
        <v>105099.64419292207</v>
      </c>
      <c r="AU53" s="23">
        <v>43194.607056025256</v>
      </c>
      <c r="AV53" s="23">
        <v>1011.1925026454875</v>
      </c>
      <c r="AW53" s="23">
        <v>507.35949263775228</v>
      </c>
      <c r="AX53" s="23">
        <v>365658.96684653393</v>
      </c>
      <c r="AY53" s="23">
        <v>1937872.5241783005</v>
      </c>
      <c r="AZ53" s="23">
        <v>43306.232970838864</v>
      </c>
      <c r="BA53" s="23">
        <v>2.1115452002980035</v>
      </c>
      <c r="BB53" s="23">
        <v>4163.9119139316354</v>
      </c>
      <c r="BC53" s="23">
        <v>340893.68197643274</v>
      </c>
      <c r="BD53" s="23">
        <v>303907.77266875008</v>
      </c>
      <c r="BE53" s="23">
        <v>111746.652277164</v>
      </c>
      <c r="BF53" s="23">
        <v>116.68394003561728</v>
      </c>
      <c r="BG53" s="23">
        <v>335403.83138706139</v>
      </c>
      <c r="BH53" s="23">
        <v>583887.83805246348</v>
      </c>
      <c r="BI53" s="23">
        <v>156.65614288862778</v>
      </c>
      <c r="BJ53" s="23">
        <v>371308.95440849644</v>
      </c>
      <c r="BK53" s="23">
        <v>18679.800611731924</v>
      </c>
      <c r="BL53" s="23">
        <v>81279.79305583502</v>
      </c>
      <c r="BM53" s="23">
        <v>140435.56192591373</v>
      </c>
      <c r="BN53" s="23">
        <v>58411.372410539982</v>
      </c>
      <c r="BO53" s="23">
        <v>83359.896755368332</v>
      </c>
      <c r="BP53" s="23">
        <v>87290.387655343889</v>
      </c>
      <c r="BQ53" s="23">
        <v>3504.471586040047</v>
      </c>
      <c r="BR53" s="23">
        <v>8286.6276909135086</v>
      </c>
      <c r="BS53" s="23">
        <v>0</v>
      </c>
      <c r="BT53" s="64">
        <v>32129314.9826659</v>
      </c>
      <c r="BU53" s="23">
        <v>450843</v>
      </c>
      <c r="BV53" s="23">
        <v>0</v>
      </c>
      <c r="BW53" s="23">
        <v>0</v>
      </c>
      <c r="BX53" s="23">
        <v>0</v>
      </c>
      <c r="BY53" s="23">
        <v>724367</v>
      </c>
      <c r="BZ53" s="23">
        <v>0</v>
      </c>
      <c r="CA53" s="23">
        <v>0</v>
      </c>
      <c r="CB53" s="23">
        <v>0</v>
      </c>
      <c r="CC53" s="23">
        <v>0</v>
      </c>
      <c r="CD53" s="23">
        <v>2407517.4388430701</v>
      </c>
      <c r="CE53" s="23">
        <v>0</v>
      </c>
      <c r="CF53" s="23">
        <v>390019</v>
      </c>
      <c r="CG53" s="23">
        <v>0</v>
      </c>
      <c r="CH53" s="23">
        <v>0</v>
      </c>
      <c r="CI53" s="23">
        <v>11511067</v>
      </c>
      <c r="CJ53" s="34">
        <f t="shared" si="1"/>
        <v>47613128.421508968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3175633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256292.26946809143</v>
      </c>
      <c r="BA54" s="23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  <c r="BG54" s="23">
        <v>0</v>
      </c>
      <c r="BH54" s="23">
        <v>595442.63682468515</v>
      </c>
      <c r="BI54" s="23">
        <v>0</v>
      </c>
      <c r="BJ54" s="23">
        <v>290858.92640674463</v>
      </c>
      <c r="BK54" s="23">
        <v>0</v>
      </c>
      <c r="BL54" s="23">
        <v>329731.93936404499</v>
      </c>
      <c r="BM54" s="23">
        <v>28993.822592386041</v>
      </c>
      <c r="BN54" s="23">
        <v>0</v>
      </c>
      <c r="BO54" s="23">
        <v>0</v>
      </c>
      <c r="BP54" s="23">
        <v>80712.956432185165</v>
      </c>
      <c r="BQ54" s="23">
        <v>0</v>
      </c>
      <c r="BR54" s="23">
        <v>0</v>
      </c>
      <c r="BS54" s="23">
        <v>0</v>
      </c>
      <c r="BT54" s="64">
        <v>4757665.5510881376</v>
      </c>
      <c r="BU54" s="23">
        <v>46103.999999999993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65721</v>
      </c>
      <c r="CE54" s="23">
        <v>0</v>
      </c>
      <c r="CF54" s="23">
        <v>6691420.7357369978</v>
      </c>
      <c r="CG54" s="23">
        <v>0</v>
      </c>
      <c r="CH54" s="23">
        <v>0</v>
      </c>
      <c r="CI54" s="23">
        <v>3757279.7131748637</v>
      </c>
      <c r="CJ54" s="34">
        <f t="shared" si="1"/>
        <v>15318191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108</v>
      </c>
      <c r="D55" s="23">
        <v>1762.8063642505413</v>
      </c>
      <c r="E55" s="23">
        <v>25</v>
      </c>
      <c r="F55" s="23">
        <v>8</v>
      </c>
      <c r="G55" s="23">
        <v>81</v>
      </c>
      <c r="H55" s="23">
        <v>3</v>
      </c>
      <c r="I55" s="23">
        <v>6</v>
      </c>
      <c r="J55" s="23">
        <v>4</v>
      </c>
      <c r="K55" s="23">
        <v>9</v>
      </c>
      <c r="L55" s="23">
        <v>41</v>
      </c>
      <c r="M55" s="23">
        <v>34</v>
      </c>
      <c r="N55" s="23">
        <v>5023</v>
      </c>
      <c r="O55" s="23">
        <v>11</v>
      </c>
      <c r="P55" s="23">
        <v>21</v>
      </c>
      <c r="Q55" s="23">
        <v>1</v>
      </c>
      <c r="R55" s="23">
        <v>36</v>
      </c>
      <c r="S55" s="23">
        <v>52</v>
      </c>
      <c r="T55" s="23">
        <v>13</v>
      </c>
      <c r="U55" s="23">
        <v>108</v>
      </c>
      <c r="V55" s="23">
        <v>18</v>
      </c>
      <c r="W55" s="23">
        <v>31</v>
      </c>
      <c r="X55" s="23">
        <v>35</v>
      </c>
      <c r="Y55" s="23">
        <v>34</v>
      </c>
      <c r="Z55" s="23">
        <v>131</v>
      </c>
      <c r="AA55" s="23">
        <v>68</v>
      </c>
      <c r="AB55" s="23">
        <v>187</v>
      </c>
      <c r="AC55" s="23">
        <v>2494.8574734002123</v>
      </c>
      <c r="AD55" s="23">
        <v>194</v>
      </c>
      <c r="AE55" s="23">
        <v>210</v>
      </c>
      <c r="AF55" s="23">
        <v>947</v>
      </c>
      <c r="AG55" s="23">
        <v>312</v>
      </c>
      <c r="AH55" s="23">
        <v>0</v>
      </c>
      <c r="AI55" s="23">
        <v>5</v>
      </c>
      <c r="AJ55" s="23">
        <v>444.02437550585853</v>
      </c>
      <c r="AK55" s="23">
        <v>179</v>
      </c>
      <c r="AL55" s="23">
        <v>316</v>
      </c>
      <c r="AM55" s="23">
        <v>79</v>
      </c>
      <c r="AN55" s="23">
        <v>124.00002881265468</v>
      </c>
      <c r="AO55" s="23">
        <v>447</v>
      </c>
      <c r="AP55" s="23">
        <v>1279</v>
      </c>
      <c r="AQ55" s="23">
        <v>783</v>
      </c>
      <c r="AR55" s="23">
        <v>5</v>
      </c>
      <c r="AS55" s="23">
        <v>148</v>
      </c>
      <c r="AT55" s="23">
        <v>160</v>
      </c>
      <c r="AU55" s="23">
        <v>227.15924919229815</v>
      </c>
      <c r="AV55" s="23">
        <v>3.9999999999999996</v>
      </c>
      <c r="AW55" s="23">
        <v>1</v>
      </c>
      <c r="AX55" s="23">
        <v>789</v>
      </c>
      <c r="AY55" s="23">
        <v>5394.4721938318025</v>
      </c>
      <c r="AZ55" s="23">
        <v>11864.414495209234</v>
      </c>
      <c r="BA55" s="23">
        <v>8.943481471077515</v>
      </c>
      <c r="BB55" s="23">
        <v>179</v>
      </c>
      <c r="BC55" s="23">
        <v>472</v>
      </c>
      <c r="BD55" s="23">
        <v>501</v>
      </c>
      <c r="BE55" s="23">
        <v>1481.2048879876361</v>
      </c>
      <c r="BF55" s="23">
        <v>233.75566560387696</v>
      </c>
      <c r="BG55" s="23">
        <v>646.10491413199054</v>
      </c>
      <c r="BH55" s="23">
        <v>107215.99299462722</v>
      </c>
      <c r="BI55" s="23">
        <v>1</v>
      </c>
      <c r="BJ55" s="23">
        <v>44806.390827666008</v>
      </c>
      <c r="BK55" s="23">
        <v>47.000000000000007</v>
      </c>
      <c r="BL55" s="23">
        <v>47952.265197687084</v>
      </c>
      <c r="BM55" s="23">
        <v>18842.277947391289</v>
      </c>
      <c r="BN55" s="23">
        <v>2454.9160954822182</v>
      </c>
      <c r="BO55" s="23">
        <v>636.01940839957547</v>
      </c>
      <c r="BP55" s="23">
        <v>2387.0801992175011</v>
      </c>
      <c r="BQ55" s="23">
        <v>0</v>
      </c>
      <c r="BR55" s="23">
        <v>80</v>
      </c>
      <c r="BS55" s="23">
        <v>0</v>
      </c>
      <c r="BT55" s="64">
        <v>262202.68579986808</v>
      </c>
      <c r="BU55" s="23">
        <v>0</v>
      </c>
      <c r="BV55" s="23">
        <v>0</v>
      </c>
      <c r="BW55" s="23">
        <v>0</v>
      </c>
      <c r="BX55" s="23">
        <v>0</v>
      </c>
      <c r="BY55" s="23">
        <v>2027952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1424802.6107310138</v>
      </c>
      <c r="CG55" s="23">
        <v>0</v>
      </c>
      <c r="CH55" s="23">
        <v>0</v>
      </c>
      <c r="CI55" s="23">
        <v>113091.81335504721</v>
      </c>
      <c r="CJ55" s="34">
        <f t="shared" si="1"/>
        <v>3828049.1098859292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30331.464841224762</v>
      </c>
      <c r="D56" s="23">
        <v>1053.6341671305811</v>
      </c>
      <c r="E56" s="23">
        <v>523.32940905227065</v>
      </c>
      <c r="F56" s="23">
        <v>7248.9293941217547</v>
      </c>
      <c r="G56" s="23">
        <v>1650767.8455466705</v>
      </c>
      <c r="H56" s="23">
        <v>60101.73039673669</v>
      </c>
      <c r="I56" s="23">
        <v>39630.278365444632</v>
      </c>
      <c r="J56" s="23">
        <v>9823.7108714825208</v>
      </c>
      <c r="K56" s="23">
        <v>42668.724157441597</v>
      </c>
      <c r="L56" s="23">
        <v>64785.345563953706</v>
      </c>
      <c r="M56" s="23">
        <v>164507.15589789039</v>
      </c>
      <c r="N56" s="23">
        <v>892243.52617658046</v>
      </c>
      <c r="O56" s="23">
        <v>91855.194956948588</v>
      </c>
      <c r="P56" s="23">
        <v>42182.803608267044</v>
      </c>
      <c r="Q56" s="23">
        <v>8523.7475483925282</v>
      </c>
      <c r="R56" s="23">
        <v>60978.383746963125</v>
      </c>
      <c r="S56" s="23">
        <v>114389.60470821751</v>
      </c>
      <c r="T56" s="23">
        <v>61215.359318507821</v>
      </c>
      <c r="U56" s="23">
        <v>313949.62666406634</v>
      </c>
      <c r="V56" s="23">
        <v>42016.270241198137</v>
      </c>
      <c r="W56" s="23">
        <v>11153.090412316986</v>
      </c>
      <c r="X56" s="23">
        <v>307931.36157065025</v>
      </c>
      <c r="Y56" s="23">
        <v>35123.465743163986</v>
      </c>
      <c r="Z56" s="23">
        <v>114436.37775922311</v>
      </c>
      <c r="AA56" s="23">
        <v>31520.499243552258</v>
      </c>
      <c r="AB56" s="23">
        <v>218060.24807476479</v>
      </c>
      <c r="AC56" s="23">
        <v>10475.482408689099</v>
      </c>
      <c r="AD56" s="23">
        <v>352862.35793631361</v>
      </c>
      <c r="AE56" s="23">
        <v>4331672.3595063342</v>
      </c>
      <c r="AF56" s="23">
        <v>2155490.3161550099</v>
      </c>
      <c r="AG56" s="23">
        <v>151418.53840490888</v>
      </c>
      <c r="AH56" s="23">
        <v>119986.7347090277</v>
      </c>
      <c r="AI56" s="23">
        <v>7003.3036788021482</v>
      </c>
      <c r="AJ56" s="23">
        <v>320137.39924217644</v>
      </c>
      <c r="AK56" s="23">
        <v>101808.83041286639</v>
      </c>
      <c r="AL56" s="23">
        <v>430992.74083851121</v>
      </c>
      <c r="AM56" s="23">
        <v>359192.86994228623</v>
      </c>
      <c r="AN56" s="23">
        <v>262425.96714828268</v>
      </c>
      <c r="AO56" s="23">
        <v>252985.67146295303</v>
      </c>
      <c r="AP56" s="23">
        <v>379879.87411893165</v>
      </c>
      <c r="AQ56" s="23">
        <v>738110.46601053909</v>
      </c>
      <c r="AR56" s="23">
        <v>10449.143827268748</v>
      </c>
      <c r="AS56" s="23">
        <v>113627.91862588083</v>
      </c>
      <c r="AT56" s="23">
        <v>80021.653808421499</v>
      </c>
      <c r="AU56" s="23">
        <v>27960.922535146463</v>
      </c>
      <c r="AV56" s="23">
        <v>397.324651650786</v>
      </c>
      <c r="AW56" s="23">
        <v>226.65740267274916</v>
      </c>
      <c r="AX56" s="23">
        <v>363129.78406971623</v>
      </c>
      <c r="AY56" s="23">
        <v>497184.95977799688</v>
      </c>
      <c r="AZ56" s="23">
        <v>27666.344702761497</v>
      </c>
      <c r="BA56" s="23">
        <v>1005.4395144722482</v>
      </c>
      <c r="BB56" s="23">
        <v>232819.65384020124</v>
      </c>
      <c r="BC56" s="23">
        <v>161808.7972559013</v>
      </c>
      <c r="BD56" s="23">
        <v>206874.18793766882</v>
      </c>
      <c r="BE56" s="23">
        <v>241139.84526295878</v>
      </c>
      <c r="BF56" s="23">
        <v>22640.720918382482</v>
      </c>
      <c r="BG56" s="23">
        <v>288610.88461233699</v>
      </c>
      <c r="BH56" s="23">
        <v>75095.752266091862</v>
      </c>
      <c r="BI56" s="23">
        <v>16364.023751465822</v>
      </c>
      <c r="BJ56" s="23">
        <v>38608.476467713146</v>
      </c>
      <c r="BK56" s="23">
        <v>53958.024649035629</v>
      </c>
      <c r="BL56" s="23">
        <v>32243.54778392912</v>
      </c>
      <c r="BM56" s="23">
        <v>67561.851250073611</v>
      </c>
      <c r="BN56" s="23">
        <v>261987.88974335048</v>
      </c>
      <c r="BO56" s="23">
        <v>143277.54793164611</v>
      </c>
      <c r="BP56" s="23">
        <v>136555.09780159924</v>
      </c>
      <c r="BQ56" s="23">
        <v>62138.666899448574</v>
      </c>
      <c r="BR56" s="23">
        <v>128207.38684607569</v>
      </c>
      <c r="BS56" s="23">
        <v>0</v>
      </c>
      <c r="BT56" s="64">
        <v>17683027.124493465</v>
      </c>
      <c r="BU56" s="23">
        <v>56478.999999999985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0</v>
      </c>
      <c r="CE56" s="23">
        <v>0</v>
      </c>
      <c r="CF56" s="23">
        <v>50664.999999999993</v>
      </c>
      <c r="CG56" s="23">
        <v>0</v>
      </c>
      <c r="CH56" s="23">
        <v>0</v>
      </c>
      <c r="CI56" s="23">
        <v>2469820</v>
      </c>
      <c r="CJ56" s="34">
        <f t="shared" si="1"/>
        <v>20259991.124493465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2860707.0923797889</v>
      </c>
      <c r="D57" s="23">
        <v>14194.540968653842</v>
      </c>
      <c r="E57" s="23">
        <v>263.14800596780418</v>
      </c>
      <c r="F57" s="23">
        <v>193.98156664498055</v>
      </c>
      <c r="G57" s="23">
        <v>83936.724282912503</v>
      </c>
      <c r="H57" s="23">
        <v>4497.0060272570227</v>
      </c>
      <c r="I57" s="23">
        <v>7024.7356912173118</v>
      </c>
      <c r="J57" s="23">
        <v>2510.656428656479</v>
      </c>
      <c r="K57" s="23">
        <v>18584.843841654918</v>
      </c>
      <c r="L57" s="23">
        <v>8081.5438362537834</v>
      </c>
      <c r="M57" s="23">
        <v>37588.742627050095</v>
      </c>
      <c r="N57" s="23">
        <v>620859.30965816055</v>
      </c>
      <c r="O57" s="23">
        <v>23877.241227399962</v>
      </c>
      <c r="P57" s="23">
        <v>3755.5169294262332</v>
      </c>
      <c r="Q57" s="23">
        <v>154.34436854774106</v>
      </c>
      <c r="R57" s="23">
        <v>39703.794989036061</v>
      </c>
      <c r="S57" s="23">
        <v>53861.373004582158</v>
      </c>
      <c r="T57" s="23">
        <v>67493.269064825232</v>
      </c>
      <c r="U57" s="23">
        <v>162616.6837071075</v>
      </c>
      <c r="V57" s="23">
        <v>21642.345654379365</v>
      </c>
      <c r="W57" s="23">
        <v>11176.173118637325</v>
      </c>
      <c r="X57" s="23">
        <v>95523.595956572317</v>
      </c>
      <c r="Y57" s="23">
        <v>5841.1286740290179</v>
      </c>
      <c r="Z57" s="23">
        <v>122101.89196044755</v>
      </c>
      <c r="AA57" s="23">
        <v>35818.378440504217</v>
      </c>
      <c r="AB57" s="23">
        <v>185258.59957614972</v>
      </c>
      <c r="AC57" s="23">
        <v>90990.338006004808</v>
      </c>
      <c r="AD57" s="23">
        <v>10913.082822831908</v>
      </c>
      <c r="AE57" s="23">
        <v>730702.00223573786</v>
      </c>
      <c r="AF57" s="23">
        <v>535663.67311813007</v>
      </c>
      <c r="AG57" s="23">
        <v>43188.114882401656</v>
      </c>
      <c r="AH57" s="23">
        <v>68543.550180369144</v>
      </c>
      <c r="AI57" s="23">
        <v>989.54640132883253</v>
      </c>
      <c r="AJ57" s="23">
        <v>33446.430353700925</v>
      </c>
      <c r="AK57" s="23">
        <v>83931.224793881804</v>
      </c>
      <c r="AL57" s="23">
        <v>123163.88437928855</v>
      </c>
      <c r="AM57" s="23">
        <v>114644.33183638239</v>
      </c>
      <c r="AN57" s="23">
        <v>422071.46046429721</v>
      </c>
      <c r="AO57" s="23">
        <v>248811.42235793819</v>
      </c>
      <c r="AP57" s="23">
        <v>762270.18390518881</v>
      </c>
      <c r="AQ57" s="23">
        <v>210666.33694546425</v>
      </c>
      <c r="AR57" s="23">
        <v>1214.7505353669344</v>
      </c>
      <c r="AS57" s="23">
        <v>52126.081895629592</v>
      </c>
      <c r="AT57" s="23">
        <v>36006.817526755091</v>
      </c>
      <c r="AU57" s="23">
        <v>4867.5376475500889</v>
      </c>
      <c r="AV57" s="23">
        <v>28.72701098704518</v>
      </c>
      <c r="AW57" s="23">
        <v>24.34494828944948</v>
      </c>
      <c r="AX57" s="23">
        <v>454831.00224476593</v>
      </c>
      <c r="AY57" s="23">
        <v>1134082.9518729066</v>
      </c>
      <c r="AZ57" s="23">
        <v>451124.58973930537</v>
      </c>
      <c r="BA57" s="23">
        <v>2116.8391468437881</v>
      </c>
      <c r="BB57" s="23">
        <v>142018.26211027481</v>
      </c>
      <c r="BC57" s="23">
        <v>311998.8604295777</v>
      </c>
      <c r="BD57" s="23">
        <v>148573.59610864762</v>
      </c>
      <c r="BE57" s="23">
        <v>222130.5840430549</v>
      </c>
      <c r="BF57" s="23">
        <v>8123.9128002754614</v>
      </c>
      <c r="BG57" s="23">
        <v>483911.30117559002</v>
      </c>
      <c r="BH57" s="23">
        <v>231781.59427561919</v>
      </c>
      <c r="BI57" s="23">
        <v>4034.5059398977714</v>
      </c>
      <c r="BJ57" s="23">
        <v>238771.73368089809</v>
      </c>
      <c r="BK57" s="23">
        <v>6697.2726125401814</v>
      </c>
      <c r="BL57" s="23">
        <v>87763.536668754008</v>
      </c>
      <c r="BM57" s="23">
        <v>209510.7215603767</v>
      </c>
      <c r="BN57" s="23">
        <v>217776.2772287025</v>
      </c>
      <c r="BO57" s="23">
        <v>328499.88142214593</v>
      </c>
      <c r="BP57" s="23">
        <v>102898.94452069845</v>
      </c>
      <c r="BQ57" s="23">
        <v>4018.6426696897679</v>
      </c>
      <c r="BR57" s="23">
        <v>7979.6849847245785</v>
      </c>
      <c r="BS57" s="23">
        <v>0</v>
      </c>
      <c r="BT57" s="64">
        <v>12860175.199468676</v>
      </c>
      <c r="BU57" s="23">
        <v>1389604.7918504574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0</v>
      </c>
      <c r="CE57" s="23">
        <v>0</v>
      </c>
      <c r="CF57" s="23">
        <v>180860.99999999997</v>
      </c>
      <c r="CG57" s="23">
        <v>0</v>
      </c>
      <c r="CH57" s="23">
        <v>0</v>
      </c>
      <c r="CI57" s="23">
        <v>789463</v>
      </c>
      <c r="CJ57" s="34">
        <f t="shared" si="1"/>
        <v>15220103.991319133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326431.43192799488</v>
      </c>
      <c r="D58" s="23">
        <v>111534.59308557665</v>
      </c>
      <c r="E58" s="23">
        <v>7353.3192473703211</v>
      </c>
      <c r="F58" s="23">
        <v>141316.20060256569</v>
      </c>
      <c r="G58" s="23">
        <v>101239.56528274799</v>
      </c>
      <c r="H58" s="23">
        <v>19658.979535149883</v>
      </c>
      <c r="I58" s="23">
        <v>6355.2942086067678</v>
      </c>
      <c r="J58" s="23">
        <v>4190.106861250435</v>
      </c>
      <c r="K58" s="23">
        <v>26329.554774683558</v>
      </c>
      <c r="L58" s="23">
        <v>10357.506903686288</v>
      </c>
      <c r="M58" s="23">
        <v>32984.151504693211</v>
      </c>
      <c r="N58" s="23">
        <v>284687.69243679801</v>
      </c>
      <c r="O58" s="23">
        <v>9752.5084889046866</v>
      </c>
      <c r="P58" s="23">
        <v>53815.663995050752</v>
      </c>
      <c r="Q58" s="23">
        <v>305.18933759362653</v>
      </c>
      <c r="R58" s="23">
        <v>35622.543633162531</v>
      </c>
      <c r="S58" s="23">
        <v>69961.48148257102</v>
      </c>
      <c r="T58" s="23">
        <v>32650.341473385954</v>
      </c>
      <c r="U58" s="23">
        <v>233270.727543763</v>
      </c>
      <c r="V58" s="23">
        <v>15270.720263242432</v>
      </c>
      <c r="W58" s="23">
        <v>11243.942720373851</v>
      </c>
      <c r="X58" s="23">
        <v>45714.131131781156</v>
      </c>
      <c r="Y58" s="23">
        <v>43746.048319990659</v>
      </c>
      <c r="Z58" s="23">
        <v>72116.079540010556</v>
      </c>
      <c r="AA58" s="23">
        <v>64828.911162423945</v>
      </c>
      <c r="AB58" s="23">
        <v>479132.42915046553</v>
      </c>
      <c r="AC58" s="23">
        <v>3366314.2443190659</v>
      </c>
      <c r="AD58" s="23">
        <v>77852.026302366037</v>
      </c>
      <c r="AE58" s="23">
        <v>1575359.9678351816</v>
      </c>
      <c r="AF58" s="23">
        <v>1003196.7900918755</v>
      </c>
      <c r="AG58" s="23">
        <v>61387.708151514686</v>
      </c>
      <c r="AH58" s="23">
        <v>112838.49500478267</v>
      </c>
      <c r="AI58" s="23">
        <v>780879.51061560365</v>
      </c>
      <c r="AJ58" s="23">
        <v>1316983.0836073929</v>
      </c>
      <c r="AK58" s="23">
        <v>52454.671103690598</v>
      </c>
      <c r="AL58" s="23">
        <v>313703.88518400956</v>
      </c>
      <c r="AM58" s="23">
        <v>132002.17343438484</v>
      </c>
      <c r="AN58" s="23">
        <v>235037.56732773301</v>
      </c>
      <c r="AO58" s="23">
        <v>126355.10764713252</v>
      </c>
      <c r="AP58" s="23">
        <v>931178.72760266531</v>
      </c>
      <c r="AQ58" s="23">
        <v>257322.33481018004</v>
      </c>
      <c r="AR58" s="23">
        <v>3321.4869348400316</v>
      </c>
      <c r="AS58" s="23">
        <v>22828.5621996234</v>
      </c>
      <c r="AT58" s="23">
        <v>91679.729837186591</v>
      </c>
      <c r="AU58" s="23">
        <v>9906.3992852043721</v>
      </c>
      <c r="AV58" s="23">
        <v>483.56286332139615</v>
      </c>
      <c r="AW58" s="23">
        <v>395.65056820971853</v>
      </c>
      <c r="AX58" s="23">
        <v>561508.52045213024</v>
      </c>
      <c r="AY58" s="23">
        <v>727716.91532359121</v>
      </c>
      <c r="AZ58" s="23">
        <v>36433.680496160596</v>
      </c>
      <c r="BA58" s="23">
        <v>85.841387330908432</v>
      </c>
      <c r="BB58" s="23">
        <v>102776.71084130126</v>
      </c>
      <c r="BC58" s="23">
        <v>238676.22918848891</v>
      </c>
      <c r="BD58" s="23">
        <v>356803.40294170141</v>
      </c>
      <c r="BE58" s="23">
        <v>380480.16696353635</v>
      </c>
      <c r="BF58" s="23">
        <v>34643.484558667442</v>
      </c>
      <c r="BG58" s="23">
        <v>455973.09116182924</v>
      </c>
      <c r="BH58" s="23">
        <v>267137.26432378945</v>
      </c>
      <c r="BI58" s="23">
        <v>50947.743078231535</v>
      </c>
      <c r="BJ58" s="23">
        <v>457075.55504543439</v>
      </c>
      <c r="BK58" s="23">
        <v>8423.2653536908329</v>
      </c>
      <c r="BL58" s="23">
        <v>339944.11592748645</v>
      </c>
      <c r="BM58" s="23">
        <v>319670.20514146547</v>
      </c>
      <c r="BN58" s="23">
        <v>192945.33724289021</v>
      </c>
      <c r="BO58" s="23">
        <v>182012.31702638784</v>
      </c>
      <c r="BP58" s="23">
        <v>144237.6120903969</v>
      </c>
      <c r="BQ58" s="23">
        <v>27467.506880043991</v>
      </c>
      <c r="BR58" s="23">
        <v>123483.66373801445</v>
      </c>
      <c r="BS58" s="23">
        <v>0</v>
      </c>
      <c r="BT58" s="64">
        <v>17719793.428502385</v>
      </c>
      <c r="BU58" s="23">
        <v>1734008.9882760281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7662.1802723433648</v>
      </c>
      <c r="CE58" s="23">
        <v>0</v>
      </c>
      <c r="CF58" s="23">
        <v>50985.489164919345</v>
      </c>
      <c r="CG58" s="23">
        <v>0</v>
      </c>
      <c r="CH58" s="23">
        <v>0</v>
      </c>
      <c r="CI58" s="23">
        <v>1582438.3227647138</v>
      </c>
      <c r="CJ58" s="34">
        <f t="shared" si="1"/>
        <v>21094888.408980388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23001.412520187921</v>
      </c>
      <c r="D59" s="23">
        <v>1900.3528864168468</v>
      </c>
      <c r="E59" s="23">
        <v>897.01458712197473</v>
      </c>
      <c r="F59" s="23">
        <v>1824.185586774267</v>
      </c>
      <c r="G59" s="23">
        <v>91313.095842606839</v>
      </c>
      <c r="H59" s="23">
        <v>2633.1603510734226</v>
      </c>
      <c r="I59" s="23">
        <v>6023.2151994933847</v>
      </c>
      <c r="J59" s="23">
        <v>2690.9761214874948</v>
      </c>
      <c r="K59" s="23">
        <v>12392.92113114737</v>
      </c>
      <c r="L59" s="23">
        <v>46331.766327615391</v>
      </c>
      <c r="M59" s="23">
        <v>34769.198880885568</v>
      </c>
      <c r="N59" s="23">
        <v>503550.56474509672</v>
      </c>
      <c r="O59" s="23">
        <v>7087.6436591653037</v>
      </c>
      <c r="P59" s="23">
        <v>11664.621539417254</v>
      </c>
      <c r="Q59" s="23">
        <v>164.47978163753251</v>
      </c>
      <c r="R59" s="23">
        <v>25439.77126139645</v>
      </c>
      <c r="S59" s="23">
        <v>28369.702285907581</v>
      </c>
      <c r="T59" s="23">
        <v>11709.991549350196</v>
      </c>
      <c r="U59" s="23">
        <v>73377.542303478171</v>
      </c>
      <c r="V59" s="23">
        <v>9045.057830038746</v>
      </c>
      <c r="W59" s="23">
        <v>6871.4131367522177</v>
      </c>
      <c r="X59" s="23">
        <v>36204.566794748505</v>
      </c>
      <c r="Y59" s="23">
        <v>16664.838664423001</v>
      </c>
      <c r="Z59" s="23">
        <v>142740.32587697689</v>
      </c>
      <c r="AA59" s="23">
        <v>25713.156691359269</v>
      </c>
      <c r="AB59" s="23">
        <v>183211.53783874193</v>
      </c>
      <c r="AC59" s="23">
        <v>40932.955913663245</v>
      </c>
      <c r="AD59" s="23">
        <v>50459.136543076471</v>
      </c>
      <c r="AE59" s="23">
        <v>1188795.4076426821</v>
      </c>
      <c r="AF59" s="23">
        <v>445255.1265326076</v>
      </c>
      <c r="AG59" s="23">
        <v>64960.555263078553</v>
      </c>
      <c r="AH59" s="23">
        <v>67909.029356567931</v>
      </c>
      <c r="AI59" s="23">
        <v>776.85427524133399</v>
      </c>
      <c r="AJ59" s="23">
        <v>139426.59606772914</v>
      </c>
      <c r="AK59" s="23">
        <v>50145.516480639846</v>
      </c>
      <c r="AL59" s="23">
        <v>76341.0068444348</v>
      </c>
      <c r="AM59" s="23">
        <v>50229.710012071664</v>
      </c>
      <c r="AN59" s="23">
        <v>70421.510608759156</v>
      </c>
      <c r="AO59" s="23">
        <v>121100.99975876461</v>
      </c>
      <c r="AP59" s="23">
        <v>783570.55151563906</v>
      </c>
      <c r="AQ59" s="23">
        <v>159635.18169411118</v>
      </c>
      <c r="AR59" s="23">
        <v>5146.9613984580992</v>
      </c>
      <c r="AS59" s="23">
        <v>84295.359152804158</v>
      </c>
      <c r="AT59" s="23">
        <v>79611.095984664455</v>
      </c>
      <c r="AU59" s="23">
        <v>28817.101801277553</v>
      </c>
      <c r="AV59" s="23">
        <v>547.37088772579102</v>
      </c>
      <c r="AW59" s="23">
        <v>542.66478409741001</v>
      </c>
      <c r="AX59" s="23">
        <v>407142.51266360917</v>
      </c>
      <c r="AY59" s="23">
        <v>579559.62016867334</v>
      </c>
      <c r="AZ59" s="23">
        <v>28620.726524198442</v>
      </c>
      <c r="BA59" s="23">
        <v>3809.1886673480026</v>
      </c>
      <c r="BB59" s="23">
        <v>115581.96829054164</v>
      </c>
      <c r="BC59" s="23">
        <v>202100.58162933568</v>
      </c>
      <c r="BD59" s="23">
        <v>352133.56435431348</v>
      </c>
      <c r="BE59" s="23">
        <v>306984.21425748814</v>
      </c>
      <c r="BF59" s="23">
        <v>2290.661674298628</v>
      </c>
      <c r="BG59" s="23">
        <v>369840.61528475001</v>
      </c>
      <c r="BH59" s="23">
        <v>236327.24588910525</v>
      </c>
      <c r="BI59" s="23">
        <v>23878.63221140009</v>
      </c>
      <c r="BJ59" s="23">
        <v>110564.68827482649</v>
      </c>
      <c r="BK59" s="23">
        <v>15985.732831371151</v>
      </c>
      <c r="BL59" s="23">
        <v>1418175.1320955874</v>
      </c>
      <c r="BM59" s="23">
        <v>208894.3674501832</v>
      </c>
      <c r="BN59" s="23">
        <v>54055.353915914136</v>
      </c>
      <c r="BO59" s="23">
        <v>38275.621832212659</v>
      </c>
      <c r="BP59" s="23">
        <v>122087.8728314227</v>
      </c>
      <c r="BQ59" s="23">
        <v>20272.414290670142</v>
      </c>
      <c r="BR59" s="23">
        <v>52373.094287161985</v>
      </c>
      <c r="BS59" s="23">
        <v>0</v>
      </c>
      <c r="BT59" s="64">
        <v>9483467.0153358076</v>
      </c>
      <c r="BU59" s="23">
        <v>194697.88829870388</v>
      </c>
      <c r="BV59" s="23">
        <v>0</v>
      </c>
      <c r="BW59" s="23">
        <v>0</v>
      </c>
      <c r="BX59" s="23">
        <v>11204853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3157</v>
      </c>
      <c r="CE59" s="23">
        <v>0</v>
      </c>
      <c r="CF59" s="23">
        <v>8777.0000756983427</v>
      </c>
      <c r="CG59" s="23">
        <v>0</v>
      </c>
      <c r="CH59" s="23">
        <v>0</v>
      </c>
      <c r="CI59" s="23">
        <v>342870</v>
      </c>
      <c r="CJ59" s="34">
        <f t="shared" si="1"/>
        <v>21237821.903710209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1142.3579907580652</v>
      </c>
      <c r="D60" s="23">
        <v>698.26159657595042</v>
      </c>
      <c r="E60" s="23">
        <v>33.84257165603951</v>
      </c>
      <c r="F60" s="23">
        <v>178.80291490660431</v>
      </c>
      <c r="G60" s="23">
        <v>6138.4532712198861</v>
      </c>
      <c r="H60" s="23">
        <v>848.0175843734313</v>
      </c>
      <c r="I60" s="23">
        <v>1176.7727848721054</v>
      </c>
      <c r="J60" s="23">
        <v>420.34701309163165</v>
      </c>
      <c r="K60" s="23">
        <v>1259.963848580687</v>
      </c>
      <c r="L60" s="23">
        <v>3444.1508900630006</v>
      </c>
      <c r="M60" s="23">
        <v>3377.3111246732519</v>
      </c>
      <c r="N60" s="23">
        <v>64622.046688922608</v>
      </c>
      <c r="O60" s="23">
        <v>1962.8030278495039</v>
      </c>
      <c r="P60" s="23">
        <v>1627.2641464442875</v>
      </c>
      <c r="Q60" s="23">
        <v>44.563212639210377</v>
      </c>
      <c r="R60" s="23">
        <v>4698.6578879699091</v>
      </c>
      <c r="S60" s="23">
        <v>6704.6887508818836</v>
      </c>
      <c r="T60" s="23">
        <v>2691.7485492748146</v>
      </c>
      <c r="U60" s="23">
        <v>21612.309371209441</v>
      </c>
      <c r="V60" s="23">
        <v>1929.9831204946311</v>
      </c>
      <c r="W60" s="23">
        <v>969.90995532818113</v>
      </c>
      <c r="X60" s="23">
        <v>5592.6407281574102</v>
      </c>
      <c r="Y60" s="23">
        <v>3615.5220530196893</v>
      </c>
      <c r="Z60" s="23">
        <v>2042.8549211447162</v>
      </c>
      <c r="AA60" s="23">
        <v>1278.0286683797849</v>
      </c>
      <c r="AB60" s="23">
        <v>4759.3992757276974</v>
      </c>
      <c r="AC60" s="23">
        <v>12939.608212317315</v>
      </c>
      <c r="AD60" s="23">
        <v>15733.689917426014</v>
      </c>
      <c r="AE60" s="23">
        <v>163143.18244154859</v>
      </c>
      <c r="AF60" s="23">
        <v>29225.194037445603</v>
      </c>
      <c r="AG60" s="23">
        <v>6279.0187443145815</v>
      </c>
      <c r="AH60" s="23">
        <v>6207.6203367189401</v>
      </c>
      <c r="AI60" s="23">
        <v>118.30303320111221</v>
      </c>
      <c r="AJ60" s="23">
        <v>7092.1420542114201</v>
      </c>
      <c r="AK60" s="23">
        <v>6100.3061172717917</v>
      </c>
      <c r="AL60" s="23">
        <v>4253.3499141958791</v>
      </c>
      <c r="AM60" s="23">
        <v>3848.8695351891151</v>
      </c>
      <c r="AN60" s="23">
        <v>118419.48983479293</v>
      </c>
      <c r="AO60" s="23">
        <v>8369.3027075783721</v>
      </c>
      <c r="AP60" s="23">
        <v>29601.753756256654</v>
      </c>
      <c r="AQ60" s="23">
        <v>4450.6876791757095</v>
      </c>
      <c r="AR60" s="23">
        <v>60.214022321585233</v>
      </c>
      <c r="AS60" s="23">
        <v>1202.0856011861081</v>
      </c>
      <c r="AT60" s="23">
        <v>1850.3213809641745</v>
      </c>
      <c r="AU60" s="23">
        <v>112.76552771837612</v>
      </c>
      <c r="AV60" s="23">
        <v>5.4136745895143301</v>
      </c>
      <c r="AW60" s="23">
        <v>2.9854757880722609</v>
      </c>
      <c r="AX60" s="23">
        <v>19916.402897302207</v>
      </c>
      <c r="AY60" s="23">
        <v>22461.599156384167</v>
      </c>
      <c r="AZ60" s="23">
        <v>3485.7780709832014</v>
      </c>
      <c r="BA60" s="23">
        <v>667.31854668846995</v>
      </c>
      <c r="BB60" s="23">
        <v>30829.585284216468</v>
      </c>
      <c r="BC60" s="23">
        <v>17984.102199585599</v>
      </c>
      <c r="BD60" s="23">
        <v>11544.562399833732</v>
      </c>
      <c r="BE60" s="23">
        <v>15128.062542836162</v>
      </c>
      <c r="BF60" s="23">
        <v>112.99689862312435</v>
      </c>
      <c r="BG60" s="23">
        <v>14744.938595698553</v>
      </c>
      <c r="BH60" s="23">
        <v>22176.495352487545</v>
      </c>
      <c r="BI60" s="23">
        <v>1157.1620631030776</v>
      </c>
      <c r="BJ60" s="23">
        <v>131494.9675624904</v>
      </c>
      <c r="BK60" s="23">
        <v>1022.5283208979882</v>
      </c>
      <c r="BL60" s="23">
        <v>26213.733384520623</v>
      </c>
      <c r="BM60" s="23">
        <v>174045.68886382476</v>
      </c>
      <c r="BN60" s="23">
        <v>77624.394330149298</v>
      </c>
      <c r="BO60" s="23">
        <v>65922.233680882578</v>
      </c>
      <c r="BP60" s="23">
        <v>23621.639219589593</v>
      </c>
      <c r="BQ60" s="23">
        <v>1673.2209711587711</v>
      </c>
      <c r="BR60" s="23">
        <v>1499.5837063173633</v>
      </c>
      <c r="BS60" s="23">
        <v>0</v>
      </c>
      <c r="BT60" s="64">
        <v>1225213.9999999995</v>
      </c>
      <c r="BU60" s="23">
        <v>13821343</v>
      </c>
      <c r="BV60" s="23">
        <v>0</v>
      </c>
      <c r="BW60" s="23">
        <v>0</v>
      </c>
      <c r="BX60" s="23">
        <v>0</v>
      </c>
      <c r="BY60" s="23">
        <v>178236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84355.999999999985</v>
      </c>
      <c r="CG60" s="23">
        <v>0</v>
      </c>
      <c r="CH60" s="23">
        <v>0</v>
      </c>
      <c r="CI60" s="23">
        <v>160055</v>
      </c>
      <c r="CJ60" s="34">
        <f t="shared" si="1"/>
        <v>15469204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232928.84103123285</v>
      </c>
      <c r="D61" s="23">
        <v>144985.86986785461</v>
      </c>
      <c r="E61" s="23">
        <v>5775.3443100136155</v>
      </c>
      <c r="F61" s="23">
        <v>9376.3557487106536</v>
      </c>
      <c r="G61" s="23">
        <v>1132968.6725524</v>
      </c>
      <c r="H61" s="23">
        <v>22883.18730699267</v>
      </c>
      <c r="I61" s="23">
        <v>37130.305707545056</v>
      </c>
      <c r="J61" s="23">
        <v>25862.900132814779</v>
      </c>
      <c r="K61" s="23">
        <v>58792.119823251072</v>
      </c>
      <c r="L61" s="23">
        <v>103668.96267575302</v>
      </c>
      <c r="M61" s="23">
        <v>157130.24880893799</v>
      </c>
      <c r="N61" s="23">
        <v>1398456.0723969275</v>
      </c>
      <c r="O61" s="23">
        <v>60934.814141153867</v>
      </c>
      <c r="P61" s="23">
        <v>60452.74628372123</v>
      </c>
      <c r="Q61" s="23">
        <v>14129.35099470802</v>
      </c>
      <c r="R61" s="23">
        <v>107949.7413388</v>
      </c>
      <c r="S61" s="23">
        <v>182707.02180282486</v>
      </c>
      <c r="T61" s="23">
        <v>70613.670732170081</v>
      </c>
      <c r="U61" s="23">
        <v>361283.40687835513</v>
      </c>
      <c r="V61" s="23">
        <v>41053.23414199851</v>
      </c>
      <c r="W61" s="23">
        <v>36994.765688348329</v>
      </c>
      <c r="X61" s="23">
        <v>123700.64301983856</v>
      </c>
      <c r="Y61" s="23">
        <v>75395.428822725182</v>
      </c>
      <c r="Z61" s="23">
        <v>280363.29489667254</v>
      </c>
      <c r="AA61" s="23">
        <v>122313.06668259876</v>
      </c>
      <c r="AB61" s="23">
        <v>1195393.3423074563</v>
      </c>
      <c r="AC61" s="23">
        <v>1272784.2896774078</v>
      </c>
      <c r="AD61" s="23">
        <v>198597.95715417355</v>
      </c>
      <c r="AE61" s="23">
        <v>3435608.7950612865</v>
      </c>
      <c r="AF61" s="23">
        <v>1734672.1460459533</v>
      </c>
      <c r="AG61" s="23">
        <v>236036.22313233535</v>
      </c>
      <c r="AH61" s="23">
        <v>358567.89870395261</v>
      </c>
      <c r="AI61" s="23">
        <v>8035.0291219296487</v>
      </c>
      <c r="AJ61" s="23">
        <v>402091.01082341239</v>
      </c>
      <c r="AK61" s="23">
        <v>248613.39259099858</v>
      </c>
      <c r="AL61" s="23">
        <v>702519.45731442794</v>
      </c>
      <c r="AM61" s="23">
        <v>218295.44001670106</v>
      </c>
      <c r="AN61" s="23">
        <v>565545.88335749821</v>
      </c>
      <c r="AO61" s="23">
        <v>638789.27927447378</v>
      </c>
      <c r="AP61" s="23">
        <v>1725540.4286467142</v>
      </c>
      <c r="AQ61" s="23">
        <v>1167544.7298576415</v>
      </c>
      <c r="AR61" s="23">
        <v>11630.004772881712</v>
      </c>
      <c r="AS61" s="23">
        <v>336787.25697909249</v>
      </c>
      <c r="AT61" s="23">
        <v>252707.07762883304</v>
      </c>
      <c r="AU61" s="23">
        <v>1403875.0926547402</v>
      </c>
      <c r="AV61" s="23">
        <v>6559.5261561776433</v>
      </c>
      <c r="AW61" s="23">
        <v>6399.6141837598916</v>
      </c>
      <c r="AX61" s="23">
        <v>995541.25540267525</v>
      </c>
      <c r="AY61" s="23">
        <v>1222303.5926086225</v>
      </c>
      <c r="AZ61" s="23">
        <v>785700.59204035031</v>
      </c>
      <c r="BA61" s="23">
        <v>14840.850028723667</v>
      </c>
      <c r="BB61" s="23">
        <v>302266.33226292563</v>
      </c>
      <c r="BC61" s="23">
        <v>565331.91086606355</v>
      </c>
      <c r="BD61" s="23">
        <v>865993.00383681303</v>
      </c>
      <c r="BE61" s="23">
        <v>764352.11370333028</v>
      </c>
      <c r="BF61" s="23">
        <v>20325.516289012143</v>
      </c>
      <c r="BG61" s="23">
        <v>1048971.8604515712</v>
      </c>
      <c r="BH61" s="23">
        <v>1504656.8494667839</v>
      </c>
      <c r="BI61" s="23">
        <v>79809.878829592402</v>
      </c>
      <c r="BJ61" s="23">
        <v>1960887.6043712143</v>
      </c>
      <c r="BK61" s="23">
        <v>55652.830941684071</v>
      </c>
      <c r="BL61" s="23">
        <v>1516096.0583985711</v>
      </c>
      <c r="BM61" s="23">
        <v>1696174.5802463139</v>
      </c>
      <c r="BN61" s="23">
        <v>406689.22355753789</v>
      </c>
      <c r="BO61" s="23">
        <v>386802.50846249552</v>
      </c>
      <c r="BP61" s="23">
        <v>498963.40919447155</v>
      </c>
      <c r="BQ61" s="23">
        <v>50902.363698038134</v>
      </c>
      <c r="BR61" s="23">
        <v>153160.39443081792</v>
      </c>
      <c r="BS61" s="23">
        <v>0</v>
      </c>
      <c r="BT61" s="64">
        <v>35889866.670335792</v>
      </c>
      <c r="BU61" s="23">
        <v>1810837.4296250208</v>
      </c>
      <c r="BV61" s="23">
        <v>0</v>
      </c>
      <c r="BW61" s="23">
        <v>0</v>
      </c>
      <c r="BX61" s="23">
        <v>1111831</v>
      </c>
      <c r="BY61" s="23">
        <v>58477</v>
      </c>
      <c r="BZ61" s="23">
        <v>0</v>
      </c>
      <c r="CA61" s="23">
        <v>0</v>
      </c>
      <c r="CB61" s="23">
        <v>0</v>
      </c>
      <c r="CC61" s="23">
        <v>0</v>
      </c>
      <c r="CD61" s="23">
        <v>3331.9999999999995</v>
      </c>
      <c r="CE61" s="23">
        <v>0</v>
      </c>
      <c r="CF61" s="23">
        <v>226300.00011354746</v>
      </c>
      <c r="CG61" s="23">
        <v>0</v>
      </c>
      <c r="CH61" s="23">
        <v>0</v>
      </c>
      <c r="CI61" s="23">
        <v>1951020.0000000002</v>
      </c>
      <c r="CJ61" s="34">
        <f t="shared" si="1"/>
        <v>41051664.100074358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41413</v>
      </c>
      <c r="D62" s="23">
        <v>35164.650389725713</v>
      </c>
      <c r="E62" s="23">
        <v>16595</v>
      </c>
      <c r="F62" s="23">
        <v>2217</v>
      </c>
      <c r="G62" s="23">
        <v>45366</v>
      </c>
      <c r="H62" s="23">
        <v>2069</v>
      </c>
      <c r="I62" s="23">
        <v>2460</v>
      </c>
      <c r="J62" s="23">
        <v>2401.0000000000005</v>
      </c>
      <c r="K62" s="23">
        <v>8529</v>
      </c>
      <c r="L62" s="23">
        <v>16984</v>
      </c>
      <c r="M62" s="23">
        <v>13868</v>
      </c>
      <c r="N62" s="23">
        <v>199214</v>
      </c>
      <c r="O62" s="23">
        <v>4896.9999999999991</v>
      </c>
      <c r="P62" s="23">
        <v>7503.9999999999991</v>
      </c>
      <c r="Q62" s="23">
        <v>232</v>
      </c>
      <c r="R62" s="23">
        <v>17172.000000000004</v>
      </c>
      <c r="S62" s="23">
        <v>21545</v>
      </c>
      <c r="T62" s="23">
        <v>7789</v>
      </c>
      <c r="U62" s="23">
        <v>45376</v>
      </c>
      <c r="V62" s="23">
        <v>5764.0000000000009</v>
      </c>
      <c r="W62" s="23">
        <v>9950</v>
      </c>
      <c r="X62" s="23">
        <v>12383</v>
      </c>
      <c r="Y62" s="23">
        <v>13417</v>
      </c>
      <c r="Z62" s="23">
        <v>189146</v>
      </c>
      <c r="AA62" s="23">
        <v>53145</v>
      </c>
      <c r="AB62" s="23">
        <v>142643</v>
      </c>
      <c r="AC62" s="23">
        <v>183899.5454199696</v>
      </c>
      <c r="AD62" s="23">
        <v>55982.000000000015</v>
      </c>
      <c r="AE62" s="23">
        <v>456434</v>
      </c>
      <c r="AF62" s="23">
        <v>368194</v>
      </c>
      <c r="AG62" s="23">
        <v>204235</v>
      </c>
      <c r="AH62" s="23">
        <v>84860</v>
      </c>
      <c r="AI62" s="23">
        <v>84838.000000000015</v>
      </c>
      <c r="AJ62" s="23">
        <v>154316.85013913692</v>
      </c>
      <c r="AK62" s="23">
        <v>99172</v>
      </c>
      <c r="AL62" s="23">
        <v>138046</v>
      </c>
      <c r="AM62" s="23">
        <v>31771</v>
      </c>
      <c r="AN62" s="23">
        <v>46358.635756665652</v>
      </c>
      <c r="AO62" s="23">
        <v>200074</v>
      </c>
      <c r="AP62" s="23">
        <v>438754.00000000006</v>
      </c>
      <c r="AQ62" s="23">
        <v>604063.00000000012</v>
      </c>
      <c r="AR62" s="23">
        <v>31922.000000000004</v>
      </c>
      <c r="AS62" s="23">
        <v>62126.000000000007</v>
      </c>
      <c r="AT62" s="23">
        <v>62069</v>
      </c>
      <c r="AU62" s="23">
        <v>7920.041084483486</v>
      </c>
      <c r="AV62" s="23">
        <v>580.99999999999989</v>
      </c>
      <c r="AW62" s="23">
        <v>625</v>
      </c>
      <c r="AX62" s="23">
        <v>260642</v>
      </c>
      <c r="AY62" s="23">
        <v>271768.87576705968</v>
      </c>
      <c r="AZ62" s="23">
        <v>79914.941682321427</v>
      </c>
      <c r="BA62" s="23">
        <v>213.36047252207396</v>
      </c>
      <c r="BB62" s="23">
        <v>66367</v>
      </c>
      <c r="BC62" s="23">
        <v>113384</v>
      </c>
      <c r="BD62" s="23">
        <v>818416</v>
      </c>
      <c r="BE62" s="23">
        <v>182561.62793979858</v>
      </c>
      <c r="BF62" s="23">
        <v>5078.8058793927703</v>
      </c>
      <c r="BG62" s="23">
        <v>235130.77911941474</v>
      </c>
      <c r="BH62" s="23">
        <v>1696574.7828414496</v>
      </c>
      <c r="BI62" s="23">
        <v>619</v>
      </c>
      <c r="BJ62" s="23">
        <v>1150019.4028130744</v>
      </c>
      <c r="BK62" s="23">
        <v>21399</v>
      </c>
      <c r="BL62" s="23">
        <v>198652.22092356562</v>
      </c>
      <c r="BM62" s="23">
        <v>461388.42917665542</v>
      </c>
      <c r="BN62" s="23">
        <v>48904.248121241806</v>
      </c>
      <c r="BO62" s="23">
        <v>73840.40801519755</v>
      </c>
      <c r="BP62" s="23">
        <v>114403.63883555947</v>
      </c>
      <c r="BQ62" s="23">
        <v>10924</v>
      </c>
      <c r="BR62" s="23">
        <v>44179.000000000007</v>
      </c>
      <c r="BS62" s="23">
        <v>0</v>
      </c>
      <c r="BT62" s="64">
        <v>10087866.244377231</v>
      </c>
      <c r="BU62" s="23">
        <v>1244039</v>
      </c>
      <c r="BV62" s="23">
        <v>0</v>
      </c>
      <c r="BW62" s="23">
        <v>0</v>
      </c>
      <c r="BX62" s="23">
        <v>9164335</v>
      </c>
      <c r="BY62" s="23">
        <v>110584499</v>
      </c>
      <c r="BZ62" s="23">
        <v>267351</v>
      </c>
      <c r="CA62" s="23">
        <v>267349.99999999994</v>
      </c>
      <c r="CB62" s="23">
        <v>0</v>
      </c>
      <c r="CC62" s="23">
        <v>0</v>
      </c>
      <c r="CD62" s="23">
        <v>0</v>
      </c>
      <c r="CE62" s="23">
        <v>0</v>
      </c>
      <c r="CF62" s="23">
        <v>1017521.8108750705</v>
      </c>
      <c r="CG62" s="23">
        <v>0</v>
      </c>
      <c r="CH62" s="23">
        <v>0</v>
      </c>
      <c r="CI62" s="23">
        <v>1534428.2635975257</v>
      </c>
      <c r="CJ62" s="34">
        <f t="shared" si="1"/>
        <v>134167390.31884983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8886.3439136235174</v>
      </c>
      <c r="D63" s="23">
        <v>47.435999538915567</v>
      </c>
      <c r="E63" s="23">
        <v>212.47374793472599</v>
      </c>
      <c r="F63" s="23">
        <v>6403.8599377536011</v>
      </c>
      <c r="G63" s="23">
        <v>18340.931571723624</v>
      </c>
      <c r="H63" s="23">
        <v>1472.4924856871708</v>
      </c>
      <c r="I63" s="23">
        <v>1987.3707306824836</v>
      </c>
      <c r="J63" s="23">
        <v>918.08424107609505</v>
      </c>
      <c r="K63" s="23">
        <v>2865.9249721428155</v>
      </c>
      <c r="L63" s="23">
        <v>783.68224238250093</v>
      </c>
      <c r="M63" s="23">
        <v>16635.212088303451</v>
      </c>
      <c r="N63" s="23">
        <v>23173.474024750649</v>
      </c>
      <c r="O63" s="23">
        <v>2855.054222248481</v>
      </c>
      <c r="P63" s="23">
        <v>4502.466956235402</v>
      </c>
      <c r="Q63" s="23">
        <v>757.98774263225505</v>
      </c>
      <c r="R63" s="23">
        <v>3832.4334627482203</v>
      </c>
      <c r="S63" s="23">
        <v>10108.809151740987</v>
      </c>
      <c r="T63" s="23">
        <v>4893.8139524314565</v>
      </c>
      <c r="U63" s="23">
        <v>16925.75758547931</v>
      </c>
      <c r="V63" s="23">
        <v>5027.2277011346559</v>
      </c>
      <c r="W63" s="23">
        <v>199.62649805960302</v>
      </c>
      <c r="X63" s="23">
        <v>3705.9374639777784</v>
      </c>
      <c r="Y63" s="23">
        <v>1997.2532305864245</v>
      </c>
      <c r="Z63" s="23">
        <v>494.12499519703721</v>
      </c>
      <c r="AA63" s="23">
        <v>1041.6154898753543</v>
      </c>
      <c r="AB63" s="23">
        <v>14443.273609609398</v>
      </c>
      <c r="AC63" s="23">
        <v>13597.331617832067</v>
      </c>
      <c r="AD63" s="23">
        <v>32267.350436356923</v>
      </c>
      <c r="AE63" s="23">
        <v>91176.932363747692</v>
      </c>
      <c r="AF63" s="23">
        <v>37337.072887078524</v>
      </c>
      <c r="AG63" s="23">
        <v>93214.703843940282</v>
      </c>
      <c r="AH63" s="23">
        <v>33861.397670862563</v>
      </c>
      <c r="AI63" s="23">
        <v>17.788499827093339</v>
      </c>
      <c r="AJ63" s="23">
        <v>32922.560179988192</v>
      </c>
      <c r="AK63" s="23">
        <v>11656.408636698106</v>
      </c>
      <c r="AL63" s="23">
        <v>15546.160598889182</v>
      </c>
      <c r="AM63" s="23">
        <v>1384.5382365420983</v>
      </c>
      <c r="AN63" s="23">
        <v>2068.4072298947976</v>
      </c>
      <c r="AO63" s="23">
        <v>21004.265295835656</v>
      </c>
      <c r="AP63" s="23">
        <v>45173.895310903536</v>
      </c>
      <c r="AQ63" s="23">
        <v>20099.028304634681</v>
      </c>
      <c r="AR63" s="23">
        <v>3856.1514625176787</v>
      </c>
      <c r="AS63" s="23">
        <v>532.66674482240603</v>
      </c>
      <c r="AT63" s="23">
        <v>2430.1067263790287</v>
      </c>
      <c r="AU63" s="23">
        <v>20277.901552896012</v>
      </c>
      <c r="AV63" s="23">
        <v>4512.3494561393436</v>
      </c>
      <c r="AW63" s="23">
        <v>2573.4029749861697</v>
      </c>
      <c r="AX63" s="23">
        <v>19672.104308784445</v>
      </c>
      <c r="AY63" s="23">
        <v>21047.748295412996</v>
      </c>
      <c r="AZ63" s="23">
        <v>5103.3229503949997</v>
      </c>
      <c r="BA63" s="23">
        <v>0</v>
      </c>
      <c r="BB63" s="23">
        <v>2532.8847253800127</v>
      </c>
      <c r="BC63" s="23">
        <v>12154.48663185672</v>
      </c>
      <c r="BD63" s="23">
        <v>18092.880824134714</v>
      </c>
      <c r="BE63" s="23">
        <v>16255.72409199213</v>
      </c>
      <c r="BF63" s="23">
        <v>288.5689971950697</v>
      </c>
      <c r="BG63" s="23">
        <v>18461.498070551701</v>
      </c>
      <c r="BH63" s="23">
        <v>83455.73518879879</v>
      </c>
      <c r="BI63" s="23">
        <v>0</v>
      </c>
      <c r="BJ63" s="23">
        <v>130630.83673025033</v>
      </c>
      <c r="BK63" s="23">
        <v>5675.5196948331686</v>
      </c>
      <c r="BL63" s="23">
        <v>1975421.8000486291</v>
      </c>
      <c r="BM63" s="23">
        <v>392402.44718579436</v>
      </c>
      <c r="BN63" s="23">
        <v>3976.7179613457556</v>
      </c>
      <c r="BO63" s="23">
        <v>2502.2489756777964</v>
      </c>
      <c r="BP63" s="23">
        <v>3591.3004650920661</v>
      </c>
      <c r="BQ63" s="23">
        <v>1610.8474843423412</v>
      </c>
      <c r="BR63" s="23">
        <v>7732.067924843238</v>
      </c>
      <c r="BS63" s="23">
        <v>0</v>
      </c>
      <c r="BT63" s="64">
        <v>3358631.8286036374</v>
      </c>
      <c r="BU63" s="23">
        <v>1439717.1831463724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19653</v>
      </c>
      <c r="CG63" s="23">
        <v>0</v>
      </c>
      <c r="CH63" s="23">
        <v>0</v>
      </c>
      <c r="CI63" s="23">
        <v>41419</v>
      </c>
      <c r="CJ63" s="34">
        <f t="shared" si="1"/>
        <v>4859421.0117500098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12473.801393292575</v>
      </c>
      <c r="D64" s="23">
        <v>85335.93185816631</v>
      </c>
      <c r="E64" s="23">
        <v>2407.0705130584306</v>
      </c>
      <c r="F64" s="23">
        <v>1614.4263409679575</v>
      </c>
      <c r="G64" s="23">
        <v>8923.9921517731054</v>
      </c>
      <c r="H64" s="23">
        <v>559.83658115612957</v>
      </c>
      <c r="I64" s="23">
        <v>836.06063255159211</v>
      </c>
      <c r="J64" s="23">
        <v>600.07490899203867</v>
      </c>
      <c r="K64" s="23">
        <v>1628.1165553682995</v>
      </c>
      <c r="L64" s="23">
        <v>1344.6868558267645</v>
      </c>
      <c r="M64" s="23">
        <v>6298.8268054449654</v>
      </c>
      <c r="N64" s="23">
        <v>193354.65391973895</v>
      </c>
      <c r="O64" s="23">
        <v>1647.7398778054744</v>
      </c>
      <c r="P64" s="23">
        <v>3233.1830480642052</v>
      </c>
      <c r="Q64" s="23">
        <v>77.63515742594771</v>
      </c>
      <c r="R64" s="23">
        <v>5801.8532461179148</v>
      </c>
      <c r="S64" s="23">
        <v>7457.3807685346301</v>
      </c>
      <c r="T64" s="23">
        <v>2601.6678834431405</v>
      </c>
      <c r="U64" s="23">
        <v>15415.802074411211</v>
      </c>
      <c r="V64" s="23">
        <v>1872.8627527044125</v>
      </c>
      <c r="W64" s="23">
        <v>2501.6369216462231</v>
      </c>
      <c r="X64" s="23">
        <v>4457.4526994764101</v>
      </c>
      <c r="Y64" s="23">
        <v>3844.6590899251796</v>
      </c>
      <c r="Z64" s="23">
        <v>9825.5430303660905</v>
      </c>
      <c r="AA64" s="23">
        <v>8922.0831659114156</v>
      </c>
      <c r="AB64" s="23">
        <v>12685.033503092031</v>
      </c>
      <c r="AC64" s="23">
        <v>137983.03811520903</v>
      </c>
      <c r="AD64" s="23">
        <v>13141.524404319392</v>
      </c>
      <c r="AE64" s="23">
        <v>143649.56861909493</v>
      </c>
      <c r="AF64" s="23">
        <v>114721.03539697565</v>
      </c>
      <c r="AG64" s="23">
        <v>71119.186780558113</v>
      </c>
      <c r="AH64" s="23">
        <v>8814.7612883392812</v>
      </c>
      <c r="AI64" s="23">
        <v>346.6571387447342</v>
      </c>
      <c r="AJ64" s="23">
        <v>48749.625389903864</v>
      </c>
      <c r="AK64" s="23">
        <v>44957.378549880261</v>
      </c>
      <c r="AL64" s="23">
        <v>55991.326582940528</v>
      </c>
      <c r="AM64" s="23">
        <v>6645.6161045285744</v>
      </c>
      <c r="AN64" s="23">
        <v>11357.423202176888</v>
      </c>
      <c r="AO64" s="23">
        <v>58848.303400997713</v>
      </c>
      <c r="AP64" s="23">
        <v>104518.38871612572</v>
      </c>
      <c r="AQ64" s="23">
        <v>277955.2783440217</v>
      </c>
      <c r="AR64" s="23">
        <v>11989.743850189898</v>
      </c>
      <c r="AS64" s="23">
        <v>12051.838139672293</v>
      </c>
      <c r="AT64" s="23">
        <v>11078.87036492804</v>
      </c>
      <c r="AU64" s="23">
        <v>10751.686609435132</v>
      </c>
      <c r="AV64" s="23">
        <v>11.314025458000497</v>
      </c>
      <c r="AW64" s="23">
        <v>19.463435335344293</v>
      </c>
      <c r="AX64" s="23">
        <v>109251.5044855797</v>
      </c>
      <c r="AY64" s="23">
        <v>194704.73342841875</v>
      </c>
      <c r="AZ64" s="23">
        <v>70913.274822135922</v>
      </c>
      <c r="BA64" s="23">
        <v>412.88750040020375</v>
      </c>
      <c r="BB64" s="23">
        <v>15241.798381055922</v>
      </c>
      <c r="BC64" s="23">
        <v>58740.067720317595</v>
      </c>
      <c r="BD64" s="23">
        <v>149002.12698850193</v>
      </c>
      <c r="BE64" s="23">
        <v>142103.43105438945</v>
      </c>
      <c r="BF64" s="23">
        <v>10802.83632692239</v>
      </c>
      <c r="BG64" s="23">
        <v>125989.3930848309</v>
      </c>
      <c r="BH64" s="23">
        <v>1428514.088277671</v>
      </c>
      <c r="BI64" s="23">
        <v>5691.8255827755102</v>
      </c>
      <c r="BJ64" s="23">
        <v>2656469.5273847622</v>
      </c>
      <c r="BK64" s="23">
        <v>3865.8285762682208</v>
      </c>
      <c r="BL64" s="23">
        <v>857128.84097407293</v>
      </c>
      <c r="BM64" s="23">
        <v>228589.2065013386</v>
      </c>
      <c r="BN64" s="23">
        <v>48296.143877535113</v>
      </c>
      <c r="BO64" s="23">
        <v>35680.222968990245</v>
      </c>
      <c r="BP64" s="23">
        <v>61822.220368296643</v>
      </c>
      <c r="BQ64" s="23">
        <v>2775.1912757494238</v>
      </c>
      <c r="BR64" s="23">
        <v>5593.8055835220739</v>
      </c>
      <c r="BS64" s="23">
        <v>0</v>
      </c>
      <c r="BT64" s="64">
        <v>7752012.9953576308</v>
      </c>
      <c r="BU64" s="23">
        <v>5004628</v>
      </c>
      <c r="BV64" s="23">
        <v>10211884</v>
      </c>
      <c r="BW64" s="23">
        <v>0</v>
      </c>
      <c r="BX64" s="23">
        <v>88492464</v>
      </c>
      <c r="BY64" s="23">
        <v>8675976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12728558.116722085</v>
      </c>
      <c r="CG64" s="23">
        <v>0</v>
      </c>
      <c r="CH64" s="23">
        <v>0</v>
      </c>
      <c r="CI64" s="23">
        <v>405074.41934408445</v>
      </c>
      <c r="CJ64" s="34">
        <f t="shared" si="1"/>
        <v>133270597.53142379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718.57621782601382</v>
      </c>
      <c r="D65" s="23">
        <v>141.60361077297418</v>
      </c>
      <c r="E65" s="23">
        <v>49.064408995898951</v>
      </c>
      <c r="F65" s="23">
        <v>0</v>
      </c>
      <c r="G65" s="23">
        <v>4797.1328491686518</v>
      </c>
      <c r="H65" s="23">
        <v>447.79036564611573</v>
      </c>
      <c r="I65" s="23">
        <v>484.43340527596433</v>
      </c>
      <c r="J65" s="23">
        <v>838.44243220839985</v>
      </c>
      <c r="K65" s="23">
        <v>1634.6522085722283</v>
      </c>
      <c r="L65" s="23">
        <v>1335.918275318717</v>
      </c>
      <c r="M65" s="23">
        <v>2807.8505451956853</v>
      </c>
      <c r="N65" s="23">
        <v>87955.095412534356</v>
      </c>
      <c r="O65" s="23">
        <v>1926.5543886744122</v>
      </c>
      <c r="P65" s="23">
        <v>1325.9811798258768</v>
      </c>
      <c r="Q65" s="23">
        <v>27.948081073613327</v>
      </c>
      <c r="R65" s="23">
        <v>6233.0431478840746</v>
      </c>
      <c r="S65" s="23">
        <v>8974.43936697139</v>
      </c>
      <c r="T65" s="23">
        <v>2316.5853867683936</v>
      </c>
      <c r="U65" s="23">
        <v>19277.344187641869</v>
      </c>
      <c r="V65" s="23">
        <v>1154.5662825743816</v>
      </c>
      <c r="W65" s="23">
        <v>640.94265928819902</v>
      </c>
      <c r="X65" s="23">
        <v>5028.791387845491</v>
      </c>
      <c r="Y65" s="23">
        <v>3928.8791304817314</v>
      </c>
      <c r="Z65" s="23">
        <v>0</v>
      </c>
      <c r="AA65" s="23">
        <v>329.16628820033475</v>
      </c>
      <c r="AB65" s="23">
        <v>0</v>
      </c>
      <c r="AC65" s="23">
        <v>1531.5548428340101</v>
      </c>
      <c r="AD65" s="23">
        <v>650.87975478103931</v>
      </c>
      <c r="AE65" s="23">
        <v>6671.5174865056524</v>
      </c>
      <c r="AF65" s="23">
        <v>6483.333740609989</v>
      </c>
      <c r="AG65" s="23">
        <v>1139.6606393351212</v>
      </c>
      <c r="AH65" s="23">
        <v>0</v>
      </c>
      <c r="AI65" s="23">
        <v>14.905643239260442</v>
      </c>
      <c r="AJ65" s="23">
        <v>1636.5154139771359</v>
      </c>
      <c r="AK65" s="23">
        <v>1461.9951743841282</v>
      </c>
      <c r="AL65" s="23">
        <v>1934.0072102940419</v>
      </c>
      <c r="AM65" s="23">
        <v>1850.7840355415046</v>
      </c>
      <c r="AN65" s="23">
        <v>5004.5697175816931</v>
      </c>
      <c r="AO65" s="23">
        <v>1968.7870445189831</v>
      </c>
      <c r="AP65" s="23">
        <v>7046.6428413603735</v>
      </c>
      <c r="AQ65" s="23">
        <v>43113.330932624216</v>
      </c>
      <c r="AR65" s="23">
        <v>19261.817475934306</v>
      </c>
      <c r="AS65" s="23">
        <v>753.97712051925737</v>
      </c>
      <c r="AT65" s="23">
        <v>173.89917112470513</v>
      </c>
      <c r="AU65" s="23">
        <v>0</v>
      </c>
      <c r="AV65" s="23">
        <v>0</v>
      </c>
      <c r="AW65" s="23">
        <v>0</v>
      </c>
      <c r="AX65" s="23">
        <v>2810.3348190688953</v>
      </c>
      <c r="AY65" s="23">
        <v>83560.414930825733</v>
      </c>
      <c r="AZ65" s="23">
        <v>3271.7886910176667</v>
      </c>
      <c r="BA65" s="23">
        <v>0</v>
      </c>
      <c r="BB65" s="23">
        <v>11629.507068964656</v>
      </c>
      <c r="BC65" s="23">
        <v>3932.6055412915466</v>
      </c>
      <c r="BD65" s="23">
        <v>1045.879300621441</v>
      </c>
      <c r="BE65" s="23">
        <v>2324.6592768563264</v>
      </c>
      <c r="BF65" s="23">
        <v>206.19473147643609</v>
      </c>
      <c r="BG65" s="23">
        <v>2317.8275237049984</v>
      </c>
      <c r="BH65" s="23">
        <v>62339.747505865278</v>
      </c>
      <c r="BI65" s="23">
        <v>6718.0976216283416</v>
      </c>
      <c r="BJ65" s="23">
        <v>107488.31980911685</v>
      </c>
      <c r="BK65" s="23">
        <v>295.62859091199874</v>
      </c>
      <c r="BL65" s="23">
        <v>23871.387647675598</v>
      </c>
      <c r="BM65" s="23">
        <v>37319.383191830027</v>
      </c>
      <c r="BN65" s="23">
        <v>13880.880266561286</v>
      </c>
      <c r="BO65" s="23">
        <v>6274.6547352603438</v>
      </c>
      <c r="BP65" s="23">
        <v>22278.968094947941</v>
      </c>
      <c r="BQ65" s="23">
        <v>486.91767914917443</v>
      </c>
      <c r="BR65" s="23">
        <v>642.80586469310651</v>
      </c>
      <c r="BS65" s="23">
        <v>0</v>
      </c>
      <c r="BT65" s="64">
        <v>645768.98235537799</v>
      </c>
      <c r="BU65" s="23">
        <v>1931616.6387130902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7137.9999999999991</v>
      </c>
      <c r="CG65" s="23">
        <v>0</v>
      </c>
      <c r="CH65" s="23">
        <v>0</v>
      </c>
      <c r="CI65" s="23">
        <v>279240</v>
      </c>
      <c r="CJ65" s="34">
        <f t="shared" si="1"/>
        <v>2863763.6210684683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325.44583381546619</v>
      </c>
      <c r="D66" s="23">
        <v>696.14861083155836</v>
      </c>
      <c r="E66" s="23">
        <v>54.596655771927978</v>
      </c>
      <c r="F66" s="23">
        <v>225.83024565054021</v>
      </c>
      <c r="G66" s="23">
        <v>1965.8489131788601</v>
      </c>
      <c r="H66" s="23">
        <v>91.851093706343462</v>
      </c>
      <c r="I66" s="23">
        <v>140.06058249674737</v>
      </c>
      <c r="J66" s="23">
        <v>92.859115793948916</v>
      </c>
      <c r="K66" s="23">
        <v>85.566847898929268</v>
      </c>
      <c r="L66" s="23">
        <v>125.91800233670925</v>
      </c>
      <c r="M66" s="23">
        <v>817.94786867802657</v>
      </c>
      <c r="N66" s="23">
        <v>623006.51287141698</v>
      </c>
      <c r="O66" s="23">
        <v>247.24995823881707</v>
      </c>
      <c r="P66" s="23">
        <v>404.71632753355658</v>
      </c>
      <c r="Q66" s="23">
        <v>7.8431988858430577</v>
      </c>
      <c r="R66" s="23">
        <v>809.82920429677176</v>
      </c>
      <c r="S66" s="23">
        <v>6338.352051963745</v>
      </c>
      <c r="T66" s="23">
        <v>207.30443431076424</v>
      </c>
      <c r="U66" s="23">
        <v>1745.0951030866215</v>
      </c>
      <c r="V66" s="23">
        <v>229.44156802445397</v>
      </c>
      <c r="W66" s="23">
        <v>76.222210708424612</v>
      </c>
      <c r="X66" s="23">
        <v>935.71055487308581</v>
      </c>
      <c r="Y66" s="23">
        <v>523.88793992950036</v>
      </c>
      <c r="Z66" s="23">
        <v>1217.400080865199</v>
      </c>
      <c r="AA66" s="23">
        <v>76.585461911165325</v>
      </c>
      <c r="AB66" s="23">
        <v>1454.6787935887837</v>
      </c>
      <c r="AC66" s="23">
        <v>23504.347615108938</v>
      </c>
      <c r="AD66" s="23">
        <v>1336.2316576551086</v>
      </c>
      <c r="AE66" s="23">
        <v>6833.3363254770475</v>
      </c>
      <c r="AF66" s="23">
        <v>4770.9927573834757</v>
      </c>
      <c r="AG66" s="23">
        <v>633.45863699273468</v>
      </c>
      <c r="AH66" s="23">
        <v>656.71882234156453</v>
      </c>
      <c r="AI66" s="23">
        <v>7.0470733331696787</v>
      </c>
      <c r="AJ66" s="23">
        <v>1160.1135548422658</v>
      </c>
      <c r="AK66" s="23">
        <v>163.11189840400124</v>
      </c>
      <c r="AL66" s="23">
        <v>1956.3529213205466</v>
      </c>
      <c r="AM66" s="23">
        <v>8645.2921986702349</v>
      </c>
      <c r="AN66" s="23">
        <v>350.45871838894152</v>
      </c>
      <c r="AO66" s="23">
        <v>481.33206037828364</v>
      </c>
      <c r="AP66" s="23">
        <v>392304.78306501894</v>
      </c>
      <c r="AQ66" s="23">
        <v>831.3397296857338</v>
      </c>
      <c r="AR66" s="23">
        <v>64.912989929763995</v>
      </c>
      <c r="AS66" s="23">
        <v>260.35424537768807</v>
      </c>
      <c r="AT66" s="23">
        <v>56.06176895631549</v>
      </c>
      <c r="AU66" s="23">
        <v>758.36488219853243</v>
      </c>
      <c r="AV66" s="23">
        <v>4.3257164059705628</v>
      </c>
      <c r="AW66" s="23">
        <v>6.0753763658382933</v>
      </c>
      <c r="AX66" s="23">
        <v>56948.06779539986</v>
      </c>
      <c r="AY66" s="23">
        <v>200568.95110244278</v>
      </c>
      <c r="AZ66" s="23">
        <v>2991.9124771871052</v>
      </c>
      <c r="BA66" s="23">
        <v>32.217248637579765</v>
      </c>
      <c r="BB66" s="23">
        <v>629.0723787196406</v>
      </c>
      <c r="BC66" s="23">
        <v>5394.9098966312104</v>
      </c>
      <c r="BD66" s="23">
        <v>1703.0306138092476</v>
      </c>
      <c r="BE66" s="23">
        <v>2322.6476070914432</v>
      </c>
      <c r="BF66" s="23">
        <v>55.068882335490898</v>
      </c>
      <c r="BG66" s="23">
        <v>9549.1653828880644</v>
      </c>
      <c r="BH66" s="23">
        <v>452526.38335740258</v>
      </c>
      <c r="BI66" s="23">
        <v>73.933728131158176</v>
      </c>
      <c r="BJ66" s="23">
        <v>833693.67062952032</v>
      </c>
      <c r="BK66" s="23">
        <v>117.89317784949584</v>
      </c>
      <c r="BL66" s="23">
        <v>1157866.7527197623</v>
      </c>
      <c r="BM66" s="23">
        <v>1424387.2110626213</v>
      </c>
      <c r="BN66" s="23">
        <v>1319.2591442485032</v>
      </c>
      <c r="BO66" s="23">
        <v>9194.1178695143299</v>
      </c>
      <c r="BP66" s="23">
        <v>6100.8382907271753</v>
      </c>
      <c r="BQ66" s="23">
        <v>123.07253458190705</v>
      </c>
      <c r="BR66" s="23">
        <v>463.83243368625011</v>
      </c>
      <c r="BS66" s="23">
        <v>0</v>
      </c>
      <c r="BT66" s="64">
        <v>5252749.923877215</v>
      </c>
      <c r="BU66" s="23">
        <v>13295752.014781186</v>
      </c>
      <c r="BV66" s="23">
        <v>0</v>
      </c>
      <c r="BW66" s="23">
        <v>14583115.061341599</v>
      </c>
      <c r="BX66" s="23">
        <v>89690789.000000015</v>
      </c>
      <c r="BY66" s="23">
        <v>1606876.9999999998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1585300.0128016716</v>
      </c>
      <c r="CG66" s="23">
        <v>0</v>
      </c>
      <c r="CH66" s="23">
        <v>0</v>
      </c>
      <c r="CI66" s="23">
        <v>80434.000000000015</v>
      </c>
      <c r="CJ66" s="34">
        <f t="shared" si="1"/>
        <v>126095017.01280169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65.403895994779063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2260.7309250655389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10.785905655279354</v>
      </c>
      <c r="AK67" s="23">
        <v>0</v>
      </c>
      <c r="AL67" s="23">
        <v>0</v>
      </c>
      <c r="AM67" s="23">
        <v>0</v>
      </c>
      <c r="AN67" s="23">
        <v>1.2749297464869214E-2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40.479019450959754</v>
      </c>
      <c r="AV67" s="23">
        <v>0</v>
      </c>
      <c r="AW67" s="23">
        <v>0</v>
      </c>
      <c r="AX67" s="23">
        <v>0</v>
      </c>
      <c r="AY67" s="23">
        <v>28.800662973139552</v>
      </c>
      <c r="AZ67" s="23">
        <v>0.18870023641259689</v>
      </c>
      <c r="BA67" s="23">
        <v>3.0598313915686113</v>
      </c>
      <c r="BB67" s="23">
        <v>0</v>
      </c>
      <c r="BC67" s="23">
        <v>0</v>
      </c>
      <c r="BD67" s="23">
        <v>0</v>
      </c>
      <c r="BE67" s="23">
        <v>163.02526668328261</v>
      </c>
      <c r="BF67" s="23">
        <v>0</v>
      </c>
      <c r="BG67" s="23">
        <v>852.53277217833931</v>
      </c>
      <c r="BH67" s="23">
        <v>30319.711590118714</v>
      </c>
      <c r="BI67" s="23">
        <v>0</v>
      </c>
      <c r="BJ67" s="23">
        <v>18910.571589116735</v>
      </c>
      <c r="BK67" s="23">
        <v>0</v>
      </c>
      <c r="BL67" s="23">
        <v>710.28568484139259</v>
      </c>
      <c r="BM67" s="23">
        <v>8700.5037315345035</v>
      </c>
      <c r="BN67" s="23">
        <v>73.373775661376726</v>
      </c>
      <c r="BO67" s="23">
        <v>862.32423263135888</v>
      </c>
      <c r="BP67" s="23">
        <v>276.9529888293539</v>
      </c>
      <c r="BQ67" s="23">
        <v>0</v>
      </c>
      <c r="BR67" s="23">
        <v>0</v>
      </c>
      <c r="BS67" s="23">
        <v>0</v>
      </c>
      <c r="BT67" s="64">
        <v>63278.743321660193</v>
      </c>
      <c r="BU67" s="23">
        <v>17610478</v>
      </c>
      <c r="BV67" s="23">
        <v>3792483</v>
      </c>
      <c r="BW67" s="23">
        <v>0</v>
      </c>
      <c r="BX67" s="23">
        <v>108276450</v>
      </c>
      <c r="BY67" s="23">
        <v>477801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153144.4272568571</v>
      </c>
      <c r="CG67" s="23">
        <v>0</v>
      </c>
      <c r="CH67" s="23">
        <v>0</v>
      </c>
      <c r="CI67" s="23">
        <v>314659.83105981105</v>
      </c>
      <c r="CJ67" s="34">
        <f t="shared" si="1"/>
        <v>130688295.00163832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120.4487290439657</v>
      </c>
      <c r="D68" s="23">
        <v>123.15311613035057</v>
      </c>
      <c r="E68" s="23">
        <v>20.206427965854335</v>
      </c>
      <c r="F68" s="23">
        <v>83.580624613918332</v>
      </c>
      <c r="G68" s="23">
        <v>727.56808808655978</v>
      </c>
      <c r="H68" s="23">
        <v>33.994435782208811</v>
      </c>
      <c r="I68" s="23">
        <v>51.836949187852866</v>
      </c>
      <c r="J68" s="23">
        <v>34.367508554033463</v>
      </c>
      <c r="K68" s="23">
        <v>31.668612736238885</v>
      </c>
      <c r="L68" s="23">
        <v>46.602726995766403</v>
      </c>
      <c r="M68" s="23">
        <v>302.72558739329861</v>
      </c>
      <c r="N68" s="23">
        <v>876.59553585867911</v>
      </c>
      <c r="O68" s="23">
        <v>91.508140930528739</v>
      </c>
      <c r="P68" s="23">
        <v>149.7870373796182</v>
      </c>
      <c r="Q68" s="23">
        <v>2.902797452845896</v>
      </c>
      <c r="R68" s="23">
        <v>299.72083912292709</v>
      </c>
      <c r="S68" s="23">
        <v>194.43477342393101</v>
      </c>
      <c r="T68" s="23">
        <v>76.724152050654396</v>
      </c>
      <c r="U68" s="23">
        <v>645.86627139561415</v>
      </c>
      <c r="V68" s="23">
        <v>84.917188628293147</v>
      </c>
      <c r="W68" s="23">
        <v>53.549447490550833</v>
      </c>
      <c r="X68" s="23">
        <v>226.08994209632036</v>
      </c>
      <c r="Y68" s="23">
        <v>119.50204288122747</v>
      </c>
      <c r="Z68" s="23">
        <v>450.56435585338807</v>
      </c>
      <c r="AA68" s="23">
        <v>28.344567949440826</v>
      </c>
      <c r="AB68" s="23">
        <v>538.38210125721878</v>
      </c>
      <c r="AC68" s="23">
        <v>4050.1657093117965</v>
      </c>
      <c r="AD68" s="23">
        <v>494.54437005984056</v>
      </c>
      <c r="AE68" s="23">
        <v>2529.0435151195302</v>
      </c>
      <c r="AF68" s="23">
        <v>1765.7623917553292</v>
      </c>
      <c r="AG68" s="23">
        <v>234.4454277788077</v>
      </c>
      <c r="AH68" s="23">
        <v>243.05410999712802</v>
      </c>
      <c r="AI68" s="23">
        <v>2.6081483868102069</v>
      </c>
      <c r="AJ68" s="23">
        <v>407.18266682912332</v>
      </c>
      <c r="AK68" s="23">
        <v>60.36832803903831</v>
      </c>
      <c r="AL68" s="23">
        <v>42065.053585728558</v>
      </c>
      <c r="AM68" s="23">
        <v>343867.47806395794</v>
      </c>
      <c r="AN68" s="23">
        <v>368916.1907763877</v>
      </c>
      <c r="AO68" s="23">
        <v>178.14280871560027</v>
      </c>
      <c r="AP68" s="23">
        <v>1295.2828959861604</v>
      </c>
      <c r="AQ68" s="23">
        <v>307.68196559916134</v>
      </c>
      <c r="AR68" s="23">
        <v>24.024542099122886</v>
      </c>
      <c r="AS68" s="23">
        <v>96.358086964249267</v>
      </c>
      <c r="AT68" s="23">
        <v>20.748671874452334</v>
      </c>
      <c r="AU68" s="23">
        <v>197.43416941514144</v>
      </c>
      <c r="AV68" s="23">
        <v>1.6009639367490489</v>
      </c>
      <c r="AW68" s="23">
        <v>2.2485196788350881</v>
      </c>
      <c r="AX68" s="23">
        <v>564.43333598165941</v>
      </c>
      <c r="AY68" s="23">
        <v>958.54266398579307</v>
      </c>
      <c r="AZ68" s="23">
        <v>2959.9818312402981</v>
      </c>
      <c r="BA68" s="23">
        <v>8337.0789930288829</v>
      </c>
      <c r="BB68" s="23">
        <v>64566.360256275017</v>
      </c>
      <c r="BC68" s="23">
        <v>17570.180704727456</v>
      </c>
      <c r="BD68" s="23">
        <v>630.29804545785021</v>
      </c>
      <c r="BE68" s="23">
        <v>524.38161360782499</v>
      </c>
      <c r="BF68" s="23">
        <v>20.381200795898319</v>
      </c>
      <c r="BG68" s="23">
        <v>34791.065812908389</v>
      </c>
      <c r="BH68" s="23">
        <v>89323.383964454842</v>
      </c>
      <c r="BI68" s="23">
        <v>1444.3631512884244</v>
      </c>
      <c r="BJ68" s="23">
        <v>765923.20698223473</v>
      </c>
      <c r="BK68" s="23">
        <v>43.632709223672812</v>
      </c>
      <c r="BL68" s="23">
        <v>20727.369446383451</v>
      </c>
      <c r="BM68" s="23">
        <v>235074.49772295228</v>
      </c>
      <c r="BN68" s="23">
        <v>978535.31087115989</v>
      </c>
      <c r="BO68" s="23">
        <v>55291.630117316177</v>
      </c>
      <c r="BP68" s="23">
        <v>15545.449819177933</v>
      </c>
      <c r="BQ68" s="23">
        <v>45.549608660885994</v>
      </c>
      <c r="BR68" s="23">
        <v>171.66613095608574</v>
      </c>
      <c r="BS68" s="23">
        <v>0</v>
      </c>
      <c r="BT68" s="64">
        <v>3065223.2266996996</v>
      </c>
      <c r="BU68" s="23">
        <v>8203734.9369336804</v>
      </c>
      <c r="BV68" s="23">
        <v>1294423</v>
      </c>
      <c r="BW68" s="23">
        <v>0</v>
      </c>
      <c r="BX68" s="23">
        <v>7062746.9999999991</v>
      </c>
      <c r="BY68" s="23">
        <v>1326838</v>
      </c>
      <c r="BZ68" s="23">
        <v>0</v>
      </c>
      <c r="CA68" s="23">
        <v>0</v>
      </c>
      <c r="CB68" s="23">
        <v>0</v>
      </c>
      <c r="CC68" s="23">
        <v>0</v>
      </c>
      <c r="CD68" s="23">
        <v>1877.9999999999998</v>
      </c>
      <c r="CE68" s="23">
        <v>0</v>
      </c>
      <c r="CF68" s="23">
        <v>3186787.9968015482</v>
      </c>
      <c r="CG68" s="23">
        <v>873439.12245759997</v>
      </c>
      <c r="CH68" s="23">
        <v>-41.954947371981739</v>
      </c>
      <c r="CI68" s="23">
        <v>275461.67264353146</v>
      </c>
      <c r="CJ68" s="34">
        <f t="shared" si="1"/>
        <v>25290491.000588689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988.51445517351681</v>
      </c>
      <c r="D69" s="23">
        <v>176.32336991023365</v>
      </c>
      <c r="E69" s="23">
        <v>8881.8327679354625</v>
      </c>
      <c r="F69" s="23">
        <v>685.94045166829335</v>
      </c>
      <c r="G69" s="23">
        <v>5971.1013798576432</v>
      </c>
      <c r="H69" s="23">
        <v>278.99000207727607</v>
      </c>
      <c r="I69" s="23">
        <v>425.4222854072928</v>
      </c>
      <c r="J69" s="23">
        <v>282.05178471879907</v>
      </c>
      <c r="K69" s="23">
        <v>259.90213191570916</v>
      </c>
      <c r="L69" s="23">
        <v>382.46538300130027</v>
      </c>
      <c r="M69" s="23">
        <v>2484.448125475355</v>
      </c>
      <c r="N69" s="23">
        <v>7194.1594188227837</v>
      </c>
      <c r="O69" s="23">
        <v>751.00103416504066</v>
      </c>
      <c r="P69" s="23">
        <v>1229.2919387577911</v>
      </c>
      <c r="Q69" s="23">
        <v>23.823059532090507</v>
      </c>
      <c r="R69" s="23">
        <v>2459.788362578764</v>
      </c>
      <c r="S69" s="23">
        <v>1595.712845154113</v>
      </c>
      <c r="T69" s="23">
        <v>629.66985177003244</v>
      </c>
      <c r="U69" s="23">
        <v>5300.5801759065707</v>
      </c>
      <c r="V69" s="23">
        <v>696.90954083146733</v>
      </c>
      <c r="W69" s="23">
        <v>231.51857931996869</v>
      </c>
      <c r="X69" s="23">
        <v>1855.5046425602179</v>
      </c>
      <c r="Y69" s="23">
        <v>980.74506678887155</v>
      </c>
      <c r="Z69" s="23">
        <v>3697.7507548829699</v>
      </c>
      <c r="AA69" s="23">
        <v>232.62192441601306</v>
      </c>
      <c r="AB69" s="23">
        <v>4418.464966161594</v>
      </c>
      <c r="AC69" s="23">
        <v>4398.3093558944438</v>
      </c>
      <c r="AD69" s="23">
        <v>4058.691713968939</v>
      </c>
      <c r="AE69" s="23">
        <v>106034.6039630024</v>
      </c>
      <c r="AF69" s="23">
        <v>27988.993801321492</v>
      </c>
      <c r="AG69" s="23">
        <v>1924.0775402793729</v>
      </c>
      <c r="AH69" s="23">
        <v>48459.728404596077</v>
      </c>
      <c r="AI69" s="23">
        <v>21.404894863260015</v>
      </c>
      <c r="AJ69" s="23">
        <v>3890.1197435052495</v>
      </c>
      <c r="AK69" s="23">
        <v>495.43872629377262</v>
      </c>
      <c r="AL69" s="23">
        <v>5942.2581001385515</v>
      </c>
      <c r="AM69" s="23">
        <v>3002.4795145804569</v>
      </c>
      <c r="AN69" s="23">
        <v>123723.00842798789</v>
      </c>
      <c r="AO69" s="23">
        <v>1462.0058085984745</v>
      </c>
      <c r="AP69" s="23">
        <v>174897.84050538111</v>
      </c>
      <c r="AQ69" s="23">
        <v>9060.9055731017907</v>
      </c>
      <c r="AR69" s="23">
        <v>197.1677686631219</v>
      </c>
      <c r="AS69" s="23">
        <v>790.80420850483995</v>
      </c>
      <c r="AT69" s="23">
        <v>170.28292648950838</v>
      </c>
      <c r="AU69" s="23">
        <v>1103.9203139615445</v>
      </c>
      <c r="AV69" s="23">
        <v>13.139001185394569</v>
      </c>
      <c r="AW69" s="23">
        <v>18.453446731341433</v>
      </c>
      <c r="AX69" s="23">
        <v>124485.68034229432</v>
      </c>
      <c r="AY69" s="23">
        <v>84843.07841676689</v>
      </c>
      <c r="AZ69" s="23">
        <v>9087.6834944841939</v>
      </c>
      <c r="BA69" s="23">
        <v>7.1825871578402065</v>
      </c>
      <c r="BB69" s="23">
        <v>156434.00679002644</v>
      </c>
      <c r="BC69" s="23">
        <v>1478.7306813460127</v>
      </c>
      <c r="BD69" s="23">
        <v>49758.318902267252</v>
      </c>
      <c r="BE69" s="23">
        <v>2223.7800488702346</v>
      </c>
      <c r="BF69" s="23">
        <v>167.26711656032055</v>
      </c>
      <c r="BG69" s="23">
        <v>87249.823981736074</v>
      </c>
      <c r="BH69" s="23">
        <v>50817.329992888335</v>
      </c>
      <c r="BI69" s="23">
        <v>10089.20175750431</v>
      </c>
      <c r="BJ69" s="23">
        <v>53315.612527245554</v>
      </c>
      <c r="BK69" s="23">
        <v>358.09065092118755</v>
      </c>
      <c r="BL69" s="23">
        <v>3049.4480531762279</v>
      </c>
      <c r="BM69" s="23">
        <v>792461.78846560768</v>
      </c>
      <c r="BN69" s="23">
        <v>115561.80487531754</v>
      </c>
      <c r="BO69" s="23">
        <v>156938.99234365928</v>
      </c>
      <c r="BP69" s="23">
        <v>42207.09926721971</v>
      </c>
      <c r="BQ69" s="23">
        <v>373.82251308228621</v>
      </c>
      <c r="BR69" s="23">
        <v>1408.8521585965389</v>
      </c>
      <c r="BS69" s="23">
        <v>0</v>
      </c>
      <c r="BT69" s="64">
        <v>2312085.763004567</v>
      </c>
      <c r="BU69" s="23">
        <v>4939958.2369954335</v>
      </c>
      <c r="BV69" s="23">
        <v>2521179</v>
      </c>
      <c r="BW69" s="23">
        <v>0</v>
      </c>
      <c r="BX69" s="23">
        <v>3241037.0000000005</v>
      </c>
      <c r="BY69" s="23">
        <v>4648</v>
      </c>
      <c r="BZ69" s="23">
        <v>0</v>
      </c>
      <c r="CA69" s="23">
        <v>0</v>
      </c>
      <c r="CB69" s="23">
        <v>0</v>
      </c>
      <c r="CC69" s="23">
        <v>0</v>
      </c>
      <c r="CD69" s="23">
        <v>5217</v>
      </c>
      <c r="CE69" s="23">
        <v>0</v>
      </c>
      <c r="CF69" s="23">
        <v>47994.000103814869</v>
      </c>
      <c r="CG69" s="23">
        <v>0</v>
      </c>
      <c r="CH69" s="23">
        <v>0</v>
      </c>
      <c r="CI69" s="23">
        <v>132342.00000000003</v>
      </c>
      <c r="CJ69" s="34">
        <f t="shared" ref="CJ69:CJ73" si="2">SUM(BT69:CI69)</f>
        <v>13204461.000103815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15796.915533679754</v>
      </c>
      <c r="D70" s="23">
        <v>5222.6537070533059</v>
      </c>
      <c r="E70" s="23">
        <v>1849.0078841305533</v>
      </c>
      <c r="F70" s="23">
        <v>7313.6991039133954</v>
      </c>
      <c r="G70" s="23">
        <v>130796.47670482959</v>
      </c>
      <c r="H70" s="23">
        <v>7739.2486652288499</v>
      </c>
      <c r="I70" s="23">
        <v>7010.1602559820922</v>
      </c>
      <c r="J70" s="23">
        <v>4151.3401261192948</v>
      </c>
      <c r="K70" s="23">
        <v>15946.701043606638</v>
      </c>
      <c r="L70" s="23">
        <v>14466.701170686689</v>
      </c>
      <c r="M70" s="23">
        <v>14716.674339571289</v>
      </c>
      <c r="N70" s="23">
        <v>236679.9528678465</v>
      </c>
      <c r="O70" s="23">
        <v>23161.204445581701</v>
      </c>
      <c r="P70" s="23">
        <v>23553.02746823812</v>
      </c>
      <c r="Q70" s="23">
        <v>2226.9435085156074</v>
      </c>
      <c r="R70" s="23">
        <v>39718.951013128477</v>
      </c>
      <c r="S70" s="23">
        <v>36410.774353485023</v>
      </c>
      <c r="T70" s="23">
        <v>15713.591144051552</v>
      </c>
      <c r="U70" s="23">
        <v>94047.445007734845</v>
      </c>
      <c r="V70" s="23">
        <v>10784.556714735716</v>
      </c>
      <c r="W70" s="23">
        <v>11599.945384668825</v>
      </c>
      <c r="X70" s="23">
        <v>36405.814568388108</v>
      </c>
      <c r="Y70" s="23">
        <v>16590.481149186428</v>
      </c>
      <c r="Z70" s="23">
        <v>38596.055667186534</v>
      </c>
      <c r="AA70" s="23">
        <v>15359.4624881317</v>
      </c>
      <c r="AB70" s="23">
        <v>119259.02461238189</v>
      </c>
      <c r="AC70" s="23">
        <v>25346.485759283205</v>
      </c>
      <c r="AD70" s="23">
        <v>61382.300359441331</v>
      </c>
      <c r="AE70" s="23">
        <v>320402.11726082012</v>
      </c>
      <c r="AF70" s="23">
        <v>382385.54357400775</v>
      </c>
      <c r="AG70" s="23">
        <v>60343.72136014697</v>
      </c>
      <c r="AH70" s="23">
        <v>142025.43016424906</v>
      </c>
      <c r="AI70" s="23">
        <v>3827.9621378003244</v>
      </c>
      <c r="AJ70" s="23">
        <v>140663.47317663571</v>
      </c>
      <c r="AK70" s="23">
        <v>103729.93747393566</v>
      </c>
      <c r="AL70" s="23">
        <v>134439.9348370246</v>
      </c>
      <c r="AM70" s="23">
        <v>46144.848584693777</v>
      </c>
      <c r="AN70" s="23">
        <v>33668.013194890082</v>
      </c>
      <c r="AO70" s="23">
        <v>167558.40384317632</v>
      </c>
      <c r="AP70" s="23">
        <v>457701.8641847269</v>
      </c>
      <c r="AQ70" s="23">
        <v>288530.53822803323</v>
      </c>
      <c r="AR70" s="23">
        <v>4265.4151833483793</v>
      </c>
      <c r="AS70" s="23">
        <v>94449.187600585094</v>
      </c>
      <c r="AT70" s="23">
        <v>72476.347664224653</v>
      </c>
      <c r="AU70" s="23">
        <v>29488.898272228053</v>
      </c>
      <c r="AV70" s="23">
        <v>11058.336852085518</v>
      </c>
      <c r="AW70" s="23">
        <v>5808.9003055088624</v>
      </c>
      <c r="AX70" s="23">
        <v>323303.59154251637</v>
      </c>
      <c r="AY70" s="23">
        <v>193627.03431257064</v>
      </c>
      <c r="AZ70" s="23">
        <v>153230.5766552033</v>
      </c>
      <c r="BA70" s="23">
        <v>0</v>
      </c>
      <c r="BB70" s="23">
        <v>50174.177997428924</v>
      </c>
      <c r="BC70" s="23">
        <v>132326.07442871871</v>
      </c>
      <c r="BD70" s="23">
        <v>142172.23980311779</v>
      </c>
      <c r="BE70" s="23">
        <v>200245.37154589628</v>
      </c>
      <c r="BF70" s="23">
        <v>2960.9917028592818</v>
      </c>
      <c r="BG70" s="23">
        <v>206454.03053021664</v>
      </c>
      <c r="BH70" s="23">
        <v>27678.57671185345</v>
      </c>
      <c r="BI70" s="23">
        <v>4467.7744153025815</v>
      </c>
      <c r="BJ70" s="23">
        <v>0</v>
      </c>
      <c r="BK70" s="23">
        <v>12622.653071653051</v>
      </c>
      <c r="BL70" s="23">
        <v>65498.921989882212</v>
      </c>
      <c r="BM70" s="23">
        <v>0</v>
      </c>
      <c r="BN70" s="23">
        <v>27441.498984220831</v>
      </c>
      <c r="BO70" s="23">
        <v>17529.864446542455</v>
      </c>
      <c r="BP70" s="23">
        <v>50315.035894181361</v>
      </c>
      <c r="BQ70" s="23">
        <v>19589.167218782277</v>
      </c>
      <c r="BR70" s="23">
        <v>22575.949804145526</v>
      </c>
      <c r="BS70" s="23">
        <v>0</v>
      </c>
      <c r="BT70" s="64">
        <v>5183027.9999999991</v>
      </c>
      <c r="BU70" s="23">
        <v>2858479</v>
      </c>
      <c r="BV70" s="23">
        <v>11182147</v>
      </c>
      <c r="BW70" s="23">
        <v>0</v>
      </c>
      <c r="BX70" s="23">
        <v>0</v>
      </c>
      <c r="BY70" s="23">
        <v>6048801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579957</v>
      </c>
      <c r="CG70" s="23">
        <v>0</v>
      </c>
      <c r="CH70" s="23">
        <v>0</v>
      </c>
      <c r="CI70" s="23">
        <v>265593</v>
      </c>
      <c r="CJ70" s="34">
        <f t="shared" si="2"/>
        <v>26118005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102316.61005049669</v>
      </c>
      <c r="D71" s="23">
        <v>3427.1560795451569</v>
      </c>
      <c r="E71" s="23">
        <v>7384.664465975754</v>
      </c>
      <c r="F71" s="23">
        <v>37229.515734565568</v>
      </c>
      <c r="G71" s="23">
        <v>102377.5555229754</v>
      </c>
      <c r="H71" s="23">
        <v>6550.2769664735579</v>
      </c>
      <c r="I71" s="23">
        <v>17131.384859727772</v>
      </c>
      <c r="J71" s="23">
        <v>7043.1289702897084</v>
      </c>
      <c r="K71" s="23">
        <v>5169.1604088763625</v>
      </c>
      <c r="L71" s="23">
        <v>23039.849453655024</v>
      </c>
      <c r="M71" s="23">
        <v>20685.699682531922</v>
      </c>
      <c r="N71" s="23">
        <v>75446.149160403409</v>
      </c>
      <c r="O71" s="23">
        <v>22875.286206231871</v>
      </c>
      <c r="P71" s="23">
        <v>29073.555946352946</v>
      </c>
      <c r="Q71" s="23">
        <v>18197.45940022502</v>
      </c>
      <c r="R71" s="23">
        <v>31741.648202856002</v>
      </c>
      <c r="S71" s="23">
        <v>13463.870628419365</v>
      </c>
      <c r="T71" s="23">
        <v>11155.953548188612</v>
      </c>
      <c r="U71" s="23">
        <v>80637.561996945951</v>
      </c>
      <c r="V71" s="23">
        <v>8215.5962943580234</v>
      </c>
      <c r="W71" s="23">
        <v>3525.9887913514267</v>
      </c>
      <c r="X71" s="23">
        <v>110636.02003598708</v>
      </c>
      <c r="Y71" s="23">
        <v>6607.6620505256669</v>
      </c>
      <c r="Z71" s="23">
        <v>31545.722122086852</v>
      </c>
      <c r="AA71" s="23">
        <v>2040.6261549697888</v>
      </c>
      <c r="AB71" s="23">
        <v>45446.473353910231</v>
      </c>
      <c r="AC71" s="23">
        <v>34006.317035434353</v>
      </c>
      <c r="AD71" s="23">
        <v>27394.115138851135</v>
      </c>
      <c r="AE71" s="23">
        <v>53361.949847367985</v>
      </c>
      <c r="AF71" s="23">
        <v>26384.83438043698</v>
      </c>
      <c r="AG71" s="23">
        <v>41078.662134283426</v>
      </c>
      <c r="AH71" s="23">
        <v>1201.6834526276907</v>
      </c>
      <c r="AI71" s="23">
        <v>5112.7177805842339</v>
      </c>
      <c r="AJ71" s="23">
        <v>9361.1512706135782</v>
      </c>
      <c r="AK71" s="23">
        <v>2189.9530342732692</v>
      </c>
      <c r="AL71" s="23">
        <v>33335.713806270302</v>
      </c>
      <c r="AM71" s="23">
        <v>9744.3118956987346</v>
      </c>
      <c r="AN71" s="23">
        <v>7204.6277007896779</v>
      </c>
      <c r="AO71" s="23">
        <v>26445.779852915675</v>
      </c>
      <c r="AP71" s="23">
        <v>87015.043443862989</v>
      </c>
      <c r="AQ71" s="23">
        <v>10460.159404056792</v>
      </c>
      <c r="AR71" s="23">
        <v>4643.2700948075844</v>
      </c>
      <c r="AS71" s="23">
        <v>5965.7973193260304</v>
      </c>
      <c r="AT71" s="23">
        <v>9918.2152822198368</v>
      </c>
      <c r="AU71" s="23">
        <v>113.93242965090215</v>
      </c>
      <c r="AV71" s="23">
        <v>18.011376746282327</v>
      </c>
      <c r="AW71" s="23">
        <v>7.644363386503545</v>
      </c>
      <c r="AX71" s="23">
        <v>25055.467072996609</v>
      </c>
      <c r="AY71" s="23">
        <v>18658.058473588528</v>
      </c>
      <c r="AZ71" s="23">
        <v>9652.4748177540278</v>
      </c>
      <c r="BA71" s="23">
        <v>1216.174072128239</v>
      </c>
      <c r="BB71" s="23">
        <v>13185.07221156185</v>
      </c>
      <c r="BC71" s="23">
        <v>2634.6350770237805</v>
      </c>
      <c r="BD71" s="23">
        <v>67516.259853307769</v>
      </c>
      <c r="BE71" s="23">
        <v>0</v>
      </c>
      <c r="BF71" s="23">
        <v>5261.8875839277171</v>
      </c>
      <c r="BG71" s="23">
        <v>38257.918497305167</v>
      </c>
      <c r="BH71" s="23">
        <v>66856.727654404007</v>
      </c>
      <c r="BI71" s="23">
        <v>277.91973188740286</v>
      </c>
      <c r="BJ71" s="23">
        <v>67303.874142497036</v>
      </c>
      <c r="BK71" s="23">
        <v>970.41528085929247</v>
      </c>
      <c r="BL71" s="23">
        <v>38964.65795769589</v>
      </c>
      <c r="BM71" s="23">
        <v>52119.58351789997</v>
      </c>
      <c r="BN71" s="23">
        <v>15681.308389015758</v>
      </c>
      <c r="BO71" s="23">
        <v>15235.690073821865</v>
      </c>
      <c r="BP71" s="23">
        <v>26116.123641129954</v>
      </c>
      <c r="BQ71" s="23">
        <v>3750.4500027445551</v>
      </c>
      <c r="BR71" s="23">
        <v>4312.5204817079766</v>
      </c>
      <c r="BS71" s="23">
        <v>0</v>
      </c>
      <c r="BT71" s="64">
        <v>1690955.6856653867</v>
      </c>
      <c r="BU71" s="23">
        <v>3201793.4950684379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3563.4170121205543</v>
      </c>
      <c r="CE71" s="23">
        <v>0</v>
      </c>
      <c r="CF71" s="23">
        <v>34070.999999999993</v>
      </c>
      <c r="CG71" s="23">
        <v>0</v>
      </c>
      <c r="CH71" s="23">
        <v>0</v>
      </c>
      <c r="CI71" s="23">
        <v>56730.40225405508</v>
      </c>
      <c r="CJ71" s="34">
        <f t="shared" si="2"/>
        <v>4987114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8489.1991677476835</v>
      </c>
      <c r="D72" s="23">
        <v>2565.1185609700756</v>
      </c>
      <c r="E72" s="23">
        <v>584.4935233557236</v>
      </c>
      <c r="F72" s="23">
        <v>1181.6318098750862</v>
      </c>
      <c r="G72" s="23">
        <v>82214.898699857353</v>
      </c>
      <c r="H72" s="23">
        <v>1102.7950753594323</v>
      </c>
      <c r="I72" s="23">
        <v>1834.0080856146583</v>
      </c>
      <c r="J72" s="23">
        <v>842.15498572079059</v>
      </c>
      <c r="K72" s="23">
        <v>5067.5513098633974</v>
      </c>
      <c r="L72" s="23">
        <v>4603.9585324366844</v>
      </c>
      <c r="M72" s="23">
        <v>9424.045101598289</v>
      </c>
      <c r="N72" s="23">
        <v>11979.668298259354</v>
      </c>
      <c r="O72" s="23">
        <v>4445.2796348509728</v>
      </c>
      <c r="P72" s="23">
        <v>4464.5023888674623</v>
      </c>
      <c r="Q72" s="23">
        <v>840.80038362245955</v>
      </c>
      <c r="R72" s="23">
        <v>6550.1463640932952</v>
      </c>
      <c r="S72" s="23">
        <v>6521.5749045456778</v>
      </c>
      <c r="T72" s="23">
        <v>4593.017241071746</v>
      </c>
      <c r="U72" s="23">
        <v>19641.079411531817</v>
      </c>
      <c r="V72" s="23">
        <v>4534.9212184669786</v>
      </c>
      <c r="W72" s="23">
        <v>1265.2148435405368</v>
      </c>
      <c r="X72" s="23">
        <v>6938.1132446663232</v>
      </c>
      <c r="Y72" s="23">
        <v>3462.2858816955877</v>
      </c>
      <c r="Z72" s="23">
        <v>21993.667958578655</v>
      </c>
      <c r="AA72" s="23">
        <v>6990.3445409680535</v>
      </c>
      <c r="AB72" s="23">
        <v>91671.38739904431</v>
      </c>
      <c r="AC72" s="23">
        <v>8484.3409347294946</v>
      </c>
      <c r="AD72" s="23">
        <v>8009.0963103668746</v>
      </c>
      <c r="AE72" s="23">
        <v>78439.816127468599</v>
      </c>
      <c r="AF72" s="23">
        <v>73977.464386803389</v>
      </c>
      <c r="AG72" s="23">
        <v>14556.173939786469</v>
      </c>
      <c r="AH72" s="23">
        <v>19518.478898395108</v>
      </c>
      <c r="AI72" s="23">
        <v>169.51613009381933</v>
      </c>
      <c r="AJ72" s="23">
        <v>22782.892575860114</v>
      </c>
      <c r="AK72" s="23">
        <v>6806.238468202474</v>
      </c>
      <c r="AL72" s="23">
        <v>314713.50819293968</v>
      </c>
      <c r="AM72" s="23">
        <v>6922.647699199777</v>
      </c>
      <c r="AN72" s="23">
        <v>9056.0834415325589</v>
      </c>
      <c r="AO72" s="23">
        <v>16514.857737954473</v>
      </c>
      <c r="AP72" s="23">
        <v>22857.583915961965</v>
      </c>
      <c r="AQ72" s="23">
        <v>32168.826613426063</v>
      </c>
      <c r="AR72" s="23">
        <v>386.17693029719106</v>
      </c>
      <c r="AS72" s="23">
        <v>3331.9584695486292</v>
      </c>
      <c r="AT72" s="23">
        <v>8745.016636313374</v>
      </c>
      <c r="AU72" s="23">
        <v>10131.199586397883</v>
      </c>
      <c r="AV72" s="23">
        <v>67.54448019934182</v>
      </c>
      <c r="AW72" s="23">
        <v>34.169189475212761</v>
      </c>
      <c r="AX72" s="23">
        <v>34018.519518061308</v>
      </c>
      <c r="AY72" s="23">
        <v>52778.862691200855</v>
      </c>
      <c r="AZ72" s="23">
        <v>80770.250700115517</v>
      </c>
      <c r="BA72" s="23">
        <v>655.34802143050251</v>
      </c>
      <c r="BB72" s="23">
        <v>7621.6078433492103</v>
      </c>
      <c r="BC72" s="23">
        <v>31295.823734793245</v>
      </c>
      <c r="BD72" s="23">
        <v>124364.06044942541</v>
      </c>
      <c r="BE72" s="23">
        <v>30390.962021312604</v>
      </c>
      <c r="BF72" s="23">
        <v>316.66213001149504</v>
      </c>
      <c r="BG72" s="23">
        <v>129048.47086214305</v>
      </c>
      <c r="BH72" s="23">
        <v>102496.47051186563</v>
      </c>
      <c r="BI72" s="23">
        <v>10801.397749747182</v>
      </c>
      <c r="BJ72" s="23">
        <v>37043.644451279353</v>
      </c>
      <c r="BK72" s="23">
        <v>2815.0933001004664</v>
      </c>
      <c r="BL72" s="23">
        <v>719489.34263675404</v>
      </c>
      <c r="BM72" s="23">
        <v>587542.22272952157</v>
      </c>
      <c r="BN72" s="23">
        <v>16843.641173379277</v>
      </c>
      <c r="BO72" s="23">
        <v>6834.0064603764513</v>
      </c>
      <c r="BP72" s="23">
        <v>17476.611650339648</v>
      </c>
      <c r="BQ72" s="23">
        <v>2559.9425692544719</v>
      </c>
      <c r="BR72" s="23">
        <v>16430.609564383871</v>
      </c>
      <c r="BS72" s="23">
        <v>0</v>
      </c>
      <c r="BT72" s="64">
        <v>2983069</v>
      </c>
      <c r="BU72" s="23">
        <v>8061001</v>
      </c>
      <c r="BV72" s="23">
        <v>0</v>
      </c>
      <c r="BW72" s="23">
        <v>0</v>
      </c>
      <c r="BX72" s="23">
        <v>0</v>
      </c>
      <c r="BY72" s="23">
        <v>7436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4896.9999999999991</v>
      </c>
      <c r="CG72" s="23">
        <v>0</v>
      </c>
      <c r="CH72" s="23">
        <v>0</v>
      </c>
      <c r="CI72" s="23">
        <v>4411</v>
      </c>
      <c r="CJ72" s="34">
        <f t="shared" si="2"/>
        <v>11060814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1437165</v>
      </c>
      <c r="BV73" s="23">
        <v>0</v>
      </c>
      <c r="BW73" s="23">
        <v>3164120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4601285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1162533.1305798169</v>
      </c>
      <c r="D75" s="23">
        <v>29562.132680682997</v>
      </c>
      <c r="E75" s="23">
        <v>191.25591119891953</v>
      </c>
      <c r="F75" s="23">
        <v>422.28290948362405</v>
      </c>
      <c r="G75" s="23">
        <v>2190862.3886905364</v>
      </c>
      <c r="H75" s="23">
        <v>18037.95661402246</v>
      </c>
      <c r="I75" s="23">
        <v>2576.5332316074519</v>
      </c>
      <c r="J75" s="23">
        <v>187.74562594170959</v>
      </c>
      <c r="K75" s="23">
        <v>134.81087524024861</v>
      </c>
      <c r="L75" s="23">
        <v>1346.4333745369365</v>
      </c>
      <c r="M75" s="23">
        <v>3439.6083432266514</v>
      </c>
      <c r="N75" s="23">
        <v>4838.2374855886792</v>
      </c>
      <c r="O75" s="23">
        <v>505.20932368598329</v>
      </c>
      <c r="P75" s="23">
        <v>548.20859533082921</v>
      </c>
      <c r="Q75" s="23">
        <v>116.10605501600551</v>
      </c>
      <c r="R75" s="23">
        <v>1101.6160825814243</v>
      </c>
      <c r="S75" s="23">
        <v>592.13034259261644</v>
      </c>
      <c r="T75" s="23">
        <v>354.77568738309412</v>
      </c>
      <c r="U75" s="23">
        <v>2416.3038775979649</v>
      </c>
      <c r="V75" s="23">
        <v>219.48041717083188</v>
      </c>
      <c r="W75" s="23">
        <v>103.5627242715619</v>
      </c>
      <c r="X75" s="23">
        <v>4863.5135686418107</v>
      </c>
      <c r="Y75" s="23">
        <v>350.57914288618031</v>
      </c>
      <c r="Z75" s="23">
        <v>419.40613170915032</v>
      </c>
      <c r="AA75" s="23">
        <v>29.082129439467113</v>
      </c>
      <c r="AB75" s="23">
        <v>602.88572362468472</v>
      </c>
      <c r="AC75" s="23">
        <v>468.11340688936076</v>
      </c>
      <c r="AD75" s="23">
        <v>932.03032178503668</v>
      </c>
      <c r="AE75" s="23">
        <v>9789.6913769423772</v>
      </c>
      <c r="AF75" s="23">
        <v>2867.4835188301622</v>
      </c>
      <c r="AG75" s="23">
        <v>898.30944645283125</v>
      </c>
      <c r="AH75" s="23">
        <v>1927.709414172291</v>
      </c>
      <c r="AI75" s="23">
        <v>88.927781346089333</v>
      </c>
      <c r="AJ75" s="23">
        <v>615.28719440695568</v>
      </c>
      <c r="AK75" s="23">
        <v>155.93229523246379</v>
      </c>
      <c r="AL75" s="23">
        <v>476777.95572259824</v>
      </c>
      <c r="AM75" s="23">
        <v>644.72393789724299</v>
      </c>
      <c r="AN75" s="23">
        <v>13988.157827506653</v>
      </c>
      <c r="AO75" s="23">
        <v>2775.1957763278674</v>
      </c>
      <c r="AP75" s="23">
        <v>2875.2367133390371</v>
      </c>
      <c r="AQ75" s="23">
        <v>1127.2046786574226</v>
      </c>
      <c r="AR75" s="23">
        <v>98.746747397216453</v>
      </c>
      <c r="AS75" s="23">
        <v>573.25580621807444</v>
      </c>
      <c r="AT75" s="23">
        <v>524.53337697415611</v>
      </c>
      <c r="AU75" s="23">
        <v>192.95729587880317</v>
      </c>
      <c r="AV75" s="23">
        <v>5.5587392286218247</v>
      </c>
      <c r="AW75" s="23">
        <v>1.1725903595848066</v>
      </c>
      <c r="AX75" s="23">
        <v>2475.0290351891722</v>
      </c>
      <c r="AY75" s="23">
        <v>1451.6613499170394</v>
      </c>
      <c r="AZ75" s="23">
        <v>1310.7318207178453</v>
      </c>
      <c r="BA75" s="23">
        <v>66.603081876503012</v>
      </c>
      <c r="BB75" s="23">
        <v>643.86275119151526</v>
      </c>
      <c r="BC75" s="23">
        <v>1030.3877882857441</v>
      </c>
      <c r="BD75" s="23">
        <v>1747.129584504291</v>
      </c>
      <c r="BE75" s="23">
        <v>1411.3219030112136</v>
      </c>
      <c r="BF75" s="23">
        <v>77.6708916747708</v>
      </c>
      <c r="BG75" s="23">
        <v>195164.90563525795</v>
      </c>
      <c r="BH75" s="23">
        <v>34685.608541124457</v>
      </c>
      <c r="BI75" s="23">
        <v>112.28189781402813</v>
      </c>
      <c r="BJ75" s="23">
        <v>20762.775498495088</v>
      </c>
      <c r="BK75" s="23">
        <v>222.91233359461822</v>
      </c>
      <c r="BL75" s="23">
        <v>21699.830639896369</v>
      </c>
      <c r="BM75" s="23">
        <v>117450.12415128393</v>
      </c>
      <c r="BN75" s="23">
        <v>7242.4968907324492</v>
      </c>
      <c r="BO75" s="23">
        <v>6752.4141983420195</v>
      </c>
      <c r="BP75" s="23">
        <v>10198.704695939017</v>
      </c>
      <c r="BQ75" s="23">
        <v>98.789161091261619</v>
      </c>
      <c r="BR75" s="23">
        <v>299.59029144543808</v>
      </c>
      <c r="BS75" s="23">
        <v>0</v>
      </c>
      <c r="BT75" s="64">
        <v>4368588.39223364</v>
      </c>
      <c r="BU75" s="23">
        <v>3354391.085488745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1625.4328078108533</v>
      </c>
      <c r="CF75" s="23">
        <v>0</v>
      </c>
      <c r="CG75" s="23">
        <v>0</v>
      </c>
      <c r="CH75" s="23">
        <v>56306.904870462102</v>
      </c>
      <c r="CI75" s="23">
        <v>2058063.710593069</v>
      </c>
      <c r="CJ75" s="34">
        <f t="shared" ref="CJ75:CJ106" si="3">SUM(BT75:CI75)</f>
        <v>9838975.5259937271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2166.9109565239519</v>
      </c>
      <c r="D76" s="23">
        <v>7602.0653895241467</v>
      </c>
      <c r="E76" s="23">
        <v>0</v>
      </c>
      <c r="F76" s="23">
        <v>1132.7714585265976</v>
      </c>
      <c r="G76" s="23">
        <v>4.3813242066781202</v>
      </c>
      <c r="H76" s="23">
        <v>7.1694396109278333</v>
      </c>
      <c r="I76" s="23">
        <v>137712.90249403025</v>
      </c>
      <c r="J76" s="23">
        <v>2910.7924820367002</v>
      </c>
      <c r="K76" s="23">
        <v>1.5932088024284075</v>
      </c>
      <c r="L76" s="23">
        <v>0</v>
      </c>
      <c r="M76" s="23">
        <v>0</v>
      </c>
      <c r="N76" s="23">
        <v>0</v>
      </c>
      <c r="O76" s="23">
        <v>39.033615659495986</v>
      </c>
      <c r="P76" s="23">
        <v>6507.8633885227246</v>
      </c>
      <c r="Q76" s="23">
        <v>21.12547266994769</v>
      </c>
      <c r="R76" s="23">
        <v>5675.6259603955968</v>
      </c>
      <c r="S76" s="23">
        <v>201.41190010642089</v>
      </c>
      <c r="T76" s="23">
        <v>1.1949066018213057</v>
      </c>
      <c r="U76" s="23">
        <v>186.00712768351659</v>
      </c>
      <c r="V76" s="23">
        <v>11.152461616998853</v>
      </c>
      <c r="W76" s="23">
        <v>4.7796264072852228</v>
      </c>
      <c r="X76" s="23">
        <v>49023.047938787415</v>
      </c>
      <c r="Y76" s="23">
        <v>82.716358520252825</v>
      </c>
      <c r="Z76" s="23">
        <v>134022.71597128068</v>
      </c>
      <c r="AA76" s="23">
        <v>0</v>
      </c>
      <c r="AB76" s="23">
        <v>0.39830220060710186</v>
      </c>
      <c r="AC76" s="23">
        <v>3701.517825300416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172.06655066226801</v>
      </c>
      <c r="BI76" s="23">
        <v>15.13548362306987</v>
      </c>
      <c r="BJ76" s="23">
        <v>460.83564610241683</v>
      </c>
      <c r="BK76" s="23">
        <v>0</v>
      </c>
      <c r="BL76" s="23">
        <v>287.97249103893466</v>
      </c>
      <c r="BM76" s="23">
        <v>504.25058596859088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352457.43836641015</v>
      </c>
      <c r="BU76" s="23">
        <v>194528.61289021117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6315.451486770583</v>
      </c>
      <c r="CI76" s="23">
        <v>45209.988395061577</v>
      </c>
      <c r="CJ76" s="34">
        <f t="shared" si="3"/>
        <v>598511.49113845336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28943.749147031736</v>
      </c>
      <c r="D77" s="23">
        <v>9.7193368618262479</v>
      </c>
      <c r="E77" s="23">
        <v>18869.655509474276</v>
      </c>
      <c r="F77" s="23">
        <v>5.9247457620215842</v>
      </c>
      <c r="G77" s="23">
        <v>2126151.8346185619</v>
      </c>
      <c r="H77" s="23">
        <v>3.7621933102652441</v>
      </c>
      <c r="I77" s="23">
        <v>4.8515689835282689</v>
      </c>
      <c r="J77" s="23">
        <v>2.7052154265416388</v>
      </c>
      <c r="K77" s="23">
        <v>8.3221821879387257</v>
      </c>
      <c r="L77" s="23">
        <v>12.339508090826907</v>
      </c>
      <c r="M77" s="23">
        <v>30576.656882062591</v>
      </c>
      <c r="N77" s="23">
        <v>27.810835564073805</v>
      </c>
      <c r="O77" s="23">
        <v>11.007148996018227</v>
      </c>
      <c r="P77" s="23">
        <v>10.014966691373463</v>
      </c>
      <c r="Q77" s="23">
        <v>0.3482762375487739</v>
      </c>
      <c r="R77" s="23">
        <v>15.660281518617543</v>
      </c>
      <c r="S77" s="23">
        <v>20.860126739694586</v>
      </c>
      <c r="T77" s="23">
        <v>9.9906683492188968</v>
      </c>
      <c r="U77" s="23">
        <v>67.014827662291992</v>
      </c>
      <c r="V77" s="23">
        <v>6.9898230931300445</v>
      </c>
      <c r="W77" s="23">
        <v>5.6655634457062183</v>
      </c>
      <c r="X77" s="23">
        <v>3482.3203864804827</v>
      </c>
      <c r="Y77" s="23">
        <v>17.405712430053843</v>
      </c>
      <c r="Z77" s="23">
        <v>4.9325634573768218</v>
      </c>
      <c r="AA77" s="23">
        <v>1.6482375428180345</v>
      </c>
      <c r="AB77" s="23">
        <v>36.735043614010792</v>
      </c>
      <c r="AC77" s="23">
        <v>0.45356905355189159</v>
      </c>
      <c r="AD77" s="23">
        <v>76.519529168419567</v>
      </c>
      <c r="AE77" s="23">
        <v>583.67047689482069</v>
      </c>
      <c r="AF77" s="23">
        <v>189.57971521361338</v>
      </c>
      <c r="AG77" s="23">
        <v>88.219180915842912</v>
      </c>
      <c r="AH77" s="23">
        <v>212.25006844382315</v>
      </c>
      <c r="AI77" s="23">
        <v>10.010916967681036</v>
      </c>
      <c r="AJ77" s="23">
        <v>48.021623544806523</v>
      </c>
      <c r="AK77" s="23">
        <v>13.09680642131087</v>
      </c>
      <c r="AL77" s="23">
        <v>128625.87091597516</v>
      </c>
      <c r="AM77" s="23">
        <v>23.500546587157384</v>
      </c>
      <c r="AN77" s="23">
        <v>126.93048969175837</v>
      </c>
      <c r="AO77" s="23">
        <v>19.199740025799269</v>
      </c>
      <c r="AP77" s="23">
        <v>172.97179835096782</v>
      </c>
      <c r="AQ77" s="23">
        <v>43.522380522519455</v>
      </c>
      <c r="AR77" s="23">
        <v>8.3748285959402846</v>
      </c>
      <c r="AS77" s="23">
        <v>43.587176101598295</v>
      </c>
      <c r="AT77" s="23">
        <v>59.470192423299352</v>
      </c>
      <c r="AU77" s="23">
        <v>12.493397591139155</v>
      </c>
      <c r="AV77" s="23">
        <v>0.21868507939109058</v>
      </c>
      <c r="AW77" s="23">
        <v>0</v>
      </c>
      <c r="AX77" s="23">
        <v>229.34800187325246</v>
      </c>
      <c r="AY77" s="23">
        <v>107.20428558594352</v>
      </c>
      <c r="AZ77" s="23">
        <v>71.125297210105998</v>
      </c>
      <c r="BA77" s="23">
        <v>7.8321656211549833</v>
      </c>
      <c r="BB77" s="23">
        <v>55.894286402885783</v>
      </c>
      <c r="BC77" s="23">
        <v>110.10793747341411</v>
      </c>
      <c r="BD77" s="23">
        <v>20.519949949530666</v>
      </c>
      <c r="BE77" s="23">
        <v>151.00204731954807</v>
      </c>
      <c r="BF77" s="23">
        <v>7.868613134386834</v>
      </c>
      <c r="BG77" s="23">
        <v>142.27084303867412</v>
      </c>
      <c r="BH77" s="23">
        <v>1917.438875548467</v>
      </c>
      <c r="BI77" s="23">
        <v>7.4190938045273693</v>
      </c>
      <c r="BJ77" s="23">
        <v>1246.9909193723076</v>
      </c>
      <c r="BK77" s="23">
        <v>23.379054876384554</v>
      </c>
      <c r="BL77" s="23">
        <v>1991.3544323826559</v>
      </c>
      <c r="BM77" s="23">
        <v>7966.0818842161825</v>
      </c>
      <c r="BN77" s="23">
        <v>150.97774897739347</v>
      </c>
      <c r="BO77" s="23">
        <v>85.408672673298156</v>
      </c>
      <c r="BP77" s="23">
        <v>915.39954343633553</v>
      </c>
      <c r="BQ77" s="23">
        <v>8.994154568852089</v>
      </c>
      <c r="BR77" s="23">
        <v>24.411734417953596</v>
      </c>
      <c r="BS77" s="23">
        <v>0</v>
      </c>
      <c r="BT77" s="64">
        <v>2353906.9169490272</v>
      </c>
      <c r="BU77" s="23">
        <v>111266.15233255703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83620.924262389919</v>
      </c>
      <c r="CI77" s="23">
        <v>310953.52174771938</v>
      </c>
      <c r="CJ77" s="34">
        <f t="shared" si="3"/>
        <v>2859747.5152916936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57909.998536156629</v>
      </c>
      <c r="D78" s="23">
        <v>11.938715044956698</v>
      </c>
      <c r="E78" s="23">
        <v>25.172057154342163</v>
      </c>
      <c r="F78" s="23">
        <v>395545.97429989895</v>
      </c>
      <c r="G78" s="23">
        <v>81304.254575395156</v>
      </c>
      <c r="H78" s="23">
        <v>1223.7115260172554</v>
      </c>
      <c r="I78" s="23">
        <v>3086.0385324735121</v>
      </c>
      <c r="J78" s="23">
        <v>5550.7787781703419</v>
      </c>
      <c r="K78" s="23">
        <v>13.11117491306787</v>
      </c>
      <c r="L78" s="23">
        <v>9477980.6925450303</v>
      </c>
      <c r="M78" s="23">
        <v>51210.446830074834</v>
      </c>
      <c r="N78" s="23">
        <v>6829.2330235334794</v>
      </c>
      <c r="O78" s="23">
        <v>13078.22048818483</v>
      </c>
      <c r="P78" s="23">
        <v>265678.65106299502</v>
      </c>
      <c r="Q78" s="23">
        <v>12227.401638040688</v>
      </c>
      <c r="R78" s="23">
        <v>16454.672088503525</v>
      </c>
      <c r="S78" s="23">
        <v>324.03425560832437</v>
      </c>
      <c r="T78" s="23">
        <v>93.27483673168355</v>
      </c>
      <c r="U78" s="23">
        <v>10052.582763501574</v>
      </c>
      <c r="V78" s="23">
        <v>33.253443823092262</v>
      </c>
      <c r="W78" s="23">
        <v>16.932141647370237</v>
      </c>
      <c r="X78" s="23">
        <v>797.44627667470104</v>
      </c>
      <c r="Y78" s="23">
        <v>117.61542170130706</v>
      </c>
      <c r="Z78" s="23">
        <v>4300736.4341343567</v>
      </c>
      <c r="AA78" s="23">
        <v>5.0167162122961342</v>
      </c>
      <c r="AB78" s="23">
        <v>827.10763510703021</v>
      </c>
      <c r="AC78" s="23">
        <v>184777.56357576052</v>
      </c>
      <c r="AD78" s="23">
        <v>90.944491465176299</v>
      </c>
      <c r="AE78" s="23">
        <v>2989.5918616174254</v>
      </c>
      <c r="AF78" s="23">
        <v>363.26638824407416</v>
      </c>
      <c r="AG78" s="23">
        <v>46.248716126388658</v>
      </c>
      <c r="AH78" s="23">
        <v>42.757740842286381</v>
      </c>
      <c r="AI78" s="23">
        <v>0.87934493127727564</v>
      </c>
      <c r="AJ78" s="23">
        <v>608.78946027584561</v>
      </c>
      <c r="AK78" s="23">
        <v>12.79802115027929</v>
      </c>
      <c r="AL78" s="23">
        <v>27424.433424633284</v>
      </c>
      <c r="AM78" s="23">
        <v>80.262830763832781</v>
      </c>
      <c r="AN78" s="23">
        <v>1489.980557656449</v>
      </c>
      <c r="AO78" s="23">
        <v>428.98653956254691</v>
      </c>
      <c r="AP78" s="23">
        <v>342.56672545489687</v>
      </c>
      <c r="AQ78" s="23">
        <v>148.20391763745036</v>
      </c>
      <c r="AR78" s="23">
        <v>6.6072408691407558</v>
      </c>
      <c r="AS78" s="23">
        <v>41.083173908362966</v>
      </c>
      <c r="AT78" s="23">
        <v>5.1210992359465637</v>
      </c>
      <c r="AU78" s="23">
        <v>25.593920705144374</v>
      </c>
      <c r="AV78" s="23">
        <v>3.4753211847508365</v>
      </c>
      <c r="AW78" s="23">
        <v>1.1773747751687773</v>
      </c>
      <c r="AX78" s="23">
        <v>136.13155279169172</v>
      </c>
      <c r="AY78" s="23">
        <v>170.05530776134702</v>
      </c>
      <c r="AZ78" s="23">
        <v>214.52207877595839</v>
      </c>
      <c r="BA78" s="23">
        <v>65.351754752755227</v>
      </c>
      <c r="BB78" s="23">
        <v>48.435992472641054</v>
      </c>
      <c r="BC78" s="23">
        <v>31.996848075089272</v>
      </c>
      <c r="BD78" s="23">
        <v>306.79539015561664</v>
      </c>
      <c r="BE78" s="23">
        <v>43.313909704207568</v>
      </c>
      <c r="BF78" s="23">
        <v>3.6207308227980204</v>
      </c>
      <c r="BG78" s="23">
        <v>26994.797655837352</v>
      </c>
      <c r="BH78" s="23">
        <v>44811.60619650899</v>
      </c>
      <c r="BI78" s="23">
        <v>2300.0466141580282</v>
      </c>
      <c r="BJ78" s="23">
        <v>7285.1658825574914</v>
      </c>
      <c r="BK78" s="23">
        <v>7.9451158629778611</v>
      </c>
      <c r="BL78" s="23">
        <v>4921.8699591051563</v>
      </c>
      <c r="BM78" s="23">
        <v>11389.600309246696</v>
      </c>
      <c r="BN78" s="23">
        <v>430.6623299600742</v>
      </c>
      <c r="BO78" s="23">
        <v>223.71333744813137</v>
      </c>
      <c r="BP78" s="23">
        <v>215.81002090166865</v>
      </c>
      <c r="BQ78" s="23">
        <v>10.130604884955595</v>
      </c>
      <c r="BR78" s="23">
        <v>30.634388723666124</v>
      </c>
      <c r="BS78" s="23">
        <v>0</v>
      </c>
      <c r="BT78" s="64">
        <v>15019706.531204259</v>
      </c>
      <c r="BU78" s="23">
        <v>71362.352168239828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0.56325771080082476</v>
      </c>
      <c r="CE78" s="23">
        <v>0</v>
      </c>
      <c r="CF78" s="23">
        <v>0</v>
      </c>
      <c r="CG78" s="23">
        <v>0</v>
      </c>
      <c r="CH78" s="23">
        <v>-232686.68369589534</v>
      </c>
      <c r="CI78" s="23">
        <v>642127.68805830739</v>
      </c>
      <c r="CJ78" s="34">
        <f t="shared" si="3"/>
        <v>15500510.450992621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5307550.6880110977</v>
      </c>
      <c r="D79" s="23">
        <v>1010.8190206722318</v>
      </c>
      <c r="E79" s="23">
        <v>88405.54118105481</v>
      </c>
      <c r="F79" s="23">
        <v>4369.2704297286909</v>
      </c>
      <c r="G79" s="23">
        <v>13182564.776084378</v>
      </c>
      <c r="H79" s="23">
        <v>47880.307994246919</v>
      </c>
      <c r="I79" s="23">
        <v>5744.0411914072201</v>
      </c>
      <c r="J79" s="23">
        <v>127008.83460719796</v>
      </c>
      <c r="K79" s="23">
        <v>1794.0122628188353</v>
      </c>
      <c r="L79" s="23">
        <v>15801.482800120944</v>
      </c>
      <c r="M79" s="23">
        <v>1067158.3938663092</v>
      </c>
      <c r="N79" s="23">
        <v>805650.00389358052</v>
      </c>
      <c r="O79" s="23">
        <v>27055.829133366453</v>
      </c>
      <c r="P79" s="23">
        <v>11869.668899002945</v>
      </c>
      <c r="Q79" s="23">
        <v>3209.7459063839606</v>
      </c>
      <c r="R79" s="23">
        <v>14014.350845314961</v>
      </c>
      <c r="S79" s="23">
        <v>11170.588248214106</v>
      </c>
      <c r="T79" s="23">
        <v>4176.5468434440045</v>
      </c>
      <c r="U79" s="23">
        <v>52138.358978540215</v>
      </c>
      <c r="V79" s="23">
        <v>5723.6357261019975</v>
      </c>
      <c r="W79" s="23">
        <v>1287.4160350979716</v>
      </c>
      <c r="X79" s="23">
        <v>23475.324571873167</v>
      </c>
      <c r="Y79" s="23">
        <v>5158.2386329416813</v>
      </c>
      <c r="Z79" s="23">
        <v>19643.605346153523</v>
      </c>
      <c r="AA79" s="23">
        <v>998.83308377224796</v>
      </c>
      <c r="AB79" s="23">
        <v>23765.0632280358</v>
      </c>
      <c r="AC79" s="23">
        <v>15589.961181206356</v>
      </c>
      <c r="AD79" s="23">
        <v>20511.795426439847</v>
      </c>
      <c r="AE79" s="23">
        <v>428206.45909168373</v>
      </c>
      <c r="AF79" s="23">
        <v>95013.133647824317</v>
      </c>
      <c r="AG79" s="23">
        <v>13070.62630381803</v>
      </c>
      <c r="AH79" s="23">
        <v>21278.890326435165</v>
      </c>
      <c r="AI79" s="23">
        <v>727.01165141424235</v>
      </c>
      <c r="AJ79" s="23">
        <v>15326.592780401848</v>
      </c>
      <c r="AK79" s="23">
        <v>2753.5569665156927</v>
      </c>
      <c r="AL79" s="23">
        <v>4700195.1656377967</v>
      </c>
      <c r="AM79" s="23">
        <v>5232.0802044417323</v>
      </c>
      <c r="AN79" s="23">
        <v>21309.84171052698</v>
      </c>
      <c r="AO79" s="23">
        <v>9019.9330123705495</v>
      </c>
      <c r="AP79" s="23">
        <v>52532.261409950348</v>
      </c>
      <c r="AQ79" s="23">
        <v>13000.736347655267</v>
      </c>
      <c r="AR79" s="23">
        <v>1307.3393032356155</v>
      </c>
      <c r="AS79" s="23">
        <v>5964.9882709579269</v>
      </c>
      <c r="AT79" s="23">
        <v>4478.5233943962312</v>
      </c>
      <c r="AU79" s="23">
        <v>4841.804535979516</v>
      </c>
      <c r="AV79" s="23">
        <v>66.940007505433442</v>
      </c>
      <c r="AW79" s="23">
        <v>70.821512379160012</v>
      </c>
      <c r="AX79" s="23">
        <v>32701.521330310301</v>
      </c>
      <c r="AY79" s="23">
        <v>35568.300919500332</v>
      </c>
      <c r="AZ79" s="23">
        <v>44351.89455576281</v>
      </c>
      <c r="BA79" s="23">
        <v>566.57331096031089</v>
      </c>
      <c r="BB79" s="23">
        <v>10962.42601183909</v>
      </c>
      <c r="BC79" s="23">
        <v>13318.167634329026</v>
      </c>
      <c r="BD79" s="23">
        <v>22244.587203325358</v>
      </c>
      <c r="BE79" s="23">
        <v>17370.439164754993</v>
      </c>
      <c r="BF79" s="23">
        <v>1147.2372208246125</v>
      </c>
      <c r="BG79" s="23">
        <v>26190.507635951748</v>
      </c>
      <c r="BH79" s="23">
        <v>142332.58952707649</v>
      </c>
      <c r="BI79" s="23">
        <v>2126.5588129755783</v>
      </c>
      <c r="BJ79" s="23">
        <v>85710.599193539136</v>
      </c>
      <c r="BK79" s="23">
        <v>2876.4413444135776</v>
      </c>
      <c r="BL79" s="23">
        <v>224021.41365851412</v>
      </c>
      <c r="BM79" s="23">
        <v>562514.32411982899</v>
      </c>
      <c r="BN79" s="23">
        <v>29174.243840025807</v>
      </c>
      <c r="BO79" s="23">
        <v>16939.55238846357</v>
      </c>
      <c r="BP79" s="23">
        <v>98732.921274221546</v>
      </c>
      <c r="BQ79" s="23">
        <v>1956.7358293916725</v>
      </c>
      <c r="BR79" s="23">
        <v>7068.364144610714</v>
      </c>
      <c r="BS79" s="23">
        <v>0</v>
      </c>
      <c r="BT79" s="64">
        <v>27666999.238664407</v>
      </c>
      <c r="BU79" s="23">
        <v>19327997.494883288</v>
      </c>
      <c r="BV79" s="23">
        <v>0</v>
      </c>
      <c r="BW79" s="23">
        <v>84453.996187506447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754708.47694753483</v>
      </c>
      <c r="CI79" s="23">
        <v>11507050.565628462</v>
      </c>
      <c r="CJ79" s="34">
        <f t="shared" si="3"/>
        <v>59341209.772311203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16460.36078002624</v>
      </c>
      <c r="D80" s="23">
        <v>904.88001513622862</v>
      </c>
      <c r="E80" s="23">
        <v>5435.5805904444142</v>
      </c>
      <c r="F80" s="23">
        <v>4358.7556305494663</v>
      </c>
      <c r="G80" s="23">
        <v>50545.287682455026</v>
      </c>
      <c r="H80" s="23">
        <v>1575706.9637668612</v>
      </c>
      <c r="I80" s="23">
        <v>21731.5236311476</v>
      </c>
      <c r="J80" s="23">
        <v>71981.635357037681</v>
      </c>
      <c r="K80" s="23">
        <v>2526.8284889206075</v>
      </c>
      <c r="L80" s="23">
        <v>2551.4616224679662</v>
      </c>
      <c r="M80" s="23">
        <v>67938.312227239861</v>
      </c>
      <c r="N80" s="23">
        <v>32460.239158363835</v>
      </c>
      <c r="O80" s="23">
        <v>106668.3517576052</v>
      </c>
      <c r="P80" s="23">
        <v>53363.778890262191</v>
      </c>
      <c r="Q80" s="23">
        <v>14638.737081562573</v>
      </c>
      <c r="R80" s="23">
        <v>111942.37225566893</v>
      </c>
      <c r="S80" s="23">
        <v>35910.087109202839</v>
      </c>
      <c r="T80" s="23">
        <v>16190.810281234437</v>
      </c>
      <c r="U80" s="23">
        <v>121402.38052317023</v>
      </c>
      <c r="V80" s="23">
        <v>9064.5584921213413</v>
      </c>
      <c r="W80" s="23">
        <v>50988.300837911869</v>
      </c>
      <c r="X80" s="23">
        <v>193808.21632113651</v>
      </c>
      <c r="Y80" s="23">
        <v>39723.614579363013</v>
      </c>
      <c r="Z80" s="23">
        <v>18468.804083134099</v>
      </c>
      <c r="AA80" s="23">
        <v>992.60337854327668</v>
      </c>
      <c r="AB80" s="23">
        <v>101354.9688361044</v>
      </c>
      <c r="AC80" s="23">
        <v>162077.67490543224</v>
      </c>
      <c r="AD80" s="23">
        <v>33533.46252601553</v>
      </c>
      <c r="AE80" s="23">
        <v>103878.80495478668</v>
      </c>
      <c r="AF80" s="23">
        <v>59409.605977165935</v>
      </c>
      <c r="AG80" s="23">
        <v>37949.737528926817</v>
      </c>
      <c r="AH80" s="23">
        <v>47244.485623257075</v>
      </c>
      <c r="AI80" s="23">
        <v>4163.4504248206977</v>
      </c>
      <c r="AJ80" s="23">
        <v>41437.025431980241</v>
      </c>
      <c r="AK80" s="23">
        <v>61313.013210367841</v>
      </c>
      <c r="AL80" s="23">
        <v>51447.648652720942</v>
      </c>
      <c r="AM80" s="23">
        <v>5930.8558338667044</v>
      </c>
      <c r="AN80" s="23">
        <v>30072.723564057542</v>
      </c>
      <c r="AO80" s="23">
        <v>14529.04628962949</v>
      </c>
      <c r="AP80" s="23">
        <v>44135.706358121599</v>
      </c>
      <c r="AQ80" s="23">
        <v>10300.752817893881</v>
      </c>
      <c r="AR80" s="23">
        <v>972.78614578502868</v>
      </c>
      <c r="AS80" s="23">
        <v>3343.5977622432542</v>
      </c>
      <c r="AT80" s="23">
        <v>812.90193052252755</v>
      </c>
      <c r="AU80" s="23">
        <v>4068.1050883194421</v>
      </c>
      <c r="AV80" s="23">
        <v>441.16850388803374</v>
      </c>
      <c r="AW80" s="23">
        <v>198.97609668144901</v>
      </c>
      <c r="AX80" s="23">
        <v>18263.199852142192</v>
      </c>
      <c r="AY80" s="23">
        <v>29743.624687492109</v>
      </c>
      <c r="AZ80" s="23">
        <v>45218.431836221062</v>
      </c>
      <c r="BA80" s="23">
        <v>170.10071428279196</v>
      </c>
      <c r="BB80" s="23">
        <v>7487.5636014344163</v>
      </c>
      <c r="BC80" s="23">
        <v>12564.052684541542</v>
      </c>
      <c r="BD80" s="23">
        <v>20999.486945650377</v>
      </c>
      <c r="BE80" s="23">
        <v>11041.377484165349</v>
      </c>
      <c r="BF80" s="23">
        <v>1251.8914639434204</v>
      </c>
      <c r="BG80" s="23">
        <v>423793.08588277252</v>
      </c>
      <c r="BH80" s="23">
        <v>181827.87633665034</v>
      </c>
      <c r="BI80" s="23">
        <v>50558.809107821384</v>
      </c>
      <c r="BJ80" s="23">
        <v>61596.319763222251</v>
      </c>
      <c r="BK80" s="23">
        <v>1431.0542638754457</v>
      </c>
      <c r="BL80" s="23">
        <v>168016.04571201594</v>
      </c>
      <c r="BM80" s="23">
        <v>318232.98590743833</v>
      </c>
      <c r="BN80" s="23">
        <v>30576.384928302909</v>
      </c>
      <c r="BO80" s="23">
        <v>24452.754234016258</v>
      </c>
      <c r="BP80" s="23">
        <v>46153.529277572678</v>
      </c>
      <c r="BQ80" s="23">
        <v>4548.1368755232088</v>
      </c>
      <c r="BR80" s="23">
        <v>65713.109055381923</v>
      </c>
      <c r="BS80" s="23">
        <v>0</v>
      </c>
      <c r="BT80" s="64">
        <v>4968020.7636186182</v>
      </c>
      <c r="BU80" s="23">
        <v>10876758.565387083</v>
      </c>
      <c r="BV80" s="23">
        <v>0</v>
      </c>
      <c r="BW80" s="23">
        <v>36678.837527179909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371852.35658930498</v>
      </c>
      <c r="CE80" s="23">
        <v>0</v>
      </c>
      <c r="CF80" s="23">
        <v>0</v>
      </c>
      <c r="CG80" s="23">
        <v>8451.4709013720876</v>
      </c>
      <c r="CH80" s="23">
        <v>552168.45597416768</v>
      </c>
      <c r="CI80" s="23">
        <v>21703104.738443814</v>
      </c>
      <c r="CJ80" s="34">
        <f t="shared" si="3"/>
        <v>38517035.188441545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4172.3430784204147</v>
      </c>
      <c r="D81" s="23">
        <v>495.62504402428453</v>
      </c>
      <c r="E81" s="23">
        <v>266.76648275955239</v>
      </c>
      <c r="F81" s="23">
        <v>9868.1156318103604</v>
      </c>
      <c r="G81" s="23">
        <v>51310.96955565102</v>
      </c>
      <c r="H81" s="23">
        <v>11394.453835406977</v>
      </c>
      <c r="I81" s="23">
        <v>1216103.2004152818</v>
      </c>
      <c r="J81" s="23">
        <v>170297.68063857607</v>
      </c>
      <c r="K81" s="23">
        <v>3163.858239767851</v>
      </c>
      <c r="L81" s="23">
        <v>656.83260439656192</v>
      </c>
      <c r="M81" s="23">
        <v>26918.360141225457</v>
      </c>
      <c r="N81" s="23">
        <v>8519.1221751972498</v>
      </c>
      <c r="O81" s="23">
        <v>55188.664715084728</v>
      </c>
      <c r="P81" s="23">
        <v>133267.88397549099</v>
      </c>
      <c r="Q81" s="23">
        <v>24190.464928747038</v>
      </c>
      <c r="R81" s="23">
        <v>270208.86245156714</v>
      </c>
      <c r="S81" s="23">
        <v>51187.983796922679</v>
      </c>
      <c r="T81" s="23">
        <v>35407.959996513804</v>
      </c>
      <c r="U81" s="23">
        <v>166690.56168585815</v>
      </c>
      <c r="V81" s="23">
        <v>40587.503429497396</v>
      </c>
      <c r="W81" s="23">
        <v>15711.534789079637</v>
      </c>
      <c r="X81" s="23">
        <v>822261.07160168584</v>
      </c>
      <c r="Y81" s="23">
        <v>40142.307701827194</v>
      </c>
      <c r="Z81" s="23">
        <v>636107.33707871556</v>
      </c>
      <c r="AA81" s="23">
        <v>266.66875113407787</v>
      </c>
      <c r="AB81" s="23">
        <v>50216.035019941854</v>
      </c>
      <c r="AC81" s="23">
        <v>2999466.2562164981</v>
      </c>
      <c r="AD81" s="23">
        <v>9116.4672426988764</v>
      </c>
      <c r="AE81" s="23">
        <v>182021.22992246863</v>
      </c>
      <c r="AF81" s="23">
        <v>22529.958916731968</v>
      </c>
      <c r="AG81" s="23">
        <v>9811.1089642023762</v>
      </c>
      <c r="AH81" s="23">
        <v>2141.8233325823658</v>
      </c>
      <c r="AI81" s="23">
        <v>439.14188122656986</v>
      </c>
      <c r="AJ81" s="23">
        <v>12614.226659838339</v>
      </c>
      <c r="AK81" s="23">
        <v>1414.1733727140515</v>
      </c>
      <c r="AL81" s="23">
        <v>11274.860091495248</v>
      </c>
      <c r="AM81" s="23">
        <v>9721.3837192746851</v>
      </c>
      <c r="AN81" s="23">
        <v>7247.60508622208</v>
      </c>
      <c r="AO81" s="23">
        <v>3866.9281370279382</v>
      </c>
      <c r="AP81" s="23">
        <v>11924.533690493487</v>
      </c>
      <c r="AQ81" s="23">
        <v>2788.1637786805009</v>
      </c>
      <c r="AR81" s="23">
        <v>252.58075676715751</v>
      </c>
      <c r="AS81" s="23">
        <v>910.64008865482765</v>
      </c>
      <c r="AT81" s="23">
        <v>212.64808812727148</v>
      </c>
      <c r="AU81" s="23">
        <v>1118.9018092687425</v>
      </c>
      <c r="AV81" s="23">
        <v>289.29262653006566</v>
      </c>
      <c r="AW81" s="23">
        <v>103.69184210589987</v>
      </c>
      <c r="AX81" s="23">
        <v>8588.68728572281</v>
      </c>
      <c r="AY81" s="23">
        <v>8124.9706648853607</v>
      </c>
      <c r="AZ81" s="23">
        <v>9779.1698856980129</v>
      </c>
      <c r="BA81" s="23">
        <v>64.870842975990797</v>
      </c>
      <c r="BB81" s="23">
        <v>5452.7023391536886</v>
      </c>
      <c r="BC81" s="23">
        <v>1783.3422202216746</v>
      </c>
      <c r="BD81" s="23">
        <v>6759.559218769059</v>
      </c>
      <c r="BE81" s="23">
        <v>5666.8183177261126</v>
      </c>
      <c r="BF81" s="23">
        <v>226.6394812729271</v>
      </c>
      <c r="BG81" s="23">
        <v>72125.357127043491</v>
      </c>
      <c r="BH81" s="23">
        <v>14277.073545096606</v>
      </c>
      <c r="BI81" s="23">
        <v>1794.1998187854008</v>
      </c>
      <c r="BJ81" s="23">
        <v>30521.116526205496</v>
      </c>
      <c r="BK81" s="23">
        <v>390.71588220942374</v>
      </c>
      <c r="BL81" s="23">
        <v>17226.712172369214</v>
      </c>
      <c r="BM81" s="23">
        <v>30251.513746062272</v>
      </c>
      <c r="BN81" s="23">
        <v>33802.169733516341</v>
      </c>
      <c r="BO81" s="23">
        <v>11936.098424752225</v>
      </c>
      <c r="BP81" s="23">
        <v>11260.794216031791</v>
      </c>
      <c r="BQ81" s="23">
        <v>14128.484821157124</v>
      </c>
      <c r="BR81" s="23">
        <v>3433.2031368705193</v>
      </c>
      <c r="BS81" s="23">
        <v>0</v>
      </c>
      <c r="BT81" s="64">
        <v>7421461.9833947169</v>
      </c>
      <c r="BU81" s="23">
        <v>1195942.7008429144</v>
      </c>
      <c r="BV81" s="23">
        <v>0</v>
      </c>
      <c r="BW81" s="23">
        <v>56.017312489034794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213.50735270912034</v>
      </c>
      <c r="CD81" s="23">
        <v>90992.517773153348</v>
      </c>
      <c r="CE81" s="23">
        <v>0</v>
      </c>
      <c r="CF81" s="23">
        <v>0</v>
      </c>
      <c r="CG81" s="23">
        <v>0</v>
      </c>
      <c r="CH81" s="23">
        <v>85024.556891617962</v>
      </c>
      <c r="CI81" s="23">
        <v>816836.77585657837</v>
      </c>
      <c r="CJ81" s="34">
        <f t="shared" si="3"/>
        <v>9610528.0594241805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8140.5900640248647</v>
      </c>
      <c r="D82" s="23">
        <v>141.84274800073391</v>
      </c>
      <c r="E82" s="23">
        <v>278.24752776816149</v>
      </c>
      <c r="F82" s="23">
        <v>8047.8545643026082</v>
      </c>
      <c r="G82" s="23">
        <v>687013.09717156528</v>
      </c>
      <c r="H82" s="23">
        <v>22185.266350441274</v>
      </c>
      <c r="I82" s="23">
        <v>37312.089600009429</v>
      </c>
      <c r="J82" s="23">
        <v>672209.8898908142</v>
      </c>
      <c r="K82" s="23">
        <v>1065332.2545092618</v>
      </c>
      <c r="L82" s="23">
        <v>714.47550373749743</v>
      </c>
      <c r="M82" s="23">
        <v>98674.116667245282</v>
      </c>
      <c r="N82" s="23">
        <v>62197.513726501187</v>
      </c>
      <c r="O82" s="23">
        <v>169079.5024477542</v>
      </c>
      <c r="P82" s="23">
        <v>109546.21117341539</v>
      </c>
      <c r="Q82" s="23">
        <v>17342.841692024318</v>
      </c>
      <c r="R82" s="23">
        <v>92124.28670971164</v>
      </c>
      <c r="S82" s="23">
        <v>32313.277714372176</v>
      </c>
      <c r="T82" s="23">
        <v>34922.772791419498</v>
      </c>
      <c r="U82" s="23">
        <v>64955.731252978949</v>
      </c>
      <c r="V82" s="23">
        <v>4513.5738561419448</v>
      </c>
      <c r="W82" s="23">
        <v>1169.6984868979218</v>
      </c>
      <c r="X82" s="23">
        <v>90718.891602517222</v>
      </c>
      <c r="Y82" s="23">
        <v>8510.3916159327582</v>
      </c>
      <c r="Z82" s="23">
        <v>5626.5126118170228</v>
      </c>
      <c r="AA82" s="23">
        <v>354.06805417840934</v>
      </c>
      <c r="AB82" s="23">
        <v>47891.436571528779</v>
      </c>
      <c r="AC82" s="23">
        <v>29937.306044051722</v>
      </c>
      <c r="AD82" s="23">
        <v>98535.37512550813</v>
      </c>
      <c r="AE82" s="23">
        <v>1011756.1179783141</v>
      </c>
      <c r="AF82" s="23">
        <v>179343.28437896591</v>
      </c>
      <c r="AG82" s="23">
        <v>8039.0903603325969</v>
      </c>
      <c r="AH82" s="23">
        <v>3014.8838670110017</v>
      </c>
      <c r="AI82" s="23">
        <v>502.88505551728696</v>
      </c>
      <c r="AJ82" s="23">
        <v>5477.6797819662179</v>
      </c>
      <c r="AK82" s="23">
        <v>43272.887867008227</v>
      </c>
      <c r="AL82" s="23">
        <v>45158.601513237751</v>
      </c>
      <c r="AM82" s="23">
        <v>409364.60737482732</v>
      </c>
      <c r="AN82" s="23">
        <v>1907.6877972253192</v>
      </c>
      <c r="AO82" s="23">
        <v>89518.235869559416</v>
      </c>
      <c r="AP82" s="23">
        <v>16951.132865793883</v>
      </c>
      <c r="AQ82" s="23">
        <v>55357.896837912209</v>
      </c>
      <c r="AR82" s="23">
        <v>6376.8223307594881</v>
      </c>
      <c r="AS82" s="23">
        <v>20168.808688183421</v>
      </c>
      <c r="AT82" s="23">
        <v>385.51320114702287</v>
      </c>
      <c r="AU82" s="23">
        <v>1577.5053475441982</v>
      </c>
      <c r="AV82" s="23">
        <v>635.49628041331846</v>
      </c>
      <c r="AW82" s="23">
        <v>232.31859640088021</v>
      </c>
      <c r="AX82" s="23">
        <v>11859.367780218037</v>
      </c>
      <c r="AY82" s="23">
        <v>11709.661866577557</v>
      </c>
      <c r="AZ82" s="23">
        <v>13929.394378826779</v>
      </c>
      <c r="BA82" s="23">
        <v>3935.7657098343366</v>
      </c>
      <c r="BB82" s="23">
        <v>43903.573530026988</v>
      </c>
      <c r="BC82" s="23">
        <v>6927.871321823528</v>
      </c>
      <c r="BD82" s="23">
        <v>7900.5994596426026</v>
      </c>
      <c r="BE82" s="23">
        <v>6588.4193414445235</v>
      </c>
      <c r="BF82" s="23">
        <v>488.56692328997678</v>
      </c>
      <c r="BG82" s="23">
        <v>53373.998522996131</v>
      </c>
      <c r="BH82" s="23">
        <v>84884.720290888625</v>
      </c>
      <c r="BI82" s="23">
        <v>10446.08921685017</v>
      </c>
      <c r="BJ82" s="23">
        <v>177671.25586922833</v>
      </c>
      <c r="BK82" s="23">
        <v>1153.8378986415801</v>
      </c>
      <c r="BL82" s="23">
        <v>89942.970260533504</v>
      </c>
      <c r="BM82" s="23">
        <v>137164.98815543854</v>
      </c>
      <c r="BN82" s="23">
        <v>26740.171554612451</v>
      </c>
      <c r="BO82" s="23">
        <v>17613.591551812602</v>
      </c>
      <c r="BP82" s="23">
        <v>21296.501827886292</v>
      </c>
      <c r="BQ82" s="23">
        <v>7721.8511555213909</v>
      </c>
      <c r="BR82" s="23">
        <v>37825.76684635062</v>
      </c>
      <c r="BS82" s="23">
        <v>0</v>
      </c>
      <c r="BT82" s="64">
        <v>6141909.5355284857</v>
      </c>
      <c r="BU82" s="23">
        <v>640426.01918209274</v>
      </c>
      <c r="BV82" s="23">
        <v>0</v>
      </c>
      <c r="BW82" s="23">
        <v>503726.91034371575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81734.464862541819</v>
      </c>
      <c r="CE82" s="23">
        <v>0</v>
      </c>
      <c r="CF82" s="23">
        <v>0</v>
      </c>
      <c r="CG82" s="23">
        <v>0</v>
      </c>
      <c r="CH82" s="23">
        <v>-126521.90676620718</v>
      </c>
      <c r="CI82" s="23">
        <v>1940368.3048843015</v>
      </c>
      <c r="CJ82" s="34">
        <f t="shared" si="3"/>
        <v>9181643.3280349299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1714.2963937718368</v>
      </c>
      <c r="D83" s="23">
        <v>88.382867865695474</v>
      </c>
      <c r="E83" s="23">
        <v>217.38593619678278</v>
      </c>
      <c r="F83" s="23">
        <v>947.91398712333523</v>
      </c>
      <c r="G83" s="23">
        <v>14593.628191575433</v>
      </c>
      <c r="H83" s="23">
        <v>3087.6720510636942</v>
      </c>
      <c r="I83" s="23">
        <v>2233.5748680196475</v>
      </c>
      <c r="J83" s="23">
        <v>42354.705652885888</v>
      </c>
      <c r="K83" s="23">
        <v>233171.30805416059</v>
      </c>
      <c r="L83" s="23">
        <v>544.47342740423232</v>
      </c>
      <c r="M83" s="23">
        <v>3581.6396336134403</v>
      </c>
      <c r="N83" s="23">
        <v>9929.8705098293904</v>
      </c>
      <c r="O83" s="23">
        <v>11944.940569809283</v>
      </c>
      <c r="P83" s="23">
        <v>7911.4754628294913</v>
      </c>
      <c r="Q83" s="23">
        <v>1137.8678652539113</v>
      </c>
      <c r="R83" s="23">
        <v>8955.1343853250746</v>
      </c>
      <c r="S83" s="23">
        <v>51952.758387517264</v>
      </c>
      <c r="T83" s="23">
        <v>13570.666224684523</v>
      </c>
      <c r="U83" s="23">
        <v>26840.755986918215</v>
      </c>
      <c r="V83" s="23">
        <v>995.76148853653808</v>
      </c>
      <c r="W83" s="23">
        <v>3479.6249307982566</v>
      </c>
      <c r="X83" s="23">
        <v>12289.720710525473</v>
      </c>
      <c r="Y83" s="23">
        <v>4728.3425915637035</v>
      </c>
      <c r="Z83" s="23">
        <v>3911.2350816729759</v>
      </c>
      <c r="AA83" s="23">
        <v>246.44660519211746</v>
      </c>
      <c r="AB83" s="23">
        <v>11217.072570052505</v>
      </c>
      <c r="AC83" s="23">
        <v>9617.2246877509806</v>
      </c>
      <c r="AD83" s="23">
        <v>11464.583073517419</v>
      </c>
      <c r="AE83" s="23">
        <v>161496.04088904962</v>
      </c>
      <c r="AF83" s="23">
        <v>29033.37666783719</v>
      </c>
      <c r="AG83" s="23">
        <v>3821.9829473908212</v>
      </c>
      <c r="AH83" s="23">
        <v>2027.9303849142209</v>
      </c>
      <c r="AI83" s="23">
        <v>287.76282019741768</v>
      </c>
      <c r="AJ83" s="23">
        <v>3573.1334607530794</v>
      </c>
      <c r="AK83" s="23">
        <v>26623.691868922371</v>
      </c>
      <c r="AL83" s="23">
        <v>6025.170379761038</v>
      </c>
      <c r="AM83" s="23">
        <v>169184.68738820415</v>
      </c>
      <c r="AN83" s="23">
        <v>44044.399415030573</v>
      </c>
      <c r="AO83" s="23">
        <v>55235.858879056163</v>
      </c>
      <c r="AP83" s="23">
        <v>163692.96982602566</v>
      </c>
      <c r="AQ83" s="23">
        <v>35510.15378328177</v>
      </c>
      <c r="AR83" s="23">
        <v>870.61282736385397</v>
      </c>
      <c r="AS83" s="23">
        <v>17786.351885428037</v>
      </c>
      <c r="AT83" s="23">
        <v>4854.7222809622008</v>
      </c>
      <c r="AU83" s="23">
        <v>1046.505641657737</v>
      </c>
      <c r="AV83" s="23">
        <v>202.08277750313397</v>
      </c>
      <c r="AW83" s="23">
        <v>92.370407130756234</v>
      </c>
      <c r="AX83" s="23">
        <v>68962.563538590912</v>
      </c>
      <c r="AY83" s="23">
        <v>73012.755280549973</v>
      </c>
      <c r="AZ83" s="23">
        <v>40921.140386837142</v>
      </c>
      <c r="BA83" s="23">
        <v>1837.7107687166615</v>
      </c>
      <c r="BB83" s="23">
        <v>240786.40722177946</v>
      </c>
      <c r="BC83" s="23">
        <v>26632.184356319827</v>
      </c>
      <c r="BD83" s="23">
        <v>35642.264019162234</v>
      </c>
      <c r="BE83" s="23">
        <v>36946.82272679056</v>
      </c>
      <c r="BF83" s="23">
        <v>1817.5053642050534</v>
      </c>
      <c r="BG83" s="23">
        <v>37871.083328747722</v>
      </c>
      <c r="BH83" s="23">
        <v>57641.491231583932</v>
      </c>
      <c r="BI83" s="23">
        <v>2554.8315173015508</v>
      </c>
      <c r="BJ83" s="23">
        <v>54305.059137274919</v>
      </c>
      <c r="BK83" s="23">
        <v>1633.1941734455409</v>
      </c>
      <c r="BL83" s="23">
        <v>14024.047536342354</v>
      </c>
      <c r="BM83" s="23">
        <v>79938.026843431668</v>
      </c>
      <c r="BN83" s="23">
        <v>45921.391679716384</v>
      </c>
      <c r="BO83" s="23">
        <v>17836.434637711965</v>
      </c>
      <c r="BP83" s="23">
        <v>16805.354241361907</v>
      </c>
      <c r="BQ83" s="23">
        <v>1952.6101848703615</v>
      </c>
      <c r="BR83" s="23">
        <v>2747.465574398087</v>
      </c>
      <c r="BS83" s="23">
        <v>0</v>
      </c>
      <c r="BT83" s="64">
        <v>2077928.610475065</v>
      </c>
      <c r="BU83" s="23">
        <v>571238.93404762365</v>
      </c>
      <c r="BV83" s="23">
        <v>0</v>
      </c>
      <c r="BW83" s="23">
        <v>311.4876077688196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9047.2038416467585</v>
      </c>
      <c r="CE83" s="23">
        <v>0</v>
      </c>
      <c r="CF83" s="23">
        <v>59293.940369645687</v>
      </c>
      <c r="CG83" s="23">
        <v>0</v>
      </c>
      <c r="CH83" s="23">
        <v>29006.418927276736</v>
      </c>
      <c r="CI83" s="23">
        <v>1641260.1715031853</v>
      </c>
      <c r="CJ83" s="34">
        <f t="shared" si="3"/>
        <v>4388086.7667722115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1027372.0690280781</v>
      </c>
      <c r="D84" s="23">
        <v>39146.882271597657</v>
      </c>
      <c r="E84" s="23">
        <v>394250.66766864469</v>
      </c>
      <c r="F84" s="23">
        <v>53097.865682493641</v>
      </c>
      <c r="G84" s="23">
        <v>195985.34822353983</v>
      </c>
      <c r="H84" s="23">
        <v>5187.2947028772996</v>
      </c>
      <c r="I84" s="23">
        <v>17171.888525672446</v>
      </c>
      <c r="J84" s="23">
        <v>10250.11281407615</v>
      </c>
      <c r="K84" s="23">
        <v>4879.954046789192</v>
      </c>
      <c r="L84" s="23">
        <v>802512.64721676998</v>
      </c>
      <c r="M84" s="23">
        <v>88302.38671523823</v>
      </c>
      <c r="N84" s="23">
        <v>10848.446553061409</v>
      </c>
      <c r="O84" s="23">
        <v>23627.229866078222</v>
      </c>
      <c r="P84" s="23">
        <v>539672.76996647869</v>
      </c>
      <c r="Q84" s="23">
        <v>6665.9675694562475</v>
      </c>
      <c r="R84" s="23">
        <v>94062.450850982481</v>
      </c>
      <c r="S84" s="23">
        <v>5268.2047962387842</v>
      </c>
      <c r="T84" s="23">
        <v>4832.76306115444</v>
      </c>
      <c r="U84" s="23">
        <v>60117.978039574009</v>
      </c>
      <c r="V84" s="23">
        <v>4900.6222378296206</v>
      </c>
      <c r="W84" s="23">
        <v>2462.3216326770012</v>
      </c>
      <c r="X84" s="23">
        <v>15799.421366402239</v>
      </c>
      <c r="Y84" s="23">
        <v>22995.577914301437</v>
      </c>
      <c r="Z84" s="23">
        <v>327852.15906013723</v>
      </c>
      <c r="AA84" s="23">
        <v>2874.8334596105124</v>
      </c>
      <c r="AB84" s="23">
        <v>39724.881624460992</v>
      </c>
      <c r="AC84" s="23">
        <v>1079662.9221469935</v>
      </c>
      <c r="AD84" s="23">
        <v>110859.55378439702</v>
      </c>
      <c r="AE84" s="23">
        <v>281577.7723055454</v>
      </c>
      <c r="AF84" s="23">
        <v>93211.698237394783</v>
      </c>
      <c r="AG84" s="23">
        <v>2939528.0531187919</v>
      </c>
      <c r="AH84" s="23">
        <v>587885.921391821</v>
      </c>
      <c r="AI84" s="23">
        <v>2363642.2753086523</v>
      </c>
      <c r="AJ84" s="23">
        <v>85537.608742354918</v>
      </c>
      <c r="AK84" s="23">
        <v>57546.043933614827</v>
      </c>
      <c r="AL84" s="23">
        <v>25254.128365399916</v>
      </c>
      <c r="AM84" s="23">
        <v>3712.3219028543199</v>
      </c>
      <c r="AN84" s="23">
        <v>9949.4131432941049</v>
      </c>
      <c r="AO84" s="23">
        <v>9478.707098513969</v>
      </c>
      <c r="AP84" s="23">
        <v>14938.075496309375</v>
      </c>
      <c r="AQ84" s="23">
        <v>24342.552516850599</v>
      </c>
      <c r="AR84" s="23">
        <v>4091.5736447612571</v>
      </c>
      <c r="AS84" s="23">
        <v>2343.7740474652542</v>
      </c>
      <c r="AT84" s="23">
        <v>7239.3687914947213</v>
      </c>
      <c r="AU84" s="23">
        <v>27241.396742311856</v>
      </c>
      <c r="AV84" s="23">
        <v>7183.6946423083573</v>
      </c>
      <c r="AW84" s="23">
        <v>2145.6153089949098</v>
      </c>
      <c r="AX84" s="23">
        <v>25915.955759397832</v>
      </c>
      <c r="AY84" s="23">
        <v>19029.878273326351</v>
      </c>
      <c r="AZ84" s="23">
        <v>1349.8998322164007</v>
      </c>
      <c r="BA84" s="23">
        <v>2373.110175381109</v>
      </c>
      <c r="BB84" s="23">
        <v>8688.8549524555219</v>
      </c>
      <c r="BC84" s="23">
        <v>9321.1146804268883</v>
      </c>
      <c r="BD84" s="23">
        <v>9053.9099360319015</v>
      </c>
      <c r="BE84" s="23">
        <v>3374.9200584722435</v>
      </c>
      <c r="BF84" s="23">
        <v>2564.4821930445114</v>
      </c>
      <c r="BG84" s="23">
        <v>86596.266839372169</v>
      </c>
      <c r="BH84" s="23">
        <v>264381.10899293353</v>
      </c>
      <c r="BI84" s="23">
        <v>3867.1844556082524</v>
      </c>
      <c r="BJ84" s="23">
        <v>57481.769983186459</v>
      </c>
      <c r="BK84" s="23">
        <v>2459.6947067832111</v>
      </c>
      <c r="BL84" s="23">
        <v>31972.094945960849</v>
      </c>
      <c r="BM84" s="23">
        <v>36763.979317353544</v>
      </c>
      <c r="BN84" s="23">
        <v>15531.440747312939</v>
      </c>
      <c r="BO84" s="23">
        <v>17005.931052427397</v>
      </c>
      <c r="BP84" s="23">
        <v>8561.1903735888973</v>
      </c>
      <c r="BQ84" s="23">
        <v>8479.5009755272586</v>
      </c>
      <c r="BR84" s="23">
        <v>9637.366493408641</v>
      </c>
      <c r="BS84" s="23">
        <v>0</v>
      </c>
      <c r="BT84" s="64">
        <v>12161644.870308565</v>
      </c>
      <c r="BU84" s="23">
        <v>3761424.8641303834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2424676.8145333682</v>
      </c>
      <c r="CI84" s="23">
        <v>5817580.1142352056</v>
      </c>
      <c r="CJ84" s="34">
        <f t="shared" si="3"/>
        <v>24165326.663207524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2104907.1958669825</v>
      </c>
      <c r="D85" s="23">
        <v>2694.656680891831</v>
      </c>
      <c r="E85" s="23">
        <v>7442.9677034766974</v>
      </c>
      <c r="F85" s="23">
        <v>145683.66163609372</v>
      </c>
      <c r="G85" s="23">
        <v>1257028.9131257811</v>
      </c>
      <c r="H85" s="23">
        <v>426815.31058278936</v>
      </c>
      <c r="I85" s="23">
        <v>137373.59931971628</v>
      </c>
      <c r="J85" s="23">
        <v>262770.80128202669</v>
      </c>
      <c r="K85" s="23">
        <v>196419.75471705588</v>
      </c>
      <c r="L85" s="23">
        <v>211110.80724357979</v>
      </c>
      <c r="M85" s="23">
        <v>5381640.974726378</v>
      </c>
      <c r="N85" s="23">
        <v>1174944.4673270944</v>
      </c>
      <c r="O85" s="23">
        <v>3489341.9254970388</v>
      </c>
      <c r="P85" s="23">
        <v>481197.28428601928</v>
      </c>
      <c r="Q85" s="23">
        <v>252111.31356603425</v>
      </c>
      <c r="R85" s="23">
        <v>456391.2387272148</v>
      </c>
      <c r="S85" s="23">
        <v>281480.064547054</v>
      </c>
      <c r="T85" s="23">
        <v>294057.39406858949</v>
      </c>
      <c r="U85" s="23">
        <v>863465.47869716072</v>
      </c>
      <c r="V85" s="23">
        <v>61114.86531241818</v>
      </c>
      <c r="W85" s="23">
        <v>58784.312412064261</v>
      </c>
      <c r="X85" s="23">
        <v>1724549.8111314178</v>
      </c>
      <c r="Y85" s="23">
        <v>93423.078604010967</v>
      </c>
      <c r="Z85" s="23">
        <v>20180.682791389812</v>
      </c>
      <c r="AA85" s="23">
        <v>584.89644582019423</v>
      </c>
      <c r="AB85" s="23">
        <v>75259.731338843281</v>
      </c>
      <c r="AC85" s="23">
        <v>462208.54813707795</v>
      </c>
      <c r="AD85" s="23">
        <v>51957.157422176933</v>
      </c>
      <c r="AE85" s="23">
        <v>225271.71297120675</v>
      </c>
      <c r="AF85" s="23">
        <v>50426.936706894041</v>
      </c>
      <c r="AG85" s="23">
        <v>97061.34775320116</v>
      </c>
      <c r="AH85" s="23">
        <v>29189.194578949457</v>
      </c>
      <c r="AI85" s="23">
        <v>1978.5700773767355</v>
      </c>
      <c r="AJ85" s="23">
        <v>29006.727914343919</v>
      </c>
      <c r="AK85" s="23">
        <v>2772.8747257784294</v>
      </c>
      <c r="AL85" s="23">
        <v>109751.04556939295</v>
      </c>
      <c r="AM85" s="23">
        <v>62891.727583614316</v>
      </c>
      <c r="AN85" s="23">
        <v>182246.1337115468</v>
      </c>
      <c r="AO85" s="23">
        <v>83893.508962329346</v>
      </c>
      <c r="AP85" s="23">
        <v>45368.384690584913</v>
      </c>
      <c r="AQ85" s="23">
        <v>33484.375861976834</v>
      </c>
      <c r="AR85" s="23">
        <v>1082.7109015202266</v>
      </c>
      <c r="AS85" s="23">
        <v>8017.1186940244943</v>
      </c>
      <c r="AT85" s="23">
        <v>1075.912749832524</v>
      </c>
      <c r="AU85" s="23">
        <v>6934.9948934550039</v>
      </c>
      <c r="AV85" s="23">
        <v>2901.159773519948</v>
      </c>
      <c r="AW85" s="23">
        <v>87.594752979279335</v>
      </c>
      <c r="AX85" s="23">
        <v>17973.603695451922</v>
      </c>
      <c r="AY85" s="23">
        <v>18104.875475808585</v>
      </c>
      <c r="AZ85" s="23">
        <v>170139.59535333436</v>
      </c>
      <c r="BA85" s="23">
        <v>4862.5993715966579</v>
      </c>
      <c r="BB85" s="23">
        <v>5435.5719645595136</v>
      </c>
      <c r="BC85" s="23">
        <v>56709.907421700751</v>
      </c>
      <c r="BD85" s="23">
        <v>48948.37599862404</v>
      </c>
      <c r="BE85" s="23">
        <v>19103.44766648483</v>
      </c>
      <c r="BF85" s="23">
        <v>607.89352439310267</v>
      </c>
      <c r="BG85" s="23">
        <v>669909.03546286013</v>
      </c>
      <c r="BH85" s="23">
        <v>125705.30573946805</v>
      </c>
      <c r="BI85" s="23">
        <v>9718.8097664026573</v>
      </c>
      <c r="BJ85" s="23">
        <v>182203.38179483422</v>
      </c>
      <c r="BK85" s="23">
        <v>947.14067885616896</v>
      </c>
      <c r="BL85" s="23">
        <v>229653.89866233803</v>
      </c>
      <c r="BM85" s="23">
        <v>101620.67246873856</v>
      </c>
      <c r="BN85" s="23">
        <v>34760.556110974234</v>
      </c>
      <c r="BO85" s="23">
        <v>26426.313542184213</v>
      </c>
      <c r="BP85" s="23">
        <v>20884.598769371562</v>
      </c>
      <c r="BQ85" s="23">
        <v>5139.5379029338646</v>
      </c>
      <c r="BR85" s="23">
        <v>252157.71792288264</v>
      </c>
      <c r="BS85" s="23">
        <v>0</v>
      </c>
      <c r="BT85" s="64">
        <v>22949395.765362531</v>
      </c>
      <c r="BU85" s="23">
        <v>2177854.1705978792</v>
      </c>
      <c r="BV85" s="23">
        <v>0</v>
      </c>
      <c r="BW85" s="23">
        <v>10440.734559436902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388.55262710839531</v>
      </c>
      <c r="CE85" s="23">
        <v>0</v>
      </c>
      <c r="CF85" s="23">
        <v>0</v>
      </c>
      <c r="CG85" s="23">
        <v>0</v>
      </c>
      <c r="CH85" s="23">
        <v>61159.299729333812</v>
      </c>
      <c r="CI85" s="23">
        <v>7182937.8816883555</v>
      </c>
      <c r="CJ85" s="34">
        <f t="shared" si="3"/>
        <v>32382176.404564645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480423.20122493349</v>
      </c>
      <c r="D86" s="23">
        <v>2590.5518075341024</v>
      </c>
      <c r="E86" s="23">
        <v>5527.4046623733466</v>
      </c>
      <c r="F86" s="23">
        <v>13581.761254531313</v>
      </c>
      <c r="G86" s="23">
        <v>504909.59187066474</v>
      </c>
      <c r="H86" s="23">
        <v>24943.610015439084</v>
      </c>
      <c r="I86" s="23">
        <v>12219.156057989505</v>
      </c>
      <c r="J86" s="23">
        <v>8346.897814768281</v>
      </c>
      <c r="K86" s="23">
        <v>2170.0859684791631</v>
      </c>
      <c r="L86" s="23">
        <v>764.30039840196469</v>
      </c>
      <c r="M86" s="23">
        <v>275585.67827859503</v>
      </c>
      <c r="N86" s="23">
        <v>2801388.3139384114</v>
      </c>
      <c r="O86" s="23">
        <v>37374.38680446364</v>
      </c>
      <c r="P86" s="23">
        <v>18683.282720632807</v>
      </c>
      <c r="Q86" s="23">
        <v>6322.9620006062096</v>
      </c>
      <c r="R86" s="23">
        <v>34969.163132733265</v>
      </c>
      <c r="S86" s="23">
        <v>51182.128704494928</v>
      </c>
      <c r="T86" s="23">
        <v>9837.8378102965544</v>
      </c>
      <c r="U86" s="23">
        <v>66233.231682410988</v>
      </c>
      <c r="V86" s="23">
        <v>5335.3002015568891</v>
      </c>
      <c r="W86" s="23">
        <v>1914.2357740607226</v>
      </c>
      <c r="X86" s="23">
        <v>261551.76365127548</v>
      </c>
      <c r="Y86" s="23">
        <v>6695.2587115052283</v>
      </c>
      <c r="Z86" s="23">
        <v>9947.9414118974419</v>
      </c>
      <c r="AA86" s="23">
        <v>289.81817652071561</v>
      </c>
      <c r="AB86" s="23">
        <v>5768.8638011856101</v>
      </c>
      <c r="AC86" s="23">
        <v>16446.401135809137</v>
      </c>
      <c r="AD86" s="23">
        <v>5823.8721843261064</v>
      </c>
      <c r="AE86" s="23">
        <v>262558.13132469176</v>
      </c>
      <c r="AF86" s="23">
        <v>30454.315477140142</v>
      </c>
      <c r="AG86" s="23">
        <v>3382.355556425829</v>
      </c>
      <c r="AH86" s="23">
        <v>2434.4729261765938</v>
      </c>
      <c r="AI86" s="23">
        <v>132.6626151334537</v>
      </c>
      <c r="AJ86" s="23">
        <v>4172.2597078431918</v>
      </c>
      <c r="AK86" s="23">
        <v>1111.2325277984237</v>
      </c>
      <c r="AL86" s="23">
        <v>36823.659887846778</v>
      </c>
      <c r="AM86" s="23">
        <v>16183.877040859421</v>
      </c>
      <c r="AN86" s="23">
        <v>123026.20825339376</v>
      </c>
      <c r="AO86" s="23">
        <v>99643.115004217019</v>
      </c>
      <c r="AP86" s="23">
        <v>41153.893425013062</v>
      </c>
      <c r="AQ86" s="23">
        <v>26234.341797443347</v>
      </c>
      <c r="AR86" s="23">
        <v>825.84732119778414</v>
      </c>
      <c r="AS86" s="23">
        <v>6904.4141355665179</v>
      </c>
      <c r="AT86" s="23">
        <v>570.24630250238363</v>
      </c>
      <c r="AU86" s="23">
        <v>2042.6444225406267</v>
      </c>
      <c r="AV86" s="23">
        <v>127.99906083583849</v>
      </c>
      <c r="AW86" s="23">
        <v>22.245245395807935</v>
      </c>
      <c r="AX86" s="23">
        <v>14689.667741717287</v>
      </c>
      <c r="AY86" s="23">
        <v>11555.989492207435</v>
      </c>
      <c r="AZ86" s="23">
        <v>725411.60832571681</v>
      </c>
      <c r="BA86" s="23">
        <v>17454.943004381283</v>
      </c>
      <c r="BB86" s="23">
        <v>4161.6073156489183</v>
      </c>
      <c r="BC86" s="23">
        <v>189429.98525191945</v>
      </c>
      <c r="BD86" s="23">
        <v>54518.890529058073</v>
      </c>
      <c r="BE86" s="23">
        <v>2534.4314429227607</v>
      </c>
      <c r="BF86" s="23">
        <v>211.95899900729546</v>
      </c>
      <c r="BG86" s="23">
        <v>38469.250605156005</v>
      </c>
      <c r="BH86" s="23">
        <v>594098.96131417493</v>
      </c>
      <c r="BI86" s="23">
        <v>65942.39729064118</v>
      </c>
      <c r="BJ86" s="23">
        <v>314298.6428575092</v>
      </c>
      <c r="BK86" s="23">
        <v>501.37601329523221</v>
      </c>
      <c r="BL86" s="23">
        <v>4595148.6543718418</v>
      </c>
      <c r="BM86" s="23">
        <v>1014908.1970131113</v>
      </c>
      <c r="BN86" s="23">
        <v>5539.4208328162867</v>
      </c>
      <c r="BO86" s="23">
        <v>1748.0065623802464</v>
      </c>
      <c r="BP86" s="23">
        <v>27748.887391237342</v>
      </c>
      <c r="BQ86" s="23">
        <v>789.71451399016314</v>
      </c>
      <c r="BR86" s="23">
        <v>1798.2308922107316</v>
      </c>
      <c r="BS86" s="23">
        <v>0</v>
      </c>
      <c r="BT86" s="64">
        <v>13009591.744988864</v>
      </c>
      <c r="BU86" s="23">
        <v>3818607.491849151</v>
      </c>
      <c r="BV86" s="23">
        <v>0</v>
      </c>
      <c r="BW86" s="23">
        <v>3044087.8255605712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31371.422396454807</v>
      </c>
      <c r="CE86" s="23">
        <v>0</v>
      </c>
      <c r="CF86" s="23">
        <v>674933.72465998889</v>
      </c>
      <c r="CG86" s="23">
        <v>0</v>
      </c>
      <c r="CH86" s="23">
        <v>371781.96286134329</v>
      </c>
      <c r="CI86" s="23">
        <v>4233033.2190478602</v>
      </c>
      <c r="CJ86" s="34">
        <f t="shared" si="3"/>
        <v>25183407.391364235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75650.13486329095</v>
      </c>
      <c r="D87" s="23">
        <v>3271.0297458265463</v>
      </c>
      <c r="E87" s="23">
        <v>11207.088310992136</v>
      </c>
      <c r="F87" s="23">
        <v>39901.351101774926</v>
      </c>
      <c r="G87" s="23">
        <v>1235578.5930473886</v>
      </c>
      <c r="H87" s="23">
        <v>154813.37727554695</v>
      </c>
      <c r="I87" s="23">
        <v>103648.96150537815</v>
      </c>
      <c r="J87" s="23">
        <v>161238.81372687445</v>
      </c>
      <c r="K87" s="23">
        <v>88781.987837949258</v>
      </c>
      <c r="L87" s="23">
        <v>27831.663907863091</v>
      </c>
      <c r="M87" s="23">
        <v>289813.43048079609</v>
      </c>
      <c r="N87" s="23">
        <v>231479.17077527149</v>
      </c>
      <c r="O87" s="23">
        <v>1664507.1313932075</v>
      </c>
      <c r="P87" s="23">
        <v>207675.54934798169</v>
      </c>
      <c r="Q87" s="23">
        <v>94171.643857387913</v>
      </c>
      <c r="R87" s="23">
        <v>329631.12186360481</v>
      </c>
      <c r="S87" s="23">
        <v>336282.71045970597</v>
      </c>
      <c r="T87" s="23">
        <v>168673.12480778171</v>
      </c>
      <c r="U87" s="23">
        <v>803115.75422666012</v>
      </c>
      <c r="V87" s="23">
        <v>58490.061940306201</v>
      </c>
      <c r="W87" s="23">
        <v>42957.987849370962</v>
      </c>
      <c r="X87" s="23">
        <v>848923.09773904854</v>
      </c>
      <c r="Y87" s="23">
        <v>113241.73003642313</v>
      </c>
      <c r="Z87" s="23">
        <v>24648.476723410749</v>
      </c>
      <c r="AA87" s="23">
        <v>2012.0760505321955</v>
      </c>
      <c r="AB87" s="23">
        <v>46146.915934753757</v>
      </c>
      <c r="AC87" s="23">
        <v>1757111.2065807299</v>
      </c>
      <c r="AD87" s="23">
        <v>1844713.5807439203</v>
      </c>
      <c r="AE87" s="23">
        <v>1631159.6361576251</v>
      </c>
      <c r="AF87" s="23">
        <v>322679.67461335019</v>
      </c>
      <c r="AG87" s="23">
        <v>65106.842896024027</v>
      </c>
      <c r="AH87" s="23">
        <v>8244.0499048791226</v>
      </c>
      <c r="AI87" s="23">
        <v>8935.6161459919604</v>
      </c>
      <c r="AJ87" s="23">
        <v>37678.269194664732</v>
      </c>
      <c r="AK87" s="23">
        <v>19091.277442076138</v>
      </c>
      <c r="AL87" s="23">
        <v>42248.676990074673</v>
      </c>
      <c r="AM87" s="23">
        <v>23885.844728680855</v>
      </c>
      <c r="AN87" s="23">
        <v>48865.032430549487</v>
      </c>
      <c r="AO87" s="23">
        <v>44283.617539986597</v>
      </c>
      <c r="AP87" s="23">
        <v>72383.904143484222</v>
      </c>
      <c r="AQ87" s="23">
        <v>11213.152036580686</v>
      </c>
      <c r="AR87" s="23">
        <v>2807.4722475396684</v>
      </c>
      <c r="AS87" s="23">
        <v>10908.920362651934</v>
      </c>
      <c r="AT87" s="23">
        <v>2114.2123570304293</v>
      </c>
      <c r="AU87" s="23">
        <v>2430.3135273353801</v>
      </c>
      <c r="AV87" s="23">
        <v>4520.0068391479745</v>
      </c>
      <c r="AW87" s="23">
        <v>2791.514668208401</v>
      </c>
      <c r="AX87" s="23">
        <v>21972.240038109885</v>
      </c>
      <c r="AY87" s="23">
        <v>35783.451556711028</v>
      </c>
      <c r="AZ87" s="23">
        <v>132249.85123726793</v>
      </c>
      <c r="BA87" s="23">
        <v>5818.190170842674</v>
      </c>
      <c r="BB87" s="23">
        <v>6196.3374949481804</v>
      </c>
      <c r="BC87" s="23">
        <v>20597.361280413941</v>
      </c>
      <c r="BD87" s="23">
        <v>16607.771494690933</v>
      </c>
      <c r="BE87" s="23">
        <v>5338.2748405241</v>
      </c>
      <c r="BF87" s="23">
        <v>6068.2577926799386</v>
      </c>
      <c r="BG87" s="23">
        <v>86064.240625646038</v>
      </c>
      <c r="BH87" s="23">
        <v>175384.13747172069</v>
      </c>
      <c r="BI87" s="23">
        <v>33206.03021982772</v>
      </c>
      <c r="BJ87" s="23">
        <v>139125.74370962507</v>
      </c>
      <c r="BK87" s="23">
        <v>1878.5073135945465</v>
      </c>
      <c r="BL87" s="23">
        <v>557733.63399047882</v>
      </c>
      <c r="BM87" s="23">
        <v>170324.99601079166</v>
      </c>
      <c r="BN87" s="23">
        <v>55538.292304361399</v>
      </c>
      <c r="BO87" s="23">
        <v>38234.247180386985</v>
      </c>
      <c r="BP87" s="23">
        <v>54792.752118505981</v>
      </c>
      <c r="BQ87" s="23">
        <v>22537.189960807729</v>
      </c>
      <c r="BR87" s="23">
        <v>20558.879800105366</v>
      </c>
      <c r="BS87" s="23">
        <v>0</v>
      </c>
      <c r="BT87" s="64">
        <v>14732876.192971697</v>
      </c>
      <c r="BU87" s="23">
        <v>686563.3354136782</v>
      </c>
      <c r="BV87" s="23">
        <v>0</v>
      </c>
      <c r="BW87" s="23">
        <v>3664.1011941769229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239918.63698459952</v>
      </c>
      <c r="CE87" s="23">
        <v>0</v>
      </c>
      <c r="CF87" s="23">
        <v>9677.7091586766546</v>
      </c>
      <c r="CG87" s="23">
        <v>0</v>
      </c>
      <c r="CH87" s="23">
        <v>-111255.61994993508</v>
      </c>
      <c r="CI87" s="23">
        <v>3707135.4392912211</v>
      </c>
      <c r="CJ87" s="34">
        <f t="shared" si="3"/>
        <v>19268579.795064114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10134.731649587913</v>
      </c>
      <c r="D88" s="23">
        <v>400.88085823402616</v>
      </c>
      <c r="E88" s="23">
        <v>1593.7579626461431</v>
      </c>
      <c r="F88" s="23">
        <v>18743.703838682679</v>
      </c>
      <c r="G88" s="23">
        <v>178194.12897066958</v>
      </c>
      <c r="H88" s="23">
        <v>68693.167571164042</v>
      </c>
      <c r="I88" s="23">
        <v>132911.38771175838</v>
      </c>
      <c r="J88" s="23">
        <v>5885.5510117690446</v>
      </c>
      <c r="K88" s="23">
        <v>1051.1732113888595</v>
      </c>
      <c r="L88" s="23">
        <v>3488.2298152789604</v>
      </c>
      <c r="M88" s="23">
        <v>201776.03830796434</v>
      </c>
      <c r="N88" s="23">
        <v>68756.866765853527</v>
      </c>
      <c r="O88" s="23">
        <v>133047.07777931244</v>
      </c>
      <c r="P88" s="23">
        <v>719999.46109692357</v>
      </c>
      <c r="Q88" s="23">
        <v>30215.650368948372</v>
      </c>
      <c r="R88" s="23">
        <v>124392.78954387928</v>
      </c>
      <c r="S88" s="23">
        <v>100355.27030703257</v>
      </c>
      <c r="T88" s="23">
        <v>62586.59371047344</v>
      </c>
      <c r="U88" s="23">
        <v>433733.48795229488</v>
      </c>
      <c r="V88" s="23">
        <v>41946.319619317721</v>
      </c>
      <c r="W88" s="23">
        <v>62715.690436394223</v>
      </c>
      <c r="X88" s="23">
        <v>86474.899198549829</v>
      </c>
      <c r="Y88" s="23">
        <v>260881.62496255524</v>
      </c>
      <c r="Z88" s="23">
        <v>4844.4440491697715</v>
      </c>
      <c r="AA88" s="23">
        <v>261.38845210899547</v>
      </c>
      <c r="AB88" s="23">
        <v>22118.571825663079</v>
      </c>
      <c r="AC88" s="23">
        <v>2614948.3071175213</v>
      </c>
      <c r="AD88" s="23">
        <v>62706.671325810166</v>
      </c>
      <c r="AE88" s="23">
        <v>283180.05934398767</v>
      </c>
      <c r="AF88" s="23">
        <v>23370.920349794262</v>
      </c>
      <c r="AG88" s="23">
        <v>21724.738231828185</v>
      </c>
      <c r="AH88" s="23">
        <v>2467.718400371899</v>
      </c>
      <c r="AI88" s="23">
        <v>4992.9212684463619</v>
      </c>
      <c r="AJ88" s="23">
        <v>3720.4288666875691</v>
      </c>
      <c r="AK88" s="23">
        <v>2077.5179635463014</v>
      </c>
      <c r="AL88" s="23">
        <v>10929.293584464293</v>
      </c>
      <c r="AM88" s="23">
        <v>3226.4421221979669</v>
      </c>
      <c r="AN88" s="23">
        <v>17308.101413547407</v>
      </c>
      <c r="AO88" s="23">
        <v>18434.888485855023</v>
      </c>
      <c r="AP88" s="23">
        <v>14403.103377717151</v>
      </c>
      <c r="AQ88" s="23">
        <v>5411.8748793595405</v>
      </c>
      <c r="AR88" s="23">
        <v>430.0581210661058</v>
      </c>
      <c r="AS88" s="23">
        <v>1639.3807329243305</v>
      </c>
      <c r="AT88" s="23">
        <v>325.05132428327261</v>
      </c>
      <c r="AU88" s="23">
        <v>1218.2531135761408</v>
      </c>
      <c r="AV88" s="23">
        <v>57.625711737691127</v>
      </c>
      <c r="AW88" s="23">
        <v>24.406073908838344</v>
      </c>
      <c r="AX88" s="23">
        <v>4871.6912084888618</v>
      </c>
      <c r="AY88" s="23">
        <v>6587.7704021116933</v>
      </c>
      <c r="AZ88" s="23">
        <v>10236.14521340638</v>
      </c>
      <c r="BA88" s="23">
        <v>14.352085661401215</v>
      </c>
      <c r="BB88" s="23">
        <v>1714.4441299415275</v>
      </c>
      <c r="BC88" s="23">
        <v>1549.0968099869092</v>
      </c>
      <c r="BD88" s="23">
        <v>10275.165239626984</v>
      </c>
      <c r="BE88" s="23">
        <v>1465.2500305597721</v>
      </c>
      <c r="BF88" s="23">
        <v>381.36136321849756</v>
      </c>
      <c r="BG88" s="23">
        <v>9927.6901423664622</v>
      </c>
      <c r="BH88" s="23">
        <v>14511.59739260039</v>
      </c>
      <c r="BI88" s="23">
        <v>2789.1555836058492</v>
      </c>
      <c r="BJ88" s="23">
        <v>8383.0935544999556</v>
      </c>
      <c r="BK88" s="23">
        <v>312.37855514543384</v>
      </c>
      <c r="BL88" s="23">
        <v>39511.967884314407</v>
      </c>
      <c r="BM88" s="23">
        <v>20670.704332284116</v>
      </c>
      <c r="BN88" s="23">
        <v>2282.3501483923219</v>
      </c>
      <c r="BO88" s="23">
        <v>1554.9307754029705</v>
      </c>
      <c r="BP88" s="23">
        <v>8195.7860725956143</v>
      </c>
      <c r="BQ88" s="23">
        <v>2045.3367226933694</v>
      </c>
      <c r="BR88" s="23">
        <v>1227.9773752146284</v>
      </c>
      <c r="BS88" s="23">
        <v>0</v>
      </c>
      <c r="BT88" s="64">
        <v>6016308.8938083714</v>
      </c>
      <c r="BU88" s="23">
        <v>534129.00728550216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158842.76074149259</v>
      </c>
      <c r="CE88" s="23">
        <v>0</v>
      </c>
      <c r="CF88" s="23">
        <v>0</v>
      </c>
      <c r="CG88" s="23">
        <v>0</v>
      </c>
      <c r="CH88" s="23">
        <v>55568.408489801346</v>
      </c>
      <c r="CI88" s="23">
        <v>1391326.5810756036</v>
      </c>
      <c r="CJ88" s="34">
        <f t="shared" si="3"/>
        <v>8156175.651400771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16518.888436508423</v>
      </c>
      <c r="D89" s="23">
        <v>113.72612745615544</v>
      </c>
      <c r="E89" s="23">
        <v>1098.3455104088036</v>
      </c>
      <c r="F89" s="23">
        <v>5401.2807381777384</v>
      </c>
      <c r="G89" s="23">
        <v>184268.86705110932</v>
      </c>
      <c r="H89" s="23">
        <v>13440.350469920768</v>
      </c>
      <c r="I89" s="23">
        <v>97594.149322767276</v>
      </c>
      <c r="J89" s="23">
        <v>352574.5921396779</v>
      </c>
      <c r="K89" s="23">
        <v>7018.2612263705914</v>
      </c>
      <c r="L89" s="23">
        <v>22152.588629870374</v>
      </c>
      <c r="M89" s="23">
        <v>13057.941974573689</v>
      </c>
      <c r="N89" s="23">
        <v>15753.573551417046</v>
      </c>
      <c r="O89" s="23">
        <v>172381.57121007936</v>
      </c>
      <c r="P89" s="23">
        <v>111594.67151340598</v>
      </c>
      <c r="Q89" s="23">
        <v>1680819.6824613011</v>
      </c>
      <c r="R89" s="23">
        <v>3313167.4335028608</v>
      </c>
      <c r="S89" s="23">
        <v>126354.48848987822</v>
      </c>
      <c r="T89" s="23">
        <v>242702.30042653347</v>
      </c>
      <c r="U89" s="23">
        <v>2437260.0708882459</v>
      </c>
      <c r="V89" s="23">
        <v>266472.8978901371</v>
      </c>
      <c r="W89" s="23">
        <v>183761.80421933052</v>
      </c>
      <c r="X89" s="23">
        <v>143841.09442708115</v>
      </c>
      <c r="Y89" s="23">
        <v>303424.16606626083</v>
      </c>
      <c r="Z89" s="23">
        <v>4828.702273529665</v>
      </c>
      <c r="AA89" s="23">
        <v>475.19220287707356</v>
      </c>
      <c r="AB89" s="23">
        <v>13581.163953962225</v>
      </c>
      <c r="AC89" s="23">
        <v>1068136.3041945877</v>
      </c>
      <c r="AD89" s="23">
        <v>109063.27876828612</v>
      </c>
      <c r="AE89" s="23">
        <v>190238.32226745773</v>
      </c>
      <c r="AF89" s="23">
        <v>34850.779470133239</v>
      </c>
      <c r="AG89" s="23">
        <v>7969.9962143008688</v>
      </c>
      <c r="AH89" s="23">
        <v>537.33669163309992</v>
      </c>
      <c r="AI89" s="23">
        <v>1623.0070435184514</v>
      </c>
      <c r="AJ89" s="23">
        <v>2562.9221967427857</v>
      </c>
      <c r="AK89" s="23">
        <v>394.82100771295677</v>
      </c>
      <c r="AL89" s="23">
        <v>3168.2296260250623</v>
      </c>
      <c r="AM89" s="23">
        <v>3811.7110069861924</v>
      </c>
      <c r="AN89" s="23">
        <v>2835.0604335317203</v>
      </c>
      <c r="AO89" s="23">
        <v>4631.7269228594141</v>
      </c>
      <c r="AP89" s="23">
        <v>10627.193296019059</v>
      </c>
      <c r="AQ89" s="23">
        <v>2113.2917956273318</v>
      </c>
      <c r="AR89" s="23">
        <v>642.17879414214019</v>
      </c>
      <c r="AS89" s="23">
        <v>1122.9133751305008</v>
      </c>
      <c r="AT89" s="23">
        <v>475.5433101914918</v>
      </c>
      <c r="AU89" s="23">
        <v>222.79250717153238</v>
      </c>
      <c r="AV89" s="23">
        <v>22.954837864411807</v>
      </c>
      <c r="AW89" s="23">
        <v>14.93433036088634</v>
      </c>
      <c r="AX89" s="23">
        <v>1832.2545764785091</v>
      </c>
      <c r="AY89" s="23">
        <v>3859.7775881801313</v>
      </c>
      <c r="AZ89" s="23">
        <v>3032.3368535628933</v>
      </c>
      <c r="BA89" s="23">
        <v>83.963340304599626</v>
      </c>
      <c r="BB89" s="23">
        <v>1922.1618638533935</v>
      </c>
      <c r="BC89" s="23">
        <v>637.85433210825011</v>
      </c>
      <c r="BD89" s="23">
        <v>1574.1771275456767</v>
      </c>
      <c r="BE89" s="23">
        <v>407.73150633159946</v>
      </c>
      <c r="BF89" s="23">
        <v>716.68250879167454</v>
      </c>
      <c r="BG89" s="23">
        <v>5911.4959044642555</v>
      </c>
      <c r="BH89" s="23">
        <v>20962.253996656935</v>
      </c>
      <c r="BI89" s="23">
        <v>906.79178275291849</v>
      </c>
      <c r="BJ89" s="23">
        <v>14650.881417772813</v>
      </c>
      <c r="BK89" s="23">
        <v>194.42431789485917</v>
      </c>
      <c r="BL89" s="23">
        <v>6336.6040910898391</v>
      </c>
      <c r="BM89" s="23">
        <v>8848.6695533104848</v>
      </c>
      <c r="BN89" s="23">
        <v>2956.1576352553534</v>
      </c>
      <c r="BO89" s="23">
        <v>2484.9113873423703</v>
      </c>
      <c r="BP89" s="23">
        <v>4449.0690791939014</v>
      </c>
      <c r="BQ89" s="23">
        <v>4948.3578424036641</v>
      </c>
      <c r="BR89" s="23">
        <v>865.13902208694446</v>
      </c>
      <c r="BS89" s="23">
        <v>0</v>
      </c>
      <c r="BT89" s="64">
        <v>11262304.798521401</v>
      </c>
      <c r="BU89" s="23">
        <v>35595.66444884082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158.12593436673336</v>
      </c>
      <c r="CD89" s="23">
        <v>45080.115068610896</v>
      </c>
      <c r="CE89" s="23">
        <v>0</v>
      </c>
      <c r="CF89" s="23">
        <v>0</v>
      </c>
      <c r="CG89" s="23">
        <v>0</v>
      </c>
      <c r="CH89" s="23">
        <v>264434.94839994545</v>
      </c>
      <c r="CI89" s="23">
        <v>3267514.8926326972</v>
      </c>
      <c r="CJ89" s="34">
        <f t="shared" si="3"/>
        <v>14875088.545005862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95892.389194499934</v>
      </c>
      <c r="D90" s="23">
        <v>13606.958839279827</v>
      </c>
      <c r="E90" s="23">
        <v>4312.0563835915555</v>
      </c>
      <c r="F90" s="23">
        <v>22054.393643631829</v>
      </c>
      <c r="G90" s="23">
        <v>680363.86056706321</v>
      </c>
      <c r="H90" s="23">
        <v>49222.183473130586</v>
      </c>
      <c r="I90" s="23">
        <v>437934.25702182483</v>
      </c>
      <c r="J90" s="23">
        <v>23743.831479069311</v>
      </c>
      <c r="K90" s="23">
        <v>13465.480162863696</v>
      </c>
      <c r="L90" s="23">
        <v>19721.863665991848</v>
      </c>
      <c r="M90" s="23">
        <v>132498.72640227608</v>
      </c>
      <c r="N90" s="23">
        <v>75074.24307868327</v>
      </c>
      <c r="O90" s="23">
        <v>386783.6859058367</v>
      </c>
      <c r="P90" s="23">
        <v>347530.44145991968</v>
      </c>
      <c r="Q90" s="23">
        <v>1388902.4820618371</v>
      </c>
      <c r="R90" s="23">
        <v>2386853.0996591598</v>
      </c>
      <c r="S90" s="23">
        <v>356868.83162409812</v>
      </c>
      <c r="T90" s="23">
        <v>640315.9462678039</v>
      </c>
      <c r="U90" s="23">
        <v>3516186.4929273822</v>
      </c>
      <c r="V90" s="23">
        <v>188990.57996509597</v>
      </c>
      <c r="W90" s="23">
        <v>244223.93354975348</v>
      </c>
      <c r="X90" s="23">
        <v>531106.42241286137</v>
      </c>
      <c r="Y90" s="23">
        <v>362688.92410998279</v>
      </c>
      <c r="Z90" s="23">
        <v>20300.617548052833</v>
      </c>
      <c r="AA90" s="23">
        <v>3216.7566171487583</v>
      </c>
      <c r="AB90" s="23">
        <v>91057.333336992757</v>
      </c>
      <c r="AC90" s="23">
        <v>3186436.5372660202</v>
      </c>
      <c r="AD90" s="23">
        <v>215124.82583916708</v>
      </c>
      <c r="AE90" s="23">
        <v>345924.49287376553</v>
      </c>
      <c r="AF90" s="23">
        <v>49459.023849871359</v>
      </c>
      <c r="AG90" s="23">
        <v>50818.254636287107</v>
      </c>
      <c r="AH90" s="23">
        <v>10918.786788091338</v>
      </c>
      <c r="AI90" s="23">
        <v>10969.258325638431</v>
      </c>
      <c r="AJ90" s="23">
        <v>25577.618942367848</v>
      </c>
      <c r="AK90" s="23">
        <v>20828.305878296393</v>
      </c>
      <c r="AL90" s="23">
        <v>30734.165217403915</v>
      </c>
      <c r="AM90" s="23">
        <v>8772.7838796270244</v>
      </c>
      <c r="AN90" s="23">
        <v>41291.512943081463</v>
      </c>
      <c r="AO90" s="23">
        <v>47333.155836854748</v>
      </c>
      <c r="AP90" s="23">
        <v>94357.500554946935</v>
      </c>
      <c r="AQ90" s="23">
        <v>16834.118177297474</v>
      </c>
      <c r="AR90" s="23">
        <v>2515.8856704679424</v>
      </c>
      <c r="AS90" s="23">
        <v>6953.0442822967725</v>
      </c>
      <c r="AT90" s="23">
        <v>1876.3379645309358</v>
      </c>
      <c r="AU90" s="23">
        <v>5607.2579130659178</v>
      </c>
      <c r="AV90" s="23">
        <v>568.26520520498718</v>
      </c>
      <c r="AW90" s="23">
        <v>295.1999528791701</v>
      </c>
      <c r="AX90" s="23">
        <v>11176.164325316506</v>
      </c>
      <c r="AY90" s="23">
        <v>19198.85511606338</v>
      </c>
      <c r="AZ90" s="23">
        <v>17234.733040165123</v>
      </c>
      <c r="BA90" s="23">
        <v>135.09958276253587</v>
      </c>
      <c r="BB90" s="23">
        <v>3532.9803413410064</v>
      </c>
      <c r="BC90" s="23">
        <v>3521.5986431371871</v>
      </c>
      <c r="BD90" s="23">
        <v>16363.717599914555</v>
      </c>
      <c r="BE90" s="23">
        <v>4315.4278763324473</v>
      </c>
      <c r="BF90" s="23">
        <v>2879.1703164370961</v>
      </c>
      <c r="BG90" s="23">
        <v>201757.13070178451</v>
      </c>
      <c r="BH90" s="23">
        <v>131956.14798705257</v>
      </c>
      <c r="BI90" s="23">
        <v>10601.570682979862</v>
      </c>
      <c r="BJ90" s="23">
        <v>88895.343644308334</v>
      </c>
      <c r="BK90" s="23">
        <v>940.01101355248363</v>
      </c>
      <c r="BL90" s="23">
        <v>32117.070169519007</v>
      </c>
      <c r="BM90" s="23">
        <v>66986.186489749176</v>
      </c>
      <c r="BN90" s="23">
        <v>11836.120830142194</v>
      </c>
      <c r="BO90" s="23">
        <v>25248.451026576007</v>
      </c>
      <c r="BP90" s="23">
        <v>23176.035630821225</v>
      </c>
      <c r="BQ90" s="23">
        <v>25867.207397212591</v>
      </c>
      <c r="BR90" s="23">
        <v>15913.85138555121</v>
      </c>
      <c r="BS90" s="23">
        <v>0</v>
      </c>
      <c r="BT90" s="64">
        <v>16919764.997155719</v>
      </c>
      <c r="BU90" s="23">
        <v>816928.37018074444</v>
      </c>
      <c r="BV90" s="23">
        <v>0</v>
      </c>
      <c r="BW90" s="23">
        <v>30.869755538312187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6419.6559572528186</v>
      </c>
      <c r="CD90" s="23">
        <v>2001768.8734225028</v>
      </c>
      <c r="CE90" s="23">
        <v>0</v>
      </c>
      <c r="CF90" s="23">
        <v>286.43036596665848</v>
      </c>
      <c r="CG90" s="23">
        <v>0</v>
      </c>
      <c r="CH90" s="23">
        <v>337009.2192793024</v>
      </c>
      <c r="CI90" s="23">
        <v>5739104.0560647724</v>
      </c>
      <c r="CJ90" s="34">
        <f t="shared" si="3"/>
        <v>25821312.472181804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90493.296002507501</v>
      </c>
      <c r="D91" s="23">
        <v>503.32754071140727</v>
      </c>
      <c r="E91" s="23">
        <v>7071.1907324485783</v>
      </c>
      <c r="F91" s="23">
        <v>34533.140088703352</v>
      </c>
      <c r="G91" s="23">
        <v>116405.7686149966</v>
      </c>
      <c r="H91" s="23">
        <v>8777.7477484816536</v>
      </c>
      <c r="I91" s="23">
        <v>20672.785579074665</v>
      </c>
      <c r="J91" s="23">
        <v>30674.357789811547</v>
      </c>
      <c r="K91" s="23">
        <v>72296.714093139744</v>
      </c>
      <c r="L91" s="23">
        <v>22470.837274150534</v>
      </c>
      <c r="M91" s="23">
        <v>33854.803592203956</v>
      </c>
      <c r="N91" s="23">
        <v>108219.83494589376</v>
      </c>
      <c r="O91" s="23">
        <v>51583.687526471687</v>
      </c>
      <c r="P91" s="23">
        <v>34923.367064020909</v>
      </c>
      <c r="Q91" s="23">
        <v>41990.3032306069</v>
      </c>
      <c r="R91" s="23">
        <v>274046.35974585201</v>
      </c>
      <c r="S91" s="23">
        <v>2423265.629138248</v>
      </c>
      <c r="T91" s="23">
        <v>1046782.1544724351</v>
      </c>
      <c r="U91" s="23">
        <v>1406820.6262698779</v>
      </c>
      <c r="V91" s="23">
        <v>40833.321099787478</v>
      </c>
      <c r="W91" s="23">
        <v>68685.296761424121</v>
      </c>
      <c r="X91" s="23">
        <v>288583.56253008271</v>
      </c>
      <c r="Y91" s="23">
        <v>184022.63803034596</v>
      </c>
      <c r="Z91" s="23">
        <v>43764.823802369923</v>
      </c>
      <c r="AA91" s="23">
        <v>2791.1268236819715</v>
      </c>
      <c r="AB91" s="23">
        <v>237377.32262536217</v>
      </c>
      <c r="AC91" s="23">
        <v>2654030.7161783692</v>
      </c>
      <c r="AD91" s="23">
        <v>177153.79335978243</v>
      </c>
      <c r="AE91" s="23">
        <v>844572.2464406417</v>
      </c>
      <c r="AF91" s="23">
        <v>249749.10165603796</v>
      </c>
      <c r="AG91" s="23">
        <v>97629.27829417563</v>
      </c>
      <c r="AH91" s="23">
        <v>70700.130693883402</v>
      </c>
      <c r="AI91" s="23">
        <v>29204.925081585665</v>
      </c>
      <c r="AJ91" s="23">
        <v>164960.78394061318</v>
      </c>
      <c r="AK91" s="23">
        <v>343433.34884553961</v>
      </c>
      <c r="AL91" s="23">
        <v>68681.328943201763</v>
      </c>
      <c r="AM91" s="23">
        <v>48751.680288300107</v>
      </c>
      <c r="AN91" s="23">
        <v>58521.913228500867</v>
      </c>
      <c r="AO91" s="23">
        <v>902076.39838412579</v>
      </c>
      <c r="AP91" s="23">
        <v>661522.2841673299</v>
      </c>
      <c r="AQ91" s="23">
        <v>21156.530995326953</v>
      </c>
      <c r="AR91" s="23">
        <v>4804.2774809961002</v>
      </c>
      <c r="AS91" s="23">
        <v>30986.467602928544</v>
      </c>
      <c r="AT91" s="23">
        <v>3645.1384475027307</v>
      </c>
      <c r="AU91" s="23">
        <v>5036.5250155914609</v>
      </c>
      <c r="AV91" s="23">
        <v>118.69767173700825</v>
      </c>
      <c r="AW91" s="23">
        <v>114.65034765613434</v>
      </c>
      <c r="AX91" s="23">
        <v>39978.734303249657</v>
      </c>
      <c r="AY91" s="23">
        <v>248596.84000999935</v>
      </c>
      <c r="AZ91" s="23">
        <v>135671.5335887899</v>
      </c>
      <c r="BA91" s="23">
        <v>725.40397176604824</v>
      </c>
      <c r="BB91" s="23">
        <v>12469.369101906728</v>
      </c>
      <c r="BC91" s="23">
        <v>16595.781532884062</v>
      </c>
      <c r="BD91" s="23">
        <v>127162.94236719361</v>
      </c>
      <c r="BE91" s="23">
        <v>9409.4256231719646</v>
      </c>
      <c r="BF91" s="23">
        <v>5688.5558594000204</v>
      </c>
      <c r="BG91" s="23">
        <v>33431.279335623185</v>
      </c>
      <c r="BH91" s="23">
        <v>474039.09579216409</v>
      </c>
      <c r="BI91" s="23">
        <v>32768.30300126518</v>
      </c>
      <c r="BJ91" s="23">
        <v>75971.422503219408</v>
      </c>
      <c r="BK91" s="23">
        <v>2495.4412695023957</v>
      </c>
      <c r="BL91" s="23">
        <v>62362.052209627502</v>
      </c>
      <c r="BM91" s="23">
        <v>66993.355808606138</v>
      </c>
      <c r="BN91" s="23">
        <v>52781.727168064397</v>
      </c>
      <c r="BO91" s="23">
        <v>36282.268080295573</v>
      </c>
      <c r="BP91" s="23">
        <v>62407.970676496385</v>
      </c>
      <c r="BQ91" s="23">
        <v>100617.7399825491</v>
      </c>
      <c r="BR91" s="23">
        <v>10367.831034402352</v>
      </c>
      <c r="BS91" s="23">
        <v>0</v>
      </c>
      <c r="BT91" s="64">
        <v>14735111.313406691</v>
      </c>
      <c r="BU91" s="23">
        <v>7650430.6419217568</v>
      </c>
      <c r="BV91" s="23">
        <v>0</v>
      </c>
      <c r="BW91" s="23">
        <v>134450.77273804415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34509.980560635471</v>
      </c>
      <c r="CD91" s="23">
        <v>10296392.070222793</v>
      </c>
      <c r="CE91" s="23">
        <v>0</v>
      </c>
      <c r="CF91" s="23">
        <v>51088.057020936008</v>
      </c>
      <c r="CG91" s="23">
        <v>10275.501646508523</v>
      </c>
      <c r="CH91" s="23">
        <v>246775.96845678607</v>
      </c>
      <c r="CI91" s="23">
        <v>14327173.70358084</v>
      </c>
      <c r="CJ91" s="34">
        <f t="shared" si="3"/>
        <v>47486208.00955499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58151.825124295763</v>
      </c>
      <c r="D92" s="23">
        <v>204.75119887550801</v>
      </c>
      <c r="E92" s="23">
        <v>4373.4568726207408</v>
      </c>
      <c r="F92" s="23">
        <v>21904.333198530094</v>
      </c>
      <c r="G92" s="23">
        <v>75559.800729188588</v>
      </c>
      <c r="H92" s="23">
        <v>15739.66534436775</v>
      </c>
      <c r="I92" s="23">
        <v>13342.930590429258</v>
      </c>
      <c r="J92" s="23">
        <v>27547.519934165015</v>
      </c>
      <c r="K92" s="23">
        <v>10060.084716417397</v>
      </c>
      <c r="L92" s="23">
        <v>14302.908839189322</v>
      </c>
      <c r="M92" s="23">
        <v>17536.071959024535</v>
      </c>
      <c r="N92" s="23">
        <v>55727.508400201972</v>
      </c>
      <c r="O92" s="23">
        <v>33292.527886773656</v>
      </c>
      <c r="P92" s="23">
        <v>22216.364744907023</v>
      </c>
      <c r="Q92" s="23">
        <v>49377.286102028069</v>
      </c>
      <c r="R92" s="23">
        <v>379104.63140506967</v>
      </c>
      <c r="S92" s="23">
        <v>797114.8036806056</v>
      </c>
      <c r="T92" s="23">
        <v>1520733.0277747705</v>
      </c>
      <c r="U92" s="23">
        <v>4159114.6576187927</v>
      </c>
      <c r="V92" s="23">
        <v>55575.616588907418</v>
      </c>
      <c r="W92" s="23">
        <v>98209.26517659449</v>
      </c>
      <c r="X92" s="23">
        <v>174422.57767660503</v>
      </c>
      <c r="Y92" s="23">
        <v>242139.99921233699</v>
      </c>
      <c r="Z92" s="23">
        <v>23654.669212923909</v>
      </c>
      <c r="AA92" s="23">
        <v>1531.7704676438009</v>
      </c>
      <c r="AB92" s="23">
        <v>280526.81668728613</v>
      </c>
      <c r="AC92" s="23">
        <v>2396982.7715082825</v>
      </c>
      <c r="AD92" s="23">
        <v>264714.3230105543</v>
      </c>
      <c r="AE92" s="23">
        <v>83195.612891434866</v>
      </c>
      <c r="AF92" s="23">
        <v>42433.690046729185</v>
      </c>
      <c r="AG92" s="23">
        <v>40274.086167225752</v>
      </c>
      <c r="AH92" s="23">
        <v>15870.168654400073</v>
      </c>
      <c r="AI92" s="23">
        <v>15904.667118656615</v>
      </c>
      <c r="AJ92" s="23">
        <v>25223.998612097555</v>
      </c>
      <c r="AK92" s="23">
        <v>148340.7574107339</v>
      </c>
      <c r="AL92" s="23">
        <v>18263.168023925384</v>
      </c>
      <c r="AM92" s="23">
        <v>8113.0530041797847</v>
      </c>
      <c r="AN92" s="23">
        <v>101794.84899464564</v>
      </c>
      <c r="AO92" s="23">
        <v>361921.66535756801</v>
      </c>
      <c r="AP92" s="23">
        <v>88781.558965261094</v>
      </c>
      <c r="AQ92" s="23">
        <v>10486.8232126163</v>
      </c>
      <c r="AR92" s="23">
        <v>2871.1559419320611</v>
      </c>
      <c r="AS92" s="23">
        <v>8222.8076485425663</v>
      </c>
      <c r="AT92" s="23">
        <v>2151.0203811340016</v>
      </c>
      <c r="AU92" s="23">
        <v>15063.054523700228</v>
      </c>
      <c r="AV92" s="23">
        <v>1266.5758265850804</v>
      </c>
      <c r="AW92" s="23">
        <v>440.36407477337161</v>
      </c>
      <c r="AX92" s="23">
        <v>12016.299586776455</v>
      </c>
      <c r="AY92" s="23">
        <v>23604.850846231351</v>
      </c>
      <c r="AZ92" s="23">
        <v>40631.064388664941</v>
      </c>
      <c r="BA92" s="23">
        <v>629.45753703419507</v>
      </c>
      <c r="BB92" s="23">
        <v>4338.4516644955884</v>
      </c>
      <c r="BC92" s="23">
        <v>4492.5972080940974</v>
      </c>
      <c r="BD92" s="23">
        <v>36226.52977643122</v>
      </c>
      <c r="BE92" s="23">
        <v>3508.6002179141974</v>
      </c>
      <c r="BF92" s="23">
        <v>4018.4028960680757</v>
      </c>
      <c r="BG92" s="23">
        <v>7413.8927698704383</v>
      </c>
      <c r="BH92" s="23">
        <v>157926.50815173655</v>
      </c>
      <c r="BI92" s="23">
        <v>7606.3553822789236</v>
      </c>
      <c r="BJ92" s="23">
        <v>40794.514601134179</v>
      </c>
      <c r="BK92" s="23">
        <v>1154.3311548916558</v>
      </c>
      <c r="BL92" s="23">
        <v>28125.863900969231</v>
      </c>
      <c r="BM92" s="23">
        <v>44832.183817816374</v>
      </c>
      <c r="BN92" s="23">
        <v>31950.283950124292</v>
      </c>
      <c r="BO92" s="23">
        <v>31508.8383043754</v>
      </c>
      <c r="BP92" s="23">
        <v>30816.74036777869</v>
      </c>
      <c r="BQ92" s="23">
        <v>86289.983581351451</v>
      </c>
      <c r="BR92" s="23">
        <v>4963.5518386549875</v>
      </c>
      <c r="BS92" s="23">
        <v>0</v>
      </c>
      <c r="BT92" s="64">
        <v>12406630.344460227</v>
      </c>
      <c r="BU92" s="23">
        <v>3299369.4279172132</v>
      </c>
      <c r="BV92" s="23">
        <v>0</v>
      </c>
      <c r="BW92" s="23">
        <v>430.01736413437692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877954.03625495872</v>
      </c>
      <c r="CE92" s="23">
        <v>0</v>
      </c>
      <c r="CF92" s="23">
        <v>0</v>
      </c>
      <c r="CG92" s="23">
        <v>0</v>
      </c>
      <c r="CH92" s="23">
        <v>397766.82606016513</v>
      </c>
      <c r="CI92" s="23">
        <v>4737978.4775494318</v>
      </c>
      <c r="CJ92" s="34">
        <f t="shared" si="3"/>
        <v>21720129.129606128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298659.47990060115</v>
      </c>
      <c r="D93" s="23">
        <v>10491.58462302933</v>
      </c>
      <c r="E93" s="23">
        <v>32775.690318818706</v>
      </c>
      <c r="F93" s="23">
        <v>126231.73508108873</v>
      </c>
      <c r="G93" s="23">
        <v>412860.89343773318</v>
      </c>
      <c r="H93" s="23">
        <v>47632.461424867535</v>
      </c>
      <c r="I93" s="23">
        <v>78640.22860898661</v>
      </c>
      <c r="J93" s="23">
        <v>118264.78077205218</v>
      </c>
      <c r="K93" s="23">
        <v>31768.658183187697</v>
      </c>
      <c r="L93" s="23">
        <v>88334.573783021391</v>
      </c>
      <c r="M93" s="23">
        <v>250120.7247992293</v>
      </c>
      <c r="N93" s="23">
        <v>503014.50222826516</v>
      </c>
      <c r="O93" s="23">
        <v>237709.86776928784</v>
      </c>
      <c r="P93" s="23">
        <v>201603.96244161468</v>
      </c>
      <c r="Q93" s="23">
        <v>318410.64093894389</v>
      </c>
      <c r="R93" s="23">
        <v>1190017.8126406127</v>
      </c>
      <c r="S93" s="23">
        <v>623561.37399238546</v>
      </c>
      <c r="T93" s="23">
        <v>1123644.4599531714</v>
      </c>
      <c r="U93" s="23">
        <v>14136369.577877799</v>
      </c>
      <c r="V93" s="23">
        <v>310642.70543801796</v>
      </c>
      <c r="W93" s="23">
        <v>310444.06239417597</v>
      </c>
      <c r="X93" s="23">
        <v>540644.23263866943</v>
      </c>
      <c r="Y93" s="23">
        <v>665729.03315140924</v>
      </c>
      <c r="Z93" s="23">
        <v>101933.86610090859</v>
      </c>
      <c r="AA93" s="23">
        <v>15589.730479980297</v>
      </c>
      <c r="AB93" s="23">
        <v>344729.47809401446</v>
      </c>
      <c r="AC93" s="23">
        <v>4404858.2250371566</v>
      </c>
      <c r="AD93" s="23">
        <v>562122.57463824854</v>
      </c>
      <c r="AE93" s="23">
        <v>627473.33323040896</v>
      </c>
      <c r="AF93" s="23">
        <v>144686.80452564624</v>
      </c>
      <c r="AG93" s="23">
        <v>166659.20383143768</v>
      </c>
      <c r="AH93" s="23">
        <v>139979.58661331487</v>
      </c>
      <c r="AI93" s="23">
        <v>27850.384415746998</v>
      </c>
      <c r="AJ93" s="23">
        <v>47812.146035426835</v>
      </c>
      <c r="AK93" s="23">
        <v>180737.22970250377</v>
      </c>
      <c r="AL93" s="23">
        <v>124921.24820427886</v>
      </c>
      <c r="AM93" s="23">
        <v>73311.997307510697</v>
      </c>
      <c r="AN93" s="23">
        <v>314720.5941409783</v>
      </c>
      <c r="AO93" s="23">
        <v>689683.54115295934</v>
      </c>
      <c r="AP93" s="23">
        <v>355340.38183866371</v>
      </c>
      <c r="AQ93" s="23">
        <v>90043.65049156631</v>
      </c>
      <c r="AR93" s="23">
        <v>13528.546509731059</v>
      </c>
      <c r="AS93" s="23">
        <v>65252.814797597443</v>
      </c>
      <c r="AT93" s="23">
        <v>9821.8919919729451</v>
      </c>
      <c r="AU93" s="23">
        <v>4734.4714431677148</v>
      </c>
      <c r="AV93" s="23">
        <v>426.65561896413681</v>
      </c>
      <c r="AW93" s="23">
        <v>101.45661952631886</v>
      </c>
      <c r="AX93" s="23">
        <v>50290.073546841741</v>
      </c>
      <c r="AY93" s="23">
        <v>84840.828331727709</v>
      </c>
      <c r="AZ93" s="23">
        <v>79403.792823893251</v>
      </c>
      <c r="BA93" s="23">
        <v>891.26408176008169</v>
      </c>
      <c r="BB93" s="23">
        <v>14121.951565072797</v>
      </c>
      <c r="BC93" s="23">
        <v>11251.087624632648</v>
      </c>
      <c r="BD93" s="23">
        <v>264333.39000367268</v>
      </c>
      <c r="BE93" s="23">
        <v>6704.1244927164798</v>
      </c>
      <c r="BF93" s="23">
        <v>13599.682428776114</v>
      </c>
      <c r="BG93" s="23">
        <v>230379.99689697754</v>
      </c>
      <c r="BH93" s="23">
        <v>163633.52781576797</v>
      </c>
      <c r="BI93" s="23">
        <v>31295.950310710356</v>
      </c>
      <c r="BJ93" s="23">
        <v>58411.857432098739</v>
      </c>
      <c r="BK93" s="23">
        <v>3460.8545388372791</v>
      </c>
      <c r="BL93" s="23">
        <v>58171.6617573814</v>
      </c>
      <c r="BM93" s="23">
        <v>74138.281526734529</v>
      </c>
      <c r="BN93" s="23">
        <v>33312.929456675287</v>
      </c>
      <c r="BO93" s="23">
        <v>31018.005044030644</v>
      </c>
      <c r="BP93" s="23">
        <v>69996.591963024126</v>
      </c>
      <c r="BQ93" s="23">
        <v>51111.467291960536</v>
      </c>
      <c r="BR93" s="23">
        <v>49612.567149821421</v>
      </c>
      <c r="BS93" s="23">
        <v>0</v>
      </c>
      <c r="BT93" s="64">
        <v>31543872.74130179</v>
      </c>
      <c r="BU93" s="23">
        <v>1124801.2940911255</v>
      </c>
      <c r="BV93" s="23">
        <v>0</v>
      </c>
      <c r="BW93" s="23">
        <v>0.19365504814845105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25002.365650135776</v>
      </c>
      <c r="CD93" s="23">
        <v>11100867.960784119</v>
      </c>
      <c r="CE93" s="23">
        <v>0</v>
      </c>
      <c r="CF93" s="23">
        <v>0</v>
      </c>
      <c r="CG93" s="23">
        <v>0</v>
      </c>
      <c r="CH93" s="23">
        <v>510096.94245071424</v>
      </c>
      <c r="CI93" s="23">
        <v>14724891.720497197</v>
      </c>
      <c r="CJ93" s="34">
        <f t="shared" si="3"/>
        <v>59029533.218430132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7423.2957170734362</v>
      </c>
      <c r="D94" s="23">
        <v>52.777769232463513</v>
      </c>
      <c r="E94" s="23">
        <v>608.21217646430568</v>
      </c>
      <c r="F94" s="23">
        <v>2892.2696480056957</v>
      </c>
      <c r="G94" s="23">
        <v>9388.7871962363715</v>
      </c>
      <c r="H94" s="23">
        <v>4794.5778541892932</v>
      </c>
      <c r="I94" s="23">
        <v>1380.5058447601662</v>
      </c>
      <c r="J94" s="23">
        <v>626.35934504807346</v>
      </c>
      <c r="K94" s="23">
        <v>458.39756276197244</v>
      </c>
      <c r="L94" s="23">
        <v>1725.638610829129</v>
      </c>
      <c r="M94" s="23">
        <v>2913.7774079732699</v>
      </c>
      <c r="N94" s="23">
        <v>8596.8203695375596</v>
      </c>
      <c r="O94" s="23">
        <v>10633.093042350976</v>
      </c>
      <c r="P94" s="23">
        <v>4521.1904641355422</v>
      </c>
      <c r="Q94" s="23">
        <v>5527.733537073691</v>
      </c>
      <c r="R94" s="23">
        <v>39845.866970049996</v>
      </c>
      <c r="S94" s="23">
        <v>3705.409849609201</v>
      </c>
      <c r="T94" s="23">
        <v>6564.7049737128864</v>
      </c>
      <c r="U94" s="23">
        <v>337568.19942655985</v>
      </c>
      <c r="V94" s="23">
        <v>453968.48452591413</v>
      </c>
      <c r="W94" s="23">
        <v>18185.252861208581</v>
      </c>
      <c r="X94" s="23">
        <v>25833.88098996977</v>
      </c>
      <c r="Y94" s="23">
        <v>76775.551312360374</v>
      </c>
      <c r="Z94" s="23">
        <v>3427.2392722535124</v>
      </c>
      <c r="AA94" s="23">
        <v>217.75812072773323</v>
      </c>
      <c r="AB94" s="23">
        <v>6615.8478908320058</v>
      </c>
      <c r="AC94" s="23">
        <v>35753.233200774543</v>
      </c>
      <c r="AD94" s="23">
        <v>1809005.3103658617</v>
      </c>
      <c r="AE94" s="23">
        <v>144387.04618163445</v>
      </c>
      <c r="AF94" s="23">
        <v>86171.003199819097</v>
      </c>
      <c r="AG94" s="23">
        <v>504714.82531580259</v>
      </c>
      <c r="AH94" s="23">
        <v>737.71783292541818</v>
      </c>
      <c r="AI94" s="23">
        <v>2018.8854484782732</v>
      </c>
      <c r="AJ94" s="23">
        <v>2642.4648439679677</v>
      </c>
      <c r="AK94" s="23">
        <v>4778.5266803966069</v>
      </c>
      <c r="AL94" s="23">
        <v>3140.0938682793644</v>
      </c>
      <c r="AM94" s="23">
        <v>1091.8892609478603</v>
      </c>
      <c r="AN94" s="23">
        <v>1650.2957402946763</v>
      </c>
      <c r="AO94" s="23">
        <v>13997.492721935469</v>
      </c>
      <c r="AP94" s="23">
        <v>8170.2532288291641</v>
      </c>
      <c r="AQ94" s="23">
        <v>1757.6331084280532</v>
      </c>
      <c r="AR94" s="23">
        <v>388.51071992534798</v>
      </c>
      <c r="AS94" s="23">
        <v>725.53159412843536</v>
      </c>
      <c r="AT94" s="23">
        <v>292.91973082767311</v>
      </c>
      <c r="AU94" s="23">
        <v>358.92795493347455</v>
      </c>
      <c r="AV94" s="23">
        <v>7.0805280349266599</v>
      </c>
      <c r="AW94" s="23">
        <v>6.7610246457805179</v>
      </c>
      <c r="AX94" s="23">
        <v>2048.0412767529433</v>
      </c>
      <c r="AY94" s="23">
        <v>3752.6591056279913</v>
      </c>
      <c r="AZ94" s="23">
        <v>3690.5335001644589</v>
      </c>
      <c r="BA94" s="23">
        <v>18.806622871147663</v>
      </c>
      <c r="BB94" s="23">
        <v>766.56708449950713</v>
      </c>
      <c r="BC94" s="23">
        <v>667.17135922943885</v>
      </c>
      <c r="BD94" s="23">
        <v>115060.56891514576</v>
      </c>
      <c r="BE94" s="23">
        <v>657.56101172609829</v>
      </c>
      <c r="BF94" s="23">
        <v>416.01684509145889</v>
      </c>
      <c r="BG94" s="23">
        <v>1397.0872970482742</v>
      </c>
      <c r="BH94" s="23">
        <v>65517.828556881512</v>
      </c>
      <c r="BI94" s="23">
        <v>4964.8423089258949</v>
      </c>
      <c r="BJ94" s="23">
        <v>1424.0491778383532</v>
      </c>
      <c r="BK94" s="23">
        <v>184.79649706563401</v>
      </c>
      <c r="BL94" s="23">
        <v>2038.3981316798747</v>
      </c>
      <c r="BM94" s="23">
        <v>2037.8969664691399</v>
      </c>
      <c r="BN94" s="23">
        <v>1122.5215897661851</v>
      </c>
      <c r="BO94" s="23">
        <v>1103.7049048198871</v>
      </c>
      <c r="BP94" s="23">
        <v>4476.6687687024196</v>
      </c>
      <c r="BQ94" s="23">
        <v>10619.685171099356</v>
      </c>
      <c r="BR94" s="23">
        <v>759.4533101234465</v>
      </c>
      <c r="BS94" s="23">
        <v>0</v>
      </c>
      <c r="BT94" s="64">
        <v>3878772.8936912687</v>
      </c>
      <c r="BU94" s="23">
        <v>11105023.353137793</v>
      </c>
      <c r="BV94" s="23">
        <v>0</v>
      </c>
      <c r="BW94" s="23">
        <v>201986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9172843.5922224987</v>
      </c>
      <c r="CD94" s="23">
        <v>77874.444136398321</v>
      </c>
      <c r="CE94" s="23">
        <v>0</v>
      </c>
      <c r="CF94" s="23">
        <v>0</v>
      </c>
      <c r="CG94" s="23">
        <v>0</v>
      </c>
      <c r="CH94" s="23">
        <v>1446117.2193750688</v>
      </c>
      <c r="CI94" s="23">
        <v>8205632.20592828</v>
      </c>
      <c r="CJ94" s="34">
        <f t="shared" si="3"/>
        <v>34088249.70849131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52058.342186930087</v>
      </c>
      <c r="D95" s="23">
        <v>25.063213342765074</v>
      </c>
      <c r="E95" s="23">
        <v>18900.823913932967</v>
      </c>
      <c r="F95" s="23">
        <v>1375.1981703252159</v>
      </c>
      <c r="G95" s="23">
        <v>4570.1059987362623</v>
      </c>
      <c r="H95" s="23">
        <v>8515.2280115500107</v>
      </c>
      <c r="I95" s="23">
        <v>702.39705309673661</v>
      </c>
      <c r="J95" s="23">
        <v>300.6860228180808</v>
      </c>
      <c r="K95" s="23">
        <v>230.86443477066584</v>
      </c>
      <c r="L95" s="23">
        <v>820.13953949961422</v>
      </c>
      <c r="M95" s="23">
        <v>1367.8245119866256</v>
      </c>
      <c r="N95" s="23">
        <v>4167.6403047499116</v>
      </c>
      <c r="O95" s="23">
        <v>1260.8831449714371</v>
      </c>
      <c r="P95" s="23">
        <v>1650.507636287922</v>
      </c>
      <c r="Q95" s="23">
        <v>701.19800371945269</v>
      </c>
      <c r="R95" s="23">
        <v>3334.2090196275685</v>
      </c>
      <c r="S95" s="23">
        <v>62684.504405538501</v>
      </c>
      <c r="T95" s="23">
        <v>1587.7329365674113</v>
      </c>
      <c r="U95" s="23">
        <v>48122.719182809276</v>
      </c>
      <c r="V95" s="23">
        <v>57570.914369914164</v>
      </c>
      <c r="W95" s="23">
        <v>86015.945708978921</v>
      </c>
      <c r="X95" s="23">
        <v>9117.2751710903176</v>
      </c>
      <c r="Y95" s="23">
        <v>289789.68965828558</v>
      </c>
      <c r="Z95" s="23">
        <v>1736.0256118468346</v>
      </c>
      <c r="AA95" s="23">
        <v>109.99593284176254</v>
      </c>
      <c r="AB95" s="23">
        <v>16362.023700514634</v>
      </c>
      <c r="AC95" s="23">
        <v>56723.152267109843</v>
      </c>
      <c r="AD95" s="23">
        <v>71229.015743424054</v>
      </c>
      <c r="AE95" s="23">
        <v>14720.865393813587</v>
      </c>
      <c r="AF95" s="23">
        <v>18374.129512118747</v>
      </c>
      <c r="AG95" s="23">
        <v>17444.715854902486</v>
      </c>
      <c r="AH95" s="23">
        <v>2773151.0760026053</v>
      </c>
      <c r="AI95" s="23">
        <v>302082.51125675184</v>
      </c>
      <c r="AJ95" s="23">
        <v>43132.452477046012</v>
      </c>
      <c r="AK95" s="23">
        <v>1135.3755613695769</v>
      </c>
      <c r="AL95" s="23">
        <v>1650.1438738312102</v>
      </c>
      <c r="AM95" s="23">
        <v>532.09328452644343</v>
      </c>
      <c r="AN95" s="23">
        <v>712.22792238742079</v>
      </c>
      <c r="AO95" s="23">
        <v>2605.5345555386225</v>
      </c>
      <c r="AP95" s="23">
        <v>4190.0420391928237</v>
      </c>
      <c r="AQ95" s="23">
        <v>887.4231066153659</v>
      </c>
      <c r="AR95" s="23">
        <v>189.44474821079865</v>
      </c>
      <c r="AS95" s="23">
        <v>362.33285651802049</v>
      </c>
      <c r="AT95" s="23">
        <v>143.64038053393142</v>
      </c>
      <c r="AU95" s="23">
        <v>203.57771367655278</v>
      </c>
      <c r="AV95" s="23">
        <v>3.5206652749473544</v>
      </c>
      <c r="AW95" s="23">
        <v>3.7968101383981856</v>
      </c>
      <c r="AX95" s="23">
        <v>1111.794548209552</v>
      </c>
      <c r="AY95" s="23">
        <v>2018.1720147439262</v>
      </c>
      <c r="AZ95" s="23">
        <v>2044.8791862277201</v>
      </c>
      <c r="BA95" s="23">
        <v>8.9827440822146674</v>
      </c>
      <c r="BB95" s="23">
        <v>423.66697113631091</v>
      </c>
      <c r="BC95" s="23">
        <v>366.74473530594474</v>
      </c>
      <c r="BD95" s="23">
        <v>4640.8605040095727</v>
      </c>
      <c r="BE95" s="23">
        <v>1330.2872320281472</v>
      </c>
      <c r="BF95" s="23">
        <v>202.1256519081532</v>
      </c>
      <c r="BG95" s="23">
        <v>16666.423685409911</v>
      </c>
      <c r="BH95" s="23">
        <v>1799746.9594947719</v>
      </c>
      <c r="BI95" s="23">
        <v>4493.1716278350614</v>
      </c>
      <c r="BJ95" s="23">
        <v>796.85200120800585</v>
      </c>
      <c r="BK95" s="23">
        <v>99.13813165636941</v>
      </c>
      <c r="BL95" s="23">
        <v>2319.7468117249537</v>
      </c>
      <c r="BM95" s="23">
        <v>4097.3108318413942</v>
      </c>
      <c r="BN95" s="23">
        <v>650.39915326145319</v>
      </c>
      <c r="BO95" s="23">
        <v>590.04845164316839</v>
      </c>
      <c r="BP95" s="23">
        <v>2444.9519530291477</v>
      </c>
      <c r="BQ95" s="23">
        <v>18504.857435586091</v>
      </c>
      <c r="BR95" s="23">
        <v>18225.517576211718</v>
      </c>
      <c r="BS95" s="23">
        <v>0</v>
      </c>
      <c r="BT95" s="64">
        <v>5863337.9006121522</v>
      </c>
      <c r="BU95" s="23">
        <v>895795.24825055175</v>
      </c>
      <c r="BV95" s="23">
        <v>0</v>
      </c>
      <c r="BW95" s="23">
        <v>34878.496181640112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-616650.84373312467</v>
      </c>
      <c r="CD95" s="23">
        <v>188698.56199933024</v>
      </c>
      <c r="CE95" s="23">
        <v>0</v>
      </c>
      <c r="CF95" s="23">
        <v>0</v>
      </c>
      <c r="CG95" s="23">
        <v>0</v>
      </c>
      <c r="CH95" s="23">
        <v>49350.850821919361</v>
      </c>
      <c r="CI95" s="23">
        <v>10590335.633216104</v>
      </c>
      <c r="CJ95" s="34">
        <f t="shared" si="3"/>
        <v>17005745.847348571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9348.7086219498742</v>
      </c>
      <c r="D96" s="23">
        <v>361.91103948194046</v>
      </c>
      <c r="E96" s="23">
        <v>8468.9145872735244</v>
      </c>
      <c r="F96" s="23">
        <v>8198.9011981441399</v>
      </c>
      <c r="G96" s="23">
        <v>86664.241200875796</v>
      </c>
      <c r="H96" s="23">
        <v>132120.61675931577</v>
      </c>
      <c r="I96" s="23">
        <v>55257.443693889152</v>
      </c>
      <c r="J96" s="23">
        <v>219271.75692502456</v>
      </c>
      <c r="K96" s="23">
        <v>21352.031025545013</v>
      </c>
      <c r="L96" s="23">
        <v>1885.7974198997899</v>
      </c>
      <c r="M96" s="23">
        <v>32888.438868464422</v>
      </c>
      <c r="N96" s="23">
        <v>392035.88380977127</v>
      </c>
      <c r="O96" s="23">
        <v>30054.07493628766</v>
      </c>
      <c r="P96" s="23">
        <v>15854.352925508036</v>
      </c>
      <c r="Q96" s="23">
        <v>11854.398812078633</v>
      </c>
      <c r="R96" s="23">
        <v>52664.486462345019</v>
      </c>
      <c r="S96" s="23">
        <v>201860.8658844051</v>
      </c>
      <c r="T96" s="23">
        <v>18831.172037728709</v>
      </c>
      <c r="U96" s="23">
        <v>103638.85014525687</v>
      </c>
      <c r="V96" s="23">
        <v>16712.211208740107</v>
      </c>
      <c r="W96" s="23">
        <v>34559.169995602337</v>
      </c>
      <c r="X96" s="23">
        <v>2010325.7205304508</v>
      </c>
      <c r="Y96" s="23">
        <v>60016.980985094211</v>
      </c>
      <c r="Z96" s="23">
        <v>7417.288863926613</v>
      </c>
      <c r="AA96" s="23">
        <v>459.94204678216931</v>
      </c>
      <c r="AB96" s="23">
        <v>48485.933127529643</v>
      </c>
      <c r="AC96" s="23">
        <v>296173.6481824441</v>
      </c>
      <c r="AD96" s="23">
        <v>24016.519329116039</v>
      </c>
      <c r="AE96" s="23">
        <v>144876.95535840996</v>
      </c>
      <c r="AF96" s="23">
        <v>73182.018037681963</v>
      </c>
      <c r="AG96" s="23">
        <v>94885.088341947339</v>
      </c>
      <c r="AH96" s="23">
        <v>7650.4164741047371</v>
      </c>
      <c r="AI96" s="23">
        <v>3954.9809785378607</v>
      </c>
      <c r="AJ96" s="23">
        <v>19064.388393439927</v>
      </c>
      <c r="AK96" s="23">
        <v>2535.7504503719242</v>
      </c>
      <c r="AL96" s="23">
        <v>107462.01394349146</v>
      </c>
      <c r="AM96" s="23">
        <v>3133.6258450531873</v>
      </c>
      <c r="AN96" s="23">
        <v>97292.82490731166</v>
      </c>
      <c r="AO96" s="23">
        <v>6593.4212280380289</v>
      </c>
      <c r="AP96" s="23">
        <v>18450.452996998236</v>
      </c>
      <c r="AQ96" s="23">
        <v>4608.3073658143021</v>
      </c>
      <c r="AR96" s="23">
        <v>473.27455051542785</v>
      </c>
      <c r="AS96" s="23">
        <v>1538.9367983736379</v>
      </c>
      <c r="AT96" s="23">
        <v>434.69286491084893</v>
      </c>
      <c r="AU96" s="23">
        <v>1996.0262172769119</v>
      </c>
      <c r="AV96" s="23">
        <v>151.17725625967043</v>
      </c>
      <c r="AW96" s="23">
        <v>78.236392080583514</v>
      </c>
      <c r="AX96" s="23">
        <v>8122.7615045453176</v>
      </c>
      <c r="AY96" s="23">
        <v>11936.702605778106</v>
      </c>
      <c r="AZ96" s="23">
        <v>338564.14661698171</v>
      </c>
      <c r="BA96" s="23">
        <v>7588.1496702479326</v>
      </c>
      <c r="BB96" s="23">
        <v>2965.8390511941643</v>
      </c>
      <c r="BC96" s="23">
        <v>32981.634414817527</v>
      </c>
      <c r="BD96" s="23">
        <v>9035.1128550339272</v>
      </c>
      <c r="BE96" s="23">
        <v>4123.3526477047408</v>
      </c>
      <c r="BF96" s="23">
        <v>489.45882968675812</v>
      </c>
      <c r="BG96" s="23">
        <v>148480.32477281068</v>
      </c>
      <c r="BH96" s="23">
        <v>73207.564043653198</v>
      </c>
      <c r="BI96" s="23">
        <v>8971.2563644195798</v>
      </c>
      <c r="BJ96" s="23">
        <v>174581.67811510363</v>
      </c>
      <c r="BK96" s="23">
        <v>601.90844063974271</v>
      </c>
      <c r="BL96" s="23">
        <v>1341079.3220275217</v>
      </c>
      <c r="BM96" s="23">
        <v>227483.2286390588</v>
      </c>
      <c r="BN96" s="23">
        <v>41575.074758350704</v>
      </c>
      <c r="BO96" s="23">
        <v>118272.49485784104</v>
      </c>
      <c r="BP96" s="23">
        <v>19165.096364611891</v>
      </c>
      <c r="BQ96" s="23">
        <v>29721.020500864473</v>
      </c>
      <c r="BR96" s="23">
        <v>6895.7754065356003</v>
      </c>
      <c r="BS96" s="23">
        <v>0</v>
      </c>
      <c r="BT96" s="64">
        <v>7094984.7515109507</v>
      </c>
      <c r="BU96" s="23">
        <v>5749853.2282827729</v>
      </c>
      <c r="BV96" s="23">
        <v>0</v>
      </c>
      <c r="BW96" s="23">
        <v>432904.6292047032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400.6174327196585</v>
      </c>
      <c r="CD96" s="23">
        <v>2791783.8931269776</v>
      </c>
      <c r="CE96" s="23">
        <v>0</v>
      </c>
      <c r="CF96" s="23">
        <v>0</v>
      </c>
      <c r="CG96" s="23">
        <v>555646.30814360105</v>
      </c>
      <c r="CH96" s="23">
        <v>333729.64514021558</v>
      </c>
      <c r="CI96" s="23">
        <v>7138300.1371965995</v>
      </c>
      <c r="CJ96" s="34">
        <f t="shared" si="3"/>
        <v>24097603.210038539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966.14053675812772</v>
      </c>
      <c r="D97" s="23">
        <v>25.128390383700236</v>
      </c>
      <c r="E97" s="23">
        <v>41427.230503356004</v>
      </c>
      <c r="F97" s="23">
        <v>466.8968596168782</v>
      </c>
      <c r="G97" s="23">
        <v>2389.2423406211728</v>
      </c>
      <c r="H97" s="23">
        <v>155.04522225653346</v>
      </c>
      <c r="I97" s="23">
        <v>305.21443819396444</v>
      </c>
      <c r="J97" s="23">
        <v>219.19720047863836</v>
      </c>
      <c r="K97" s="23">
        <v>160.6855461988624</v>
      </c>
      <c r="L97" s="23">
        <v>424.86588543076698</v>
      </c>
      <c r="M97" s="23">
        <v>862.89599727319978</v>
      </c>
      <c r="N97" s="23">
        <v>5318.4142153531902</v>
      </c>
      <c r="O97" s="23">
        <v>716.82068861123093</v>
      </c>
      <c r="P97" s="23">
        <v>962.28423168414622</v>
      </c>
      <c r="Q97" s="23">
        <v>625.05891719043473</v>
      </c>
      <c r="R97" s="23">
        <v>15402.140112665078</v>
      </c>
      <c r="S97" s="23">
        <v>31560.252713441234</v>
      </c>
      <c r="T97" s="23">
        <v>18945.357891588137</v>
      </c>
      <c r="U97" s="23">
        <v>117199.40442678907</v>
      </c>
      <c r="V97" s="23">
        <v>3474.0131918978068</v>
      </c>
      <c r="W97" s="23">
        <v>23662.683510256251</v>
      </c>
      <c r="X97" s="23">
        <v>15031.696078067223</v>
      </c>
      <c r="Y97" s="23">
        <v>8391.1006474401838</v>
      </c>
      <c r="Z97" s="23">
        <v>1267.6503252835171</v>
      </c>
      <c r="AA97" s="23">
        <v>80.407154119566073</v>
      </c>
      <c r="AB97" s="23">
        <v>5300.1697514144698</v>
      </c>
      <c r="AC97" s="23">
        <v>26805.048507993299</v>
      </c>
      <c r="AD97" s="23">
        <v>1879.7011153183473</v>
      </c>
      <c r="AE97" s="23">
        <v>38752.261168900048</v>
      </c>
      <c r="AF97" s="23">
        <v>4354.6739035304163</v>
      </c>
      <c r="AG97" s="23">
        <v>22143.957489651697</v>
      </c>
      <c r="AH97" s="23">
        <v>1467448.8162452066</v>
      </c>
      <c r="AI97" s="23">
        <v>138373.63477058243</v>
      </c>
      <c r="AJ97" s="23">
        <v>106619.59294544475</v>
      </c>
      <c r="AK97" s="23">
        <v>738.35682927930043</v>
      </c>
      <c r="AL97" s="23">
        <v>1803.7860881321358</v>
      </c>
      <c r="AM97" s="23">
        <v>1017.8380407309417</v>
      </c>
      <c r="AN97" s="23">
        <v>978.67201434901358</v>
      </c>
      <c r="AO97" s="23">
        <v>1829.4340283192762</v>
      </c>
      <c r="AP97" s="23">
        <v>26981.172767176213</v>
      </c>
      <c r="AQ97" s="23">
        <v>802.04054792798627</v>
      </c>
      <c r="AR97" s="23">
        <v>86.266934434566807</v>
      </c>
      <c r="AS97" s="23">
        <v>330.15829468331151</v>
      </c>
      <c r="AT97" s="23">
        <v>70.703883569852238</v>
      </c>
      <c r="AU97" s="23">
        <v>303.62740677201464</v>
      </c>
      <c r="AV97" s="23">
        <v>4.2896813380709142</v>
      </c>
      <c r="AW97" s="23">
        <v>5.6135891020425914</v>
      </c>
      <c r="AX97" s="23">
        <v>1380.2768711802107</v>
      </c>
      <c r="AY97" s="23">
        <v>2273.59326872466</v>
      </c>
      <c r="AZ97" s="23">
        <v>5332.883196101614</v>
      </c>
      <c r="BA97" s="23">
        <v>54.715014131826948</v>
      </c>
      <c r="BB97" s="23">
        <v>563.50764723817974</v>
      </c>
      <c r="BC97" s="23">
        <v>649.49351341615386</v>
      </c>
      <c r="BD97" s="23">
        <v>6028.3154505794564</v>
      </c>
      <c r="BE97" s="23">
        <v>577.69746711532071</v>
      </c>
      <c r="BF97" s="23">
        <v>753.96130219945121</v>
      </c>
      <c r="BG97" s="23">
        <v>797.3077157123904</v>
      </c>
      <c r="BH97" s="23">
        <v>461525.00701750739</v>
      </c>
      <c r="BI97" s="23">
        <v>12467.951481438862</v>
      </c>
      <c r="BJ97" s="23">
        <v>34638.35960957253</v>
      </c>
      <c r="BK97" s="23">
        <v>109.61393944927126</v>
      </c>
      <c r="BL97" s="23">
        <v>5864.0953178219224</v>
      </c>
      <c r="BM97" s="23">
        <v>1028.8276027324755</v>
      </c>
      <c r="BN97" s="23">
        <v>655.9619050820844</v>
      </c>
      <c r="BO97" s="23">
        <v>441.99404390279358</v>
      </c>
      <c r="BP97" s="23">
        <v>3272.35389928212</v>
      </c>
      <c r="BQ97" s="23">
        <v>325.15505229378203</v>
      </c>
      <c r="BR97" s="23">
        <v>434.37800717650066</v>
      </c>
      <c r="BS97" s="23">
        <v>0</v>
      </c>
      <c r="BT97" s="64">
        <v>2675845.0923514697</v>
      </c>
      <c r="BU97" s="23">
        <v>89920.397284988576</v>
      </c>
      <c r="BV97" s="23">
        <v>0</v>
      </c>
      <c r="BW97" s="23">
        <v>1368.5825501616005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1125963.783340988</v>
      </c>
      <c r="CD97" s="23">
        <v>546053.55774585519</v>
      </c>
      <c r="CE97" s="23">
        <v>0</v>
      </c>
      <c r="CF97" s="23">
        <v>0</v>
      </c>
      <c r="CG97" s="23">
        <v>0</v>
      </c>
      <c r="CH97" s="23">
        <v>10413.378289147266</v>
      </c>
      <c r="CI97" s="23">
        <v>333689.49614241201</v>
      </c>
      <c r="CJ97" s="34">
        <f t="shared" si="3"/>
        <v>4783254.2877050219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92933.677358451212</v>
      </c>
      <c r="D98" s="23">
        <v>507.7864147035595</v>
      </c>
      <c r="E98" s="23">
        <v>2999.9328784045506</v>
      </c>
      <c r="F98" s="23">
        <v>3229.125828005614</v>
      </c>
      <c r="G98" s="23">
        <v>86077.013505116425</v>
      </c>
      <c r="H98" s="23">
        <v>6734.866273568603</v>
      </c>
      <c r="I98" s="23">
        <v>9180.5098199592321</v>
      </c>
      <c r="J98" s="23">
        <v>10813.341737191111</v>
      </c>
      <c r="K98" s="23">
        <v>8189.1071998532434</v>
      </c>
      <c r="L98" s="23">
        <v>11255.19012476615</v>
      </c>
      <c r="M98" s="23">
        <v>29543.416444274779</v>
      </c>
      <c r="N98" s="23">
        <v>11582.689393483795</v>
      </c>
      <c r="O98" s="23">
        <v>23155.272529862152</v>
      </c>
      <c r="P98" s="23">
        <v>59534.096987061705</v>
      </c>
      <c r="Q98" s="23">
        <v>9684.3385395725491</v>
      </c>
      <c r="R98" s="23">
        <v>25870.251361769169</v>
      </c>
      <c r="S98" s="23">
        <v>4972.2784958780285</v>
      </c>
      <c r="T98" s="23">
        <v>3694.6497129955028</v>
      </c>
      <c r="U98" s="23">
        <v>27169.364775141592</v>
      </c>
      <c r="V98" s="23">
        <v>4105.6245204687584</v>
      </c>
      <c r="W98" s="23">
        <v>2668.4052414700482</v>
      </c>
      <c r="X98" s="23">
        <v>13832.144340400928</v>
      </c>
      <c r="Y98" s="23">
        <v>2879.3044275061752</v>
      </c>
      <c r="Z98" s="23">
        <v>1462861.8333063272</v>
      </c>
      <c r="AA98" s="23">
        <v>13380.260368847057</v>
      </c>
      <c r="AB98" s="23">
        <v>22300.198370989725</v>
      </c>
      <c r="AC98" s="23">
        <v>18549.01015670503</v>
      </c>
      <c r="AD98" s="23">
        <v>15858.625572858809</v>
      </c>
      <c r="AE98" s="23">
        <v>44636.652055931147</v>
      </c>
      <c r="AF98" s="23">
        <v>55131.823377117325</v>
      </c>
      <c r="AG98" s="23">
        <v>16243.228727878539</v>
      </c>
      <c r="AH98" s="23">
        <v>1574.4559146507861</v>
      </c>
      <c r="AI98" s="23">
        <v>220.99486691413091</v>
      </c>
      <c r="AJ98" s="23">
        <v>25166.629713225171</v>
      </c>
      <c r="AK98" s="23">
        <v>1570.4982195605428</v>
      </c>
      <c r="AL98" s="23">
        <v>39687.059633695404</v>
      </c>
      <c r="AM98" s="23">
        <v>4117.2043370056044</v>
      </c>
      <c r="AN98" s="23">
        <v>7604.3577502697708</v>
      </c>
      <c r="AO98" s="23">
        <v>11317.029110551202</v>
      </c>
      <c r="AP98" s="23">
        <v>13867.480903706673</v>
      </c>
      <c r="AQ98" s="23">
        <v>10353.8250679632</v>
      </c>
      <c r="AR98" s="23">
        <v>3198.3123448030046</v>
      </c>
      <c r="AS98" s="23">
        <v>940.30594956588163</v>
      </c>
      <c r="AT98" s="23">
        <v>2660.277831909727</v>
      </c>
      <c r="AU98" s="23">
        <v>6824.4091249853618</v>
      </c>
      <c r="AV98" s="23">
        <v>2479.1426084044765</v>
      </c>
      <c r="AW98" s="23">
        <v>812.38759039908371</v>
      </c>
      <c r="AX98" s="23">
        <v>8983.8265085994535</v>
      </c>
      <c r="AY98" s="23">
        <v>12045.174334029391</v>
      </c>
      <c r="AZ98" s="23">
        <v>2165.9193112623507</v>
      </c>
      <c r="BA98" s="23">
        <v>1171.6190929652903</v>
      </c>
      <c r="BB98" s="23">
        <v>3558.6746173949946</v>
      </c>
      <c r="BC98" s="23">
        <v>3054.4925321486207</v>
      </c>
      <c r="BD98" s="23">
        <v>4711.7066780614632</v>
      </c>
      <c r="BE98" s="23">
        <v>1476.2909417874259</v>
      </c>
      <c r="BF98" s="23">
        <v>781.71545344969684</v>
      </c>
      <c r="BG98" s="23">
        <v>5568.9010307322314</v>
      </c>
      <c r="BH98" s="23">
        <v>16593.838108998141</v>
      </c>
      <c r="BI98" s="23">
        <v>1047.7997751419587</v>
      </c>
      <c r="BJ98" s="23">
        <v>46323.760934400641</v>
      </c>
      <c r="BK98" s="23">
        <v>224.45785011809394</v>
      </c>
      <c r="BL98" s="23">
        <v>28970.752099341873</v>
      </c>
      <c r="BM98" s="23">
        <v>41316.993952736208</v>
      </c>
      <c r="BN98" s="23">
        <v>12572.325185424499</v>
      </c>
      <c r="BO98" s="23">
        <v>13166.615507100523</v>
      </c>
      <c r="BP98" s="23">
        <v>4253.9568369988392</v>
      </c>
      <c r="BQ98" s="23">
        <v>959.67038625742987</v>
      </c>
      <c r="BR98" s="23">
        <v>1628.591529635188</v>
      </c>
      <c r="BS98" s="23">
        <v>0</v>
      </c>
      <c r="BT98" s="64">
        <v>2442545.4734807531</v>
      </c>
      <c r="BU98" s="23">
        <v>633816.37013530894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88893.867365094673</v>
      </c>
      <c r="CI98" s="23">
        <v>2327448.4328810629</v>
      </c>
      <c r="CJ98" s="34">
        <f t="shared" si="3"/>
        <v>5492704.1438622195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2872.3925868721622</v>
      </c>
      <c r="D100" s="23">
        <v>65.859115984620217</v>
      </c>
      <c r="E100" s="23">
        <v>107.94710011443455</v>
      </c>
      <c r="F100" s="23">
        <v>88.137173890924956</v>
      </c>
      <c r="G100" s="23">
        <v>3448.8803591610149</v>
      </c>
      <c r="H100" s="23">
        <v>224.878836925283</v>
      </c>
      <c r="I100" s="23">
        <v>292.642279242234</v>
      </c>
      <c r="J100" s="23">
        <v>368.68165531632212</v>
      </c>
      <c r="K100" s="23">
        <v>260.70344025654219</v>
      </c>
      <c r="L100" s="23">
        <v>366.54402808397936</v>
      </c>
      <c r="M100" s="23">
        <v>869.84270104758366</v>
      </c>
      <c r="N100" s="23">
        <v>648.40271366196077</v>
      </c>
      <c r="O100" s="23">
        <v>775.65675947295927</v>
      </c>
      <c r="P100" s="23">
        <v>874.13008841916053</v>
      </c>
      <c r="Q100" s="23">
        <v>273.77901058250933</v>
      </c>
      <c r="R100" s="23">
        <v>1104.7465082573817</v>
      </c>
      <c r="S100" s="23">
        <v>373.55882406087204</v>
      </c>
      <c r="T100" s="23">
        <v>169.9414522556859</v>
      </c>
      <c r="U100" s="23">
        <v>1053.041297137778</v>
      </c>
      <c r="V100" s="23">
        <v>226.44961751424222</v>
      </c>
      <c r="W100" s="23">
        <v>142.45815256417347</v>
      </c>
      <c r="X100" s="23">
        <v>622.28489626835221</v>
      </c>
      <c r="Y100" s="23">
        <v>192.84603354099511</v>
      </c>
      <c r="Z100" s="23">
        <v>2654.8777315413386</v>
      </c>
      <c r="AA100" s="23">
        <v>649.0274279592835</v>
      </c>
      <c r="AB100" s="23">
        <v>56911.638994570458</v>
      </c>
      <c r="AC100" s="23">
        <v>923.90612735667037</v>
      </c>
      <c r="AD100" s="23">
        <v>912.97833160585947</v>
      </c>
      <c r="AE100" s="23">
        <v>5642.3667439154397</v>
      </c>
      <c r="AF100" s="23">
        <v>3115.7176990510416</v>
      </c>
      <c r="AG100" s="23">
        <v>910.2892047249361</v>
      </c>
      <c r="AH100" s="23">
        <v>1687.2177454164209</v>
      </c>
      <c r="AI100" s="23">
        <v>7.7461956253728514</v>
      </c>
      <c r="AJ100" s="23">
        <v>1298.9455642103808</v>
      </c>
      <c r="AK100" s="23">
        <v>993.88733455623378</v>
      </c>
      <c r="AL100" s="23">
        <v>1910.0831243769201</v>
      </c>
      <c r="AM100" s="23">
        <v>390.96681575907309</v>
      </c>
      <c r="AN100" s="23">
        <v>808.03292562493198</v>
      </c>
      <c r="AO100" s="23">
        <v>2635.3693126815042</v>
      </c>
      <c r="AP100" s="23">
        <v>3383.787440072042</v>
      </c>
      <c r="AQ100" s="23">
        <v>1042.5047340405386</v>
      </c>
      <c r="AR100" s="23">
        <v>98.812481469536763</v>
      </c>
      <c r="AS100" s="23">
        <v>552.03238451321829</v>
      </c>
      <c r="AT100" s="23">
        <v>543.81388178281384</v>
      </c>
      <c r="AU100" s="23">
        <v>186.26841002449905</v>
      </c>
      <c r="AV100" s="23">
        <v>67.666803591949318</v>
      </c>
      <c r="AW100" s="23">
        <v>22.17366251288399</v>
      </c>
      <c r="AX100" s="23">
        <v>1389.0627954243505</v>
      </c>
      <c r="AY100" s="23">
        <v>2338.0166933688629</v>
      </c>
      <c r="AZ100" s="23">
        <v>720.56010206014651</v>
      </c>
      <c r="BA100" s="23">
        <v>431.3584710639949</v>
      </c>
      <c r="BB100" s="23">
        <v>282.31659701298952</v>
      </c>
      <c r="BC100" s="23">
        <v>715.01137103971064</v>
      </c>
      <c r="BD100" s="23">
        <v>1030.4386347794177</v>
      </c>
      <c r="BE100" s="23">
        <v>701.38543936061137</v>
      </c>
      <c r="BF100" s="23">
        <v>40.632953772305662</v>
      </c>
      <c r="BG100" s="23">
        <v>1064.7362397783102</v>
      </c>
      <c r="BH100" s="23">
        <v>4164.4790021024091</v>
      </c>
      <c r="BI100" s="23">
        <v>174.92700688068359</v>
      </c>
      <c r="BJ100" s="23">
        <v>7261.8469579859793</v>
      </c>
      <c r="BK100" s="23">
        <v>126.03708894470627</v>
      </c>
      <c r="BL100" s="23">
        <v>8904.3565773851151</v>
      </c>
      <c r="BM100" s="23">
        <v>17799.786281384637</v>
      </c>
      <c r="BN100" s="23">
        <v>1496.5032398676699</v>
      </c>
      <c r="BO100" s="23">
        <v>811.10616936915449</v>
      </c>
      <c r="BP100" s="23">
        <v>613.20225104500093</v>
      </c>
      <c r="BQ100" s="23">
        <v>175.73031717530361</v>
      </c>
      <c r="BR100" s="23">
        <v>253.72368518245142</v>
      </c>
      <c r="BS100" s="23">
        <v>0</v>
      </c>
      <c r="BT100" s="64">
        <v>153269.13358259836</v>
      </c>
      <c r="BU100" s="23">
        <v>26960.155436244328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135874.76137259632</v>
      </c>
      <c r="CJ100" s="34">
        <f t="shared" si="3"/>
        <v>316104.050391439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3248.9452731520523</v>
      </c>
      <c r="D101" s="23">
        <v>111.51042195783634</v>
      </c>
      <c r="E101" s="23">
        <v>40.52448291112276</v>
      </c>
      <c r="F101" s="23">
        <v>4227.3328313050943</v>
      </c>
      <c r="G101" s="23">
        <v>1700.1028689385146</v>
      </c>
      <c r="H101" s="23">
        <v>101.22864875613519</v>
      </c>
      <c r="I101" s="23">
        <v>291.96687764037756</v>
      </c>
      <c r="J101" s="23">
        <v>138.24701848270661</v>
      </c>
      <c r="K101" s="23">
        <v>109.81416453735538</v>
      </c>
      <c r="L101" s="23">
        <v>188.70749106303353</v>
      </c>
      <c r="M101" s="23">
        <v>613.00980254858632</v>
      </c>
      <c r="N101" s="23">
        <v>1963.6030476395633</v>
      </c>
      <c r="O101" s="23">
        <v>326.49010305932603</v>
      </c>
      <c r="P101" s="23">
        <v>425.51304821535905</v>
      </c>
      <c r="Q101" s="23">
        <v>159.79338163860584</v>
      </c>
      <c r="R101" s="23">
        <v>614.84022753405395</v>
      </c>
      <c r="S101" s="23">
        <v>405.63647170044408</v>
      </c>
      <c r="T101" s="23">
        <v>282.55709640934975</v>
      </c>
      <c r="U101" s="23">
        <v>1468.3411572420869</v>
      </c>
      <c r="V101" s="23">
        <v>146.95538467174532</v>
      </c>
      <c r="W101" s="23">
        <v>86.065350253622157</v>
      </c>
      <c r="X101" s="23">
        <v>968.48059373317017</v>
      </c>
      <c r="Y101" s="23">
        <v>208.48375798239141</v>
      </c>
      <c r="Z101" s="23">
        <v>13164.065447400084</v>
      </c>
      <c r="AA101" s="23">
        <v>2821.6598717854586</v>
      </c>
      <c r="AB101" s="23">
        <v>6736.7349976435817</v>
      </c>
      <c r="AC101" s="23">
        <v>7764289.3716143155</v>
      </c>
      <c r="AD101" s="23">
        <v>560.57853658245722</v>
      </c>
      <c r="AE101" s="23">
        <v>3899.3105924471961</v>
      </c>
      <c r="AF101" s="23">
        <v>1273.9689609239958</v>
      </c>
      <c r="AG101" s="23">
        <v>3446.9813567602332</v>
      </c>
      <c r="AH101" s="23">
        <v>356.02851739579148</v>
      </c>
      <c r="AI101" s="23">
        <v>63.46003664967418</v>
      </c>
      <c r="AJ101" s="23">
        <v>8766.9980010899526</v>
      </c>
      <c r="AK101" s="23">
        <v>1384.0778830197546</v>
      </c>
      <c r="AL101" s="23">
        <v>812.22818384081506</v>
      </c>
      <c r="AM101" s="23">
        <v>184.82984330642722</v>
      </c>
      <c r="AN101" s="23">
        <v>790.51726120080798</v>
      </c>
      <c r="AO101" s="23">
        <v>16315.318920280568</v>
      </c>
      <c r="AP101" s="23">
        <v>600.62759722087844</v>
      </c>
      <c r="AQ101" s="23">
        <v>4547.001427199345</v>
      </c>
      <c r="AR101" s="23">
        <v>1095.8814714009163</v>
      </c>
      <c r="AS101" s="23">
        <v>1159.4549318371187</v>
      </c>
      <c r="AT101" s="23">
        <v>767.24078569334881</v>
      </c>
      <c r="AU101" s="23">
        <v>26737.204373171982</v>
      </c>
      <c r="AV101" s="23">
        <v>25246.925168920585</v>
      </c>
      <c r="AW101" s="23">
        <v>19183.273357967992</v>
      </c>
      <c r="AX101" s="23">
        <v>771.08730952333281</v>
      </c>
      <c r="AY101" s="23">
        <v>378.46515316856789</v>
      </c>
      <c r="AZ101" s="23">
        <v>91.789961507774265</v>
      </c>
      <c r="BA101" s="23">
        <v>38.906600821404453</v>
      </c>
      <c r="BB101" s="23">
        <v>114.40943903694422</v>
      </c>
      <c r="BC101" s="23">
        <v>385.89465486809178</v>
      </c>
      <c r="BD101" s="23">
        <v>279.00815996618314</v>
      </c>
      <c r="BE101" s="23">
        <v>96.73050080370696</v>
      </c>
      <c r="BF101" s="23">
        <v>33.592900606842115</v>
      </c>
      <c r="BG101" s="23">
        <v>1054.3499600530652</v>
      </c>
      <c r="BH101" s="23">
        <v>12697.840249922934</v>
      </c>
      <c r="BI101" s="23">
        <v>27.94805732908706</v>
      </c>
      <c r="BJ101" s="23">
        <v>1264.9193172537939</v>
      </c>
      <c r="BK101" s="23">
        <v>18.824839469587932</v>
      </c>
      <c r="BL101" s="23">
        <v>2294.747450744258</v>
      </c>
      <c r="BM101" s="23">
        <v>2587.3004523167838</v>
      </c>
      <c r="BN101" s="23">
        <v>543.97425144901126</v>
      </c>
      <c r="BO101" s="23">
        <v>1092.6890924850529</v>
      </c>
      <c r="BP101" s="23">
        <v>1567.170553690011</v>
      </c>
      <c r="BQ101" s="23">
        <v>69.582760166559282</v>
      </c>
      <c r="BR101" s="23">
        <v>51.511646787242142</v>
      </c>
      <c r="BS101" s="23">
        <v>0</v>
      </c>
      <c r="BT101" s="64">
        <v>7947492.6319513991</v>
      </c>
      <c r="BU101" s="23">
        <v>3128.5323006679719</v>
      </c>
      <c r="BV101" s="23">
        <v>0</v>
      </c>
      <c r="BW101" s="23">
        <v>774.61212662211358</v>
      </c>
      <c r="BX101" s="23">
        <v>0</v>
      </c>
      <c r="BY101" s="23">
        <v>0</v>
      </c>
      <c r="BZ101" s="23">
        <v>171608.99999999997</v>
      </c>
      <c r="CA101" s="23">
        <v>167551.00000000003</v>
      </c>
      <c r="CB101" s="23">
        <v>917394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9207949.7763786893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15698.519962302629</v>
      </c>
      <c r="D102" s="23">
        <v>1538.6408959323144</v>
      </c>
      <c r="E102" s="23">
        <v>484.50379096069895</v>
      </c>
      <c r="F102" s="23">
        <v>504.89324109446159</v>
      </c>
      <c r="G102" s="23">
        <v>4950.8677751036976</v>
      </c>
      <c r="H102" s="23">
        <v>540.65541681539457</v>
      </c>
      <c r="I102" s="23">
        <v>835.3409160468683</v>
      </c>
      <c r="J102" s="23">
        <v>201.32371361146122</v>
      </c>
      <c r="K102" s="23">
        <v>529.24975006148679</v>
      </c>
      <c r="L102" s="23">
        <v>71.835183187524436</v>
      </c>
      <c r="M102" s="23">
        <v>616.2816158165358</v>
      </c>
      <c r="N102" s="23">
        <v>368.83201591466053</v>
      </c>
      <c r="O102" s="23">
        <v>827.119712519073</v>
      </c>
      <c r="P102" s="23">
        <v>3432.2386313732604</v>
      </c>
      <c r="Q102" s="23">
        <v>252.11444031170629</v>
      </c>
      <c r="R102" s="23">
        <v>5051.9701353692153</v>
      </c>
      <c r="S102" s="23">
        <v>497.71946490641369</v>
      </c>
      <c r="T102" s="23">
        <v>475.56160660189613</v>
      </c>
      <c r="U102" s="23">
        <v>3329.1650655287767</v>
      </c>
      <c r="V102" s="23">
        <v>352.40170855776506</v>
      </c>
      <c r="W102" s="23">
        <v>146.03521720371251</v>
      </c>
      <c r="X102" s="23">
        <v>1618.914277597441</v>
      </c>
      <c r="Y102" s="23">
        <v>2744.2785683555885</v>
      </c>
      <c r="Z102" s="23">
        <v>2186.7399978037593</v>
      </c>
      <c r="AA102" s="23">
        <v>427.10177510275986</v>
      </c>
      <c r="AB102" s="23">
        <v>5576.1895945425822</v>
      </c>
      <c r="AC102" s="23">
        <v>66430.505974108935</v>
      </c>
      <c r="AD102" s="23">
        <v>310196.67067699111</v>
      </c>
      <c r="AE102" s="23">
        <v>26953.620589162314</v>
      </c>
      <c r="AF102" s="23">
        <v>10933.825072027368</v>
      </c>
      <c r="AG102" s="23">
        <v>187475.56162114287</v>
      </c>
      <c r="AH102" s="23">
        <v>326.97567420186192</v>
      </c>
      <c r="AI102" s="23">
        <v>103.04117871749122</v>
      </c>
      <c r="AJ102" s="23">
        <v>9511.5085938985703</v>
      </c>
      <c r="AK102" s="23">
        <v>1714.2017840289875</v>
      </c>
      <c r="AL102" s="23">
        <v>3820.535284907935</v>
      </c>
      <c r="AM102" s="23">
        <v>492.67997302967916</v>
      </c>
      <c r="AN102" s="23">
        <v>839.91158236101535</v>
      </c>
      <c r="AO102" s="23">
        <v>1237.6122779297141</v>
      </c>
      <c r="AP102" s="23">
        <v>2279.1494684977588</v>
      </c>
      <c r="AQ102" s="23">
        <v>19641.437277561177</v>
      </c>
      <c r="AR102" s="23">
        <v>282.68584958495074</v>
      </c>
      <c r="AS102" s="23">
        <v>342.98959731997365</v>
      </c>
      <c r="AT102" s="23">
        <v>1075.6026693286683</v>
      </c>
      <c r="AU102" s="23">
        <v>4801.9672675646443</v>
      </c>
      <c r="AV102" s="23">
        <v>760.51467728481339</v>
      </c>
      <c r="AW102" s="23">
        <v>325.82849000408402</v>
      </c>
      <c r="AX102" s="23">
        <v>3649.0838341526842</v>
      </c>
      <c r="AY102" s="23">
        <v>2855.2857433270005</v>
      </c>
      <c r="AZ102" s="23">
        <v>150.51065255983733</v>
      </c>
      <c r="BA102" s="23">
        <v>192.96250185912282</v>
      </c>
      <c r="BB102" s="23">
        <v>859.06685287095354</v>
      </c>
      <c r="BC102" s="23">
        <v>1375.4105052789173</v>
      </c>
      <c r="BD102" s="23">
        <v>42445.926168857368</v>
      </c>
      <c r="BE102" s="23">
        <v>435.68938830345593</v>
      </c>
      <c r="BF102" s="23">
        <v>227.46888685799232</v>
      </c>
      <c r="BG102" s="23">
        <v>9939.5543566383003</v>
      </c>
      <c r="BH102" s="23">
        <v>11534.666305692268</v>
      </c>
      <c r="BI102" s="23">
        <v>88.129588125953219</v>
      </c>
      <c r="BJ102" s="23">
        <v>2796.0630963877256</v>
      </c>
      <c r="BK102" s="23">
        <v>447.69116402284533</v>
      </c>
      <c r="BL102" s="23">
        <v>1426.9849426292376</v>
      </c>
      <c r="BM102" s="23">
        <v>1445.9407680930046</v>
      </c>
      <c r="BN102" s="23">
        <v>1021.3960385749273</v>
      </c>
      <c r="BO102" s="23">
        <v>1060.0600181079171</v>
      </c>
      <c r="BP102" s="23">
        <v>625.7286438558807</v>
      </c>
      <c r="BQ102" s="23">
        <v>1281.550754300825</v>
      </c>
      <c r="BR102" s="23">
        <v>1282.6542953570922</v>
      </c>
      <c r="BS102" s="23">
        <v>0</v>
      </c>
      <c r="BT102" s="64">
        <v>787947.14455812913</v>
      </c>
      <c r="BU102" s="23">
        <v>801051.44371852779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1588998.5882766568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156233.33488843974</v>
      </c>
      <c r="D103" s="23">
        <v>3526.6885630521633</v>
      </c>
      <c r="E103" s="23">
        <v>7552.520250838269</v>
      </c>
      <c r="F103" s="23">
        <v>20799.604414308771</v>
      </c>
      <c r="G103" s="23">
        <v>1224502.1957898594</v>
      </c>
      <c r="H103" s="23">
        <v>204822.82960118054</v>
      </c>
      <c r="I103" s="23">
        <v>118543.90978921662</v>
      </c>
      <c r="J103" s="23">
        <v>28634.272867169333</v>
      </c>
      <c r="K103" s="23">
        <v>110466.27773149486</v>
      </c>
      <c r="L103" s="23">
        <v>91180.549919532466</v>
      </c>
      <c r="M103" s="23">
        <v>714967.59027183906</v>
      </c>
      <c r="N103" s="23">
        <v>416631.74000069976</v>
      </c>
      <c r="O103" s="23">
        <v>190388.22465443244</v>
      </c>
      <c r="P103" s="23">
        <v>48809.087669683271</v>
      </c>
      <c r="Q103" s="23">
        <v>42429.315813534158</v>
      </c>
      <c r="R103" s="23">
        <v>305427.34011057334</v>
      </c>
      <c r="S103" s="23">
        <v>248034.85485582569</v>
      </c>
      <c r="T103" s="23">
        <v>104967.2722597094</v>
      </c>
      <c r="U103" s="23">
        <v>1268388.6221162565</v>
      </c>
      <c r="V103" s="23">
        <v>116388.53057218267</v>
      </c>
      <c r="W103" s="23">
        <v>61849.722603823735</v>
      </c>
      <c r="X103" s="23">
        <v>508430.7440603397</v>
      </c>
      <c r="Y103" s="23">
        <v>111450.76537617699</v>
      </c>
      <c r="Z103" s="23">
        <v>7855.8590495139761</v>
      </c>
      <c r="AA103" s="23">
        <v>17.843458745629732</v>
      </c>
      <c r="AB103" s="23">
        <v>375350.50497083226</v>
      </c>
      <c r="AC103" s="23">
        <v>21097.600319345995</v>
      </c>
      <c r="AD103" s="23">
        <v>1391.4739687299932</v>
      </c>
      <c r="AE103" s="23">
        <v>5418472.7665311741</v>
      </c>
      <c r="AF103" s="23">
        <v>18677.048291808311</v>
      </c>
      <c r="AG103" s="23">
        <v>1540.6958139921178</v>
      </c>
      <c r="AH103" s="23">
        <v>62.057338823296341</v>
      </c>
      <c r="AI103" s="23">
        <v>147.48487140193072</v>
      </c>
      <c r="AJ103" s="23">
        <v>298.60159723881264</v>
      </c>
      <c r="AK103" s="23">
        <v>737.74017043877984</v>
      </c>
      <c r="AL103" s="23">
        <v>39978.979899798956</v>
      </c>
      <c r="AM103" s="23">
        <v>83891.308149394608</v>
      </c>
      <c r="AN103" s="23">
        <v>183257.31471302902</v>
      </c>
      <c r="AO103" s="23">
        <v>138786.89584365176</v>
      </c>
      <c r="AP103" s="23">
        <v>40377.220633927078</v>
      </c>
      <c r="AQ103" s="23">
        <v>32924.023706548993</v>
      </c>
      <c r="AR103" s="23">
        <v>837.37930732809275</v>
      </c>
      <c r="AS103" s="23">
        <v>8449.9041097003392</v>
      </c>
      <c r="AT103" s="23">
        <v>518.88146405433019</v>
      </c>
      <c r="AU103" s="23">
        <v>1124.7695278329256</v>
      </c>
      <c r="AV103" s="23">
        <v>158.06462127765809</v>
      </c>
      <c r="AW103" s="23">
        <v>0</v>
      </c>
      <c r="AX103" s="23">
        <v>12992.564474251456</v>
      </c>
      <c r="AY103" s="23">
        <v>3778.3918660657368</v>
      </c>
      <c r="AZ103" s="23">
        <v>7169.1227478790761</v>
      </c>
      <c r="BA103" s="23">
        <v>0</v>
      </c>
      <c r="BB103" s="23">
        <v>2670.3604499764992</v>
      </c>
      <c r="BC103" s="23">
        <v>150.64300569319261</v>
      </c>
      <c r="BD103" s="23">
        <v>68549.83129927254</v>
      </c>
      <c r="BE103" s="23">
        <v>211.91081094367348</v>
      </c>
      <c r="BF103" s="23">
        <v>17.527645316503545</v>
      </c>
      <c r="BG103" s="23">
        <v>49899.153428796271</v>
      </c>
      <c r="BH103" s="23">
        <v>10663.440434445805</v>
      </c>
      <c r="BI103" s="23">
        <v>221.85893396114847</v>
      </c>
      <c r="BJ103" s="23">
        <v>213.01615794561513</v>
      </c>
      <c r="BK103" s="23">
        <v>105.16587189902127</v>
      </c>
      <c r="BL103" s="23">
        <v>7.4216155844654645</v>
      </c>
      <c r="BM103" s="23">
        <v>69.321047693198707</v>
      </c>
      <c r="BN103" s="23">
        <v>4829.7347716268232</v>
      </c>
      <c r="BO103" s="23">
        <v>362.39590992230296</v>
      </c>
      <c r="BP103" s="23">
        <v>1255.8321009202944</v>
      </c>
      <c r="BQ103" s="23">
        <v>399.18817441550414</v>
      </c>
      <c r="BR103" s="23">
        <v>168.64437115338546</v>
      </c>
      <c r="BS103" s="23">
        <v>0</v>
      </c>
      <c r="BT103" s="64">
        <v>12644115.937656524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5769.1375910654369</v>
      </c>
      <c r="CI103" s="23">
        <v>215641.43855152294</v>
      </c>
      <c r="CJ103" s="34">
        <f t="shared" si="3"/>
        <v>12865526.513799112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292.17724228087826</v>
      </c>
      <c r="D104" s="23">
        <v>110.71593561311074</v>
      </c>
      <c r="E104" s="23">
        <v>237.1018395468557</v>
      </c>
      <c r="F104" s="23">
        <v>568.01032589262309</v>
      </c>
      <c r="G104" s="23">
        <v>1782.3709047170914</v>
      </c>
      <c r="H104" s="23">
        <v>128.02180698525052</v>
      </c>
      <c r="I104" s="23">
        <v>74.552563610888001</v>
      </c>
      <c r="J104" s="23">
        <v>254.01112836105466</v>
      </c>
      <c r="K104" s="23">
        <v>82.533787589445723</v>
      </c>
      <c r="L104" s="23">
        <v>3.2371051291914266</v>
      </c>
      <c r="M104" s="23">
        <v>3308.6535799259132</v>
      </c>
      <c r="N104" s="23">
        <v>5271.2960436369494</v>
      </c>
      <c r="O104" s="23">
        <v>629.73840103610178</v>
      </c>
      <c r="P104" s="23">
        <v>666.0901497533464</v>
      </c>
      <c r="Q104" s="23">
        <v>193.06134648753462</v>
      </c>
      <c r="R104" s="23">
        <v>1405.1167891939724</v>
      </c>
      <c r="S104" s="23">
        <v>542.74305966982251</v>
      </c>
      <c r="T104" s="23">
        <v>397.82683571629582</v>
      </c>
      <c r="U104" s="23">
        <v>2613.4046975999727</v>
      </c>
      <c r="V104" s="23">
        <v>200.47248303905252</v>
      </c>
      <c r="W104" s="23">
        <v>70.571866185557653</v>
      </c>
      <c r="X104" s="23">
        <v>5885.2554161489834</v>
      </c>
      <c r="Y104" s="23">
        <v>243.25382647691163</v>
      </c>
      <c r="Z104" s="23">
        <v>246.62477821940806</v>
      </c>
      <c r="AA104" s="23">
        <v>0.56017286309131886</v>
      </c>
      <c r="AB104" s="23">
        <v>18.361772432657034</v>
      </c>
      <c r="AC104" s="23">
        <v>662.33253001685773</v>
      </c>
      <c r="AD104" s="23">
        <v>43.683568757174349</v>
      </c>
      <c r="AE104" s="23">
        <v>6089.7185111773151</v>
      </c>
      <c r="AF104" s="23">
        <v>586.34235463343452</v>
      </c>
      <c r="AG104" s="23">
        <v>48.368200222849538</v>
      </c>
      <c r="AH104" s="23">
        <v>1.948211815883967</v>
      </c>
      <c r="AI104" s="23">
        <v>4.6301013639583344</v>
      </c>
      <c r="AJ104" s="23">
        <v>9.3742202133246373</v>
      </c>
      <c r="AK104" s="23">
        <v>23.160421383740196</v>
      </c>
      <c r="AL104" s="23">
        <v>1255.0896075249839</v>
      </c>
      <c r="AM104" s="23">
        <v>673.4318843572247</v>
      </c>
      <c r="AN104" s="23">
        <v>5415.3695296548522</v>
      </c>
      <c r="AO104" s="23">
        <v>4357.0394009702004</v>
      </c>
      <c r="AP104" s="23">
        <v>1267.5918726640662</v>
      </c>
      <c r="AQ104" s="23">
        <v>1033.6081634790198</v>
      </c>
      <c r="AR104" s="23">
        <v>26.28846630949791</v>
      </c>
      <c r="AS104" s="23">
        <v>265.27407300657217</v>
      </c>
      <c r="AT104" s="23">
        <v>16.289628567416582</v>
      </c>
      <c r="AU104" s="23">
        <v>35.310719502650123</v>
      </c>
      <c r="AV104" s="23">
        <v>4.9622392562337181</v>
      </c>
      <c r="AW104" s="23">
        <v>0</v>
      </c>
      <c r="AX104" s="23">
        <v>407.88516084206827</v>
      </c>
      <c r="AY104" s="23">
        <v>118.61784308008033</v>
      </c>
      <c r="AZ104" s="23">
        <v>225.0655589133537</v>
      </c>
      <c r="BA104" s="23">
        <v>0</v>
      </c>
      <c r="BB104" s="23">
        <v>83.832595466701704</v>
      </c>
      <c r="BC104" s="23">
        <v>4.7292470034435237</v>
      </c>
      <c r="BD104" s="23">
        <v>2152.0354215376192</v>
      </c>
      <c r="BE104" s="23">
        <v>6.6526724094561933</v>
      </c>
      <c r="BF104" s="23">
        <v>0.55025829914279989</v>
      </c>
      <c r="BG104" s="23">
        <v>1566.5209329938859</v>
      </c>
      <c r="BH104" s="23">
        <v>334.76525172174127</v>
      </c>
      <c r="BI104" s="23">
        <v>6.9649811738345395</v>
      </c>
      <c r="BJ104" s="23">
        <v>6.6873733832760101</v>
      </c>
      <c r="BK104" s="23">
        <v>3.3015497948568</v>
      </c>
      <c r="BL104" s="23">
        <v>0.23299225279019456</v>
      </c>
      <c r="BM104" s="23">
        <v>2.1762467866999025</v>
      </c>
      <c r="BN104" s="23">
        <v>151.6234264646998</v>
      </c>
      <c r="BO104" s="23">
        <v>11.376962130925458</v>
      </c>
      <c r="BP104" s="23">
        <v>39.425263541285474</v>
      </c>
      <c r="BQ104" s="23">
        <v>12.532008830927911</v>
      </c>
      <c r="BR104" s="23">
        <v>5.2943771485091018</v>
      </c>
      <c r="BS104" s="23">
        <v>0</v>
      </c>
      <c r="BT104" s="64">
        <v>52185.847686764508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12275</v>
      </c>
      <c r="CH104" s="23">
        <v>0</v>
      </c>
      <c r="CI104" s="23">
        <v>26954</v>
      </c>
      <c r="CJ104" s="34">
        <f t="shared" si="3"/>
        <v>91414.847686764508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30392.209258220963</v>
      </c>
      <c r="D105" s="23">
        <v>22397.677394685794</v>
      </c>
      <c r="E105" s="23">
        <v>9150.0712936014897</v>
      </c>
      <c r="F105" s="23">
        <v>663613.16245821072</v>
      </c>
      <c r="G105" s="23">
        <v>1153593.8042414447</v>
      </c>
      <c r="H105" s="23">
        <v>30631.500880086161</v>
      </c>
      <c r="I105" s="23">
        <v>75230.570958383381</v>
      </c>
      <c r="J105" s="23">
        <v>83213.245915372449</v>
      </c>
      <c r="K105" s="23">
        <v>25206.863672068892</v>
      </c>
      <c r="L105" s="23">
        <v>43296.407125612313</v>
      </c>
      <c r="M105" s="23">
        <v>92399.086438474507</v>
      </c>
      <c r="N105" s="23">
        <v>9711.9392534604613</v>
      </c>
      <c r="O105" s="23">
        <v>83178.823645328972</v>
      </c>
      <c r="P105" s="23">
        <v>239146.29910082722</v>
      </c>
      <c r="Q105" s="23">
        <v>41868.106127089566</v>
      </c>
      <c r="R105" s="23">
        <v>93387.318674948576</v>
      </c>
      <c r="S105" s="23">
        <v>48326.52851523854</v>
      </c>
      <c r="T105" s="23">
        <v>47532.163196975918</v>
      </c>
      <c r="U105" s="23">
        <v>141149.07288448274</v>
      </c>
      <c r="V105" s="23">
        <v>36623.031250122265</v>
      </c>
      <c r="W105" s="23">
        <v>3223.6367936550837</v>
      </c>
      <c r="X105" s="23">
        <v>174824.48545649298</v>
      </c>
      <c r="Y105" s="23">
        <v>13673.61051329174</v>
      </c>
      <c r="Z105" s="23">
        <v>12054.745734531094</v>
      </c>
      <c r="AA105" s="23">
        <v>3972.0703166001522</v>
      </c>
      <c r="AB105" s="23">
        <v>319031.75265819469</v>
      </c>
      <c r="AC105" s="23">
        <v>237058.24399715572</v>
      </c>
      <c r="AD105" s="23">
        <v>104157.53742387593</v>
      </c>
      <c r="AE105" s="23">
        <v>4069598.2457221509</v>
      </c>
      <c r="AF105" s="23">
        <v>427274.95183810528</v>
      </c>
      <c r="AG105" s="23">
        <v>871058.55417159246</v>
      </c>
      <c r="AH105" s="23">
        <v>14087.728554196283</v>
      </c>
      <c r="AI105" s="23">
        <v>949.17788132011231</v>
      </c>
      <c r="AJ105" s="23">
        <v>386189.42570707487</v>
      </c>
      <c r="AK105" s="23">
        <v>70093.995487417327</v>
      </c>
      <c r="AL105" s="23">
        <v>9554.0445072662224</v>
      </c>
      <c r="AM105" s="23">
        <v>46786.226642720801</v>
      </c>
      <c r="AN105" s="23">
        <v>6657.141945349309</v>
      </c>
      <c r="AO105" s="23">
        <v>157193.27976772416</v>
      </c>
      <c r="AP105" s="23">
        <v>27296.643430945463</v>
      </c>
      <c r="AQ105" s="23">
        <v>13336.452095080567</v>
      </c>
      <c r="AR105" s="23">
        <v>339.79812028790593</v>
      </c>
      <c r="AS105" s="23">
        <v>4222.3035356687833</v>
      </c>
      <c r="AT105" s="23">
        <v>4371.1220137369537</v>
      </c>
      <c r="AU105" s="23">
        <v>6832.1018972812917</v>
      </c>
      <c r="AV105" s="23">
        <v>336.74975621276786</v>
      </c>
      <c r="AW105" s="23">
        <v>157.04756286115031</v>
      </c>
      <c r="AX105" s="23">
        <v>33957.950056174828</v>
      </c>
      <c r="AY105" s="23">
        <v>20684.140889004109</v>
      </c>
      <c r="AZ105" s="23">
        <v>2978.2153503895902</v>
      </c>
      <c r="BA105" s="23">
        <v>791.64817203172311</v>
      </c>
      <c r="BB105" s="23">
        <v>6680.102733709894</v>
      </c>
      <c r="BC105" s="23">
        <v>19714.4078032</v>
      </c>
      <c r="BD105" s="23">
        <v>22924.414139353685</v>
      </c>
      <c r="BE105" s="23">
        <v>35036.45735024965</v>
      </c>
      <c r="BF105" s="23">
        <v>834.47038755447011</v>
      </c>
      <c r="BG105" s="23">
        <v>41489.930021094522</v>
      </c>
      <c r="BH105" s="23">
        <v>104405.52560601718</v>
      </c>
      <c r="BI105" s="23">
        <v>10137.144035581101</v>
      </c>
      <c r="BJ105" s="23">
        <v>72490.023238045527</v>
      </c>
      <c r="BK105" s="23">
        <v>1766.2917672350486</v>
      </c>
      <c r="BL105" s="23">
        <v>52085.994664232181</v>
      </c>
      <c r="BM105" s="23">
        <v>64127.34032020445</v>
      </c>
      <c r="BN105" s="23">
        <v>10808.73792132342</v>
      </c>
      <c r="BO105" s="23">
        <v>9902.465759669627</v>
      </c>
      <c r="BP105" s="23">
        <v>6155.7451338502315</v>
      </c>
      <c r="BQ105" s="23">
        <v>21064.694846808554</v>
      </c>
      <c r="BR105" s="23">
        <v>28192.937172929571</v>
      </c>
      <c r="BS105" s="23">
        <v>0</v>
      </c>
      <c r="BT105" s="64">
        <v>10520607.593184093</v>
      </c>
      <c r="BU105" s="23">
        <v>219897.80862340794</v>
      </c>
      <c r="BV105" s="23">
        <v>0</v>
      </c>
      <c r="BW105" s="23">
        <v>2457.4045692992277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10742962.8063768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76.921951027669564</v>
      </c>
      <c r="D106" s="23">
        <v>136.37988813398212</v>
      </c>
      <c r="E106" s="23">
        <v>4.0785409729099396</v>
      </c>
      <c r="F106" s="23">
        <v>170.17255774928438</v>
      </c>
      <c r="G106" s="23">
        <v>209.54625862291036</v>
      </c>
      <c r="H106" s="23">
        <v>31.050372168202539</v>
      </c>
      <c r="I106" s="23">
        <v>42.66993447745768</v>
      </c>
      <c r="J106" s="23">
        <v>14.454692194780723</v>
      </c>
      <c r="K106" s="23">
        <v>56.420013580804813</v>
      </c>
      <c r="L106" s="23">
        <v>184.537607736003</v>
      </c>
      <c r="M106" s="23">
        <v>124.11249385086808</v>
      </c>
      <c r="N106" s="23">
        <v>2842.5873476379725</v>
      </c>
      <c r="O106" s="23">
        <v>9.8356021830628322</v>
      </c>
      <c r="P106" s="23">
        <v>19.453479628269168</v>
      </c>
      <c r="Q106" s="23">
        <v>2.2108514976902613</v>
      </c>
      <c r="R106" s="23">
        <v>202.01922532717771</v>
      </c>
      <c r="S106" s="23">
        <v>118.4868896177194</v>
      </c>
      <c r="T106" s="23">
        <v>40.82878230460009</v>
      </c>
      <c r="U106" s="23">
        <v>325.20174316319435</v>
      </c>
      <c r="V106" s="23">
        <v>66.043693095728329</v>
      </c>
      <c r="W106" s="23">
        <v>35.2329994402822</v>
      </c>
      <c r="X106" s="23">
        <v>151.06384702741101</v>
      </c>
      <c r="Y106" s="23">
        <v>117.87028883021709</v>
      </c>
      <c r="Z106" s="23">
        <v>295.66518742493719</v>
      </c>
      <c r="AA106" s="23">
        <v>207.83846642467398</v>
      </c>
      <c r="AB106" s="23">
        <v>299.69521032027569</v>
      </c>
      <c r="AC106" s="23">
        <v>350.3417625470384</v>
      </c>
      <c r="AD106" s="23">
        <v>259.9835128319221</v>
      </c>
      <c r="AE106" s="23">
        <v>5877.0926465624807</v>
      </c>
      <c r="AF106" s="23">
        <v>1795.8766012999388</v>
      </c>
      <c r="AG106" s="23">
        <v>91644.961941320769</v>
      </c>
      <c r="AH106" s="23">
        <v>1438.8130328309221</v>
      </c>
      <c r="AI106" s="23">
        <v>155.5655199078295</v>
      </c>
      <c r="AJ106" s="23">
        <v>2034.8818213905852</v>
      </c>
      <c r="AK106" s="23">
        <v>5599.9802531813393</v>
      </c>
      <c r="AL106" s="23">
        <v>563.59888621927223</v>
      </c>
      <c r="AM106" s="23">
        <v>390.99839652786341</v>
      </c>
      <c r="AN106" s="23">
        <v>576.25541637018</v>
      </c>
      <c r="AO106" s="23">
        <v>8809.8519856170042</v>
      </c>
      <c r="AP106" s="23">
        <v>3679.3047851088168</v>
      </c>
      <c r="AQ106" s="23">
        <v>763.02275805770273</v>
      </c>
      <c r="AR106" s="23">
        <v>6.3436909615460193</v>
      </c>
      <c r="AS106" s="23">
        <v>204.28925865659534</v>
      </c>
      <c r="AT106" s="23">
        <v>312.83413929547731</v>
      </c>
      <c r="AU106" s="23">
        <v>193.68073746960835</v>
      </c>
      <c r="AV106" s="23">
        <v>0.37871000234321173</v>
      </c>
      <c r="AW106" s="23">
        <v>0.17101911278118861</v>
      </c>
      <c r="AX106" s="23">
        <v>3304.1670096023345</v>
      </c>
      <c r="AY106" s="23">
        <v>1953.941647994056</v>
      </c>
      <c r="AZ106" s="23">
        <v>424.36496740241222</v>
      </c>
      <c r="BA106" s="23">
        <v>125.06383404670063</v>
      </c>
      <c r="BB106" s="23">
        <v>724.74147882850161</v>
      </c>
      <c r="BC106" s="23">
        <v>1544.3631167651447</v>
      </c>
      <c r="BD106" s="23">
        <v>4958.9015105569497</v>
      </c>
      <c r="BE106" s="23">
        <v>1867.3252401612292</v>
      </c>
      <c r="BF106" s="23">
        <v>5009.5665028274398</v>
      </c>
      <c r="BG106" s="23">
        <v>2553.9790281567466</v>
      </c>
      <c r="BH106" s="23">
        <v>1909.0326026108844</v>
      </c>
      <c r="BI106" s="23">
        <v>299.764822788397</v>
      </c>
      <c r="BJ106" s="23">
        <v>6269.2107009357969</v>
      </c>
      <c r="BK106" s="23">
        <v>168.09550057439023</v>
      </c>
      <c r="BL106" s="23">
        <v>1131.0965553605508</v>
      </c>
      <c r="BM106" s="23">
        <v>5256.1800743228341</v>
      </c>
      <c r="BN106" s="23">
        <v>775.33490707086162</v>
      </c>
      <c r="BO106" s="23">
        <v>445.8993221485801</v>
      </c>
      <c r="BP106" s="23">
        <v>1273.0658015819354</v>
      </c>
      <c r="BQ106" s="23">
        <v>48.795791452143078</v>
      </c>
      <c r="BR106" s="23">
        <v>204.57634995561187</v>
      </c>
      <c r="BS106" s="23">
        <v>0</v>
      </c>
      <c r="BT106" s="64">
        <v>170690.07156485366</v>
      </c>
      <c r="BU106" s="23">
        <v>17864.680952424791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9328700</v>
      </c>
      <c r="CJ106" s="34">
        <f t="shared" si="3"/>
        <v>9517254.7525172792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5879.0009898259423</v>
      </c>
      <c r="D107" s="23">
        <v>308.24112394471274</v>
      </c>
      <c r="E107" s="23">
        <v>725.869189460602</v>
      </c>
      <c r="F107" s="23">
        <v>35554.02077455807</v>
      </c>
      <c r="G107" s="23">
        <v>40851.457374450882</v>
      </c>
      <c r="H107" s="23">
        <v>7617.6901617968397</v>
      </c>
      <c r="I107" s="23">
        <v>5689.1961442521206</v>
      </c>
      <c r="J107" s="23">
        <v>1619.9322551465857</v>
      </c>
      <c r="K107" s="23">
        <v>4249.3043218769044</v>
      </c>
      <c r="L107" s="23">
        <v>46134.948414183447</v>
      </c>
      <c r="M107" s="23">
        <v>29943.943926252981</v>
      </c>
      <c r="N107" s="23">
        <v>135323.88905326827</v>
      </c>
      <c r="O107" s="23">
        <v>8945.4057477454771</v>
      </c>
      <c r="P107" s="23">
        <v>7296.4017096101788</v>
      </c>
      <c r="Q107" s="23">
        <v>1161.9018835867446</v>
      </c>
      <c r="R107" s="23">
        <v>13689.202213133454</v>
      </c>
      <c r="S107" s="23">
        <v>98746.444728055911</v>
      </c>
      <c r="T107" s="23">
        <v>59801.167757578361</v>
      </c>
      <c r="U107" s="23">
        <v>173567.5413185877</v>
      </c>
      <c r="V107" s="23">
        <v>12445.352460492944</v>
      </c>
      <c r="W107" s="23">
        <v>4607.5839611888377</v>
      </c>
      <c r="X107" s="23">
        <v>42637.641245238097</v>
      </c>
      <c r="Y107" s="23">
        <v>11828.384497547393</v>
      </c>
      <c r="Z107" s="23">
        <v>21174.672027155349</v>
      </c>
      <c r="AA107" s="23">
        <v>8473.647485323012</v>
      </c>
      <c r="AB107" s="23">
        <v>47724.274023899656</v>
      </c>
      <c r="AC107" s="23">
        <v>53980.090412677717</v>
      </c>
      <c r="AD107" s="23">
        <v>58889.350549726347</v>
      </c>
      <c r="AE107" s="23">
        <v>523877.19046834105</v>
      </c>
      <c r="AF107" s="23">
        <v>167417.49793136943</v>
      </c>
      <c r="AG107" s="23">
        <v>19845.282020824096</v>
      </c>
      <c r="AH107" s="23">
        <v>253127.84410081606</v>
      </c>
      <c r="AI107" s="23">
        <v>207979.07859993426</v>
      </c>
      <c r="AJ107" s="23">
        <v>541175.00422244461</v>
      </c>
      <c r="AK107" s="23">
        <v>107712.19392413508</v>
      </c>
      <c r="AL107" s="23">
        <v>21189.033594483797</v>
      </c>
      <c r="AM107" s="23">
        <v>15398.070008948554</v>
      </c>
      <c r="AN107" s="23">
        <v>19066.9980125986</v>
      </c>
      <c r="AO107" s="23">
        <v>94121.417603132693</v>
      </c>
      <c r="AP107" s="23">
        <v>121583.06193770254</v>
      </c>
      <c r="AQ107" s="23">
        <v>29872.053822492133</v>
      </c>
      <c r="AR107" s="23">
        <v>816.31297466147942</v>
      </c>
      <c r="AS107" s="23">
        <v>8339.5278957665232</v>
      </c>
      <c r="AT107" s="23">
        <v>12006.014705237376</v>
      </c>
      <c r="AU107" s="23">
        <v>12936.852294123704</v>
      </c>
      <c r="AV107" s="23">
        <v>37.842067933699816</v>
      </c>
      <c r="AW107" s="23">
        <v>44.998335705771837</v>
      </c>
      <c r="AX107" s="23">
        <v>180736.05961788597</v>
      </c>
      <c r="AY107" s="23">
        <v>289954.04815717536</v>
      </c>
      <c r="AZ107" s="23">
        <v>28544.793218604191</v>
      </c>
      <c r="BA107" s="23">
        <v>762.46242912243645</v>
      </c>
      <c r="BB107" s="23">
        <v>49290.928686659434</v>
      </c>
      <c r="BC107" s="23">
        <v>81113.91064614999</v>
      </c>
      <c r="BD107" s="23">
        <v>160666.72173629832</v>
      </c>
      <c r="BE107" s="23">
        <v>135392.57661993639</v>
      </c>
      <c r="BF107" s="23">
        <v>4257254.7915376844</v>
      </c>
      <c r="BG107" s="23">
        <v>156216.16363740666</v>
      </c>
      <c r="BH107" s="23">
        <v>524498.64211088198</v>
      </c>
      <c r="BI107" s="23">
        <v>9417.8583416397232</v>
      </c>
      <c r="BJ107" s="23">
        <v>70546.389535920112</v>
      </c>
      <c r="BK107" s="23">
        <v>6341.9492014623411</v>
      </c>
      <c r="BL107" s="23">
        <v>51217.527262746007</v>
      </c>
      <c r="BM107" s="23">
        <v>30046.855359963032</v>
      </c>
      <c r="BN107" s="23">
        <v>31887.492864316126</v>
      </c>
      <c r="BO107" s="23">
        <v>19215.889797829263</v>
      </c>
      <c r="BP107" s="23">
        <v>56992.850432157713</v>
      </c>
      <c r="BQ107" s="23">
        <v>7124.7160969045717</v>
      </c>
      <c r="BR107" s="23">
        <v>10102.632057773588</v>
      </c>
      <c r="BS107" s="23">
        <v>0</v>
      </c>
      <c r="BT107" s="64">
        <v>9252738.0896197334</v>
      </c>
      <c r="BU107" s="23">
        <v>684572.58123815607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743890.75779507821</v>
      </c>
      <c r="CJ107" s="34">
        <f t="shared" ref="CJ107:CJ138" si="4">SUM(BT107:CI107)</f>
        <v>10681201.428652968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3.9325226470822137</v>
      </c>
      <c r="D108" s="23">
        <v>1.4901671355118709</v>
      </c>
      <c r="E108" s="23">
        <v>3.191242228190081</v>
      </c>
      <c r="F108" s="23">
        <v>3906.0391088696333</v>
      </c>
      <c r="G108" s="23">
        <v>250196.7126687839</v>
      </c>
      <c r="H108" s="23">
        <v>22513.164614105655</v>
      </c>
      <c r="I108" s="23">
        <v>6995.5780098705854</v>
      </c>
      <c r="J108" s="23">
        <v>13991.043530847561</v>
      </c>
      <c r="K108" s="23">
        <v>37598.244326520973</v>
      </c>
      <c r="L108" s="23">
        <v>7720.5356121348377</v>
      </c>
      <c r="M108" s="23">
        <v>59781.12774807091</v>
      </c>
      <c r="N108" s="23">
        <v>99255.473239948828</v>
      </c>
      <c r="O108" s="23">
        <v>25336.138493640636</v>
      </c>
      <c r="P108" s="23">
        <v>18429.125405816081</v>
      </c>
      <c r="Q108" s="23">
        <v>812.20112506503972</v>
      </c>
      <c r="R108" s="23">
        <v>24770.846187163897</v>
      </c>
      <c r="S108" s="23">
        <v>22171.389702766621</v>
      </c>
      <c r="T108" s="23">
        <v>8279.9681127130043</v>
      </c>
      <c r="U108" s="23">
        <v>57300.647142048227</v>
      </c>
      <c r="V108" s="23">
        <v>5641.127393642043</v>
      </c>
      <c r="W108" s="23">
        <v>1323.8114204805893</v>
      </c>
      <c r="X108" s="23">
        <v>21913.410197223846</v>
      </c>
      <c r="Y108" s="23">
        <v>11540.51667582283</v>
      </c>
      <c r="Z108" s="23">
        <v>3.3194150170912318</v>
      </c>
      <c r="AA108" s="23">
        <v>7.5395758177147576E-3</v>
      </c>
      <c r="AB108" s="23">
        <v>22531.396771796663</v>
      </c>
      <c r="AC108" s="23">
        <v>37221.943683790596</v>
      </c>
      <c r="AD108" s="23">
        <v>159308.90232044185</v>
      </c>
      <c r="AE108" s="23">
        <v>3024966.2716998616</v>
      </c>
      <c r="AF108" s="23">
        <v>221568.71675414057</v>
      </c>
      <c r="AG108" s="23">
        <v>521505.85775689053</v>
      </c>
      <c r="AH108" s="23">
        <v>285672.23420369969</v>
      </c>
      <c r="AI108" s="23">
        <v>6164.9879558478042</v>
      </c>
      <c r="AJ108" s="23">
        <v>116746.8841056214</v>
      </c>
      <c r="AK108" s="23">
        <v>43564.716922885993</v>
      </c>
      <c r="AL108" s="23">
        <v>16.892719868184425</v>
      </c>
      <c r="AM108" s="23">
        <v>36179.602462209114</v>
      </c>
      <c r="AN108" s="23">
        <v>72.887481418604636</v>
      </c>
      <c r="AO108" s="23">
        <v>103567.83085587315</v>
      </c>
      <c r="AP108" s="23">
        <v>17.060992524930239</v>
      </c>
      <c r="AQ108" s="23">
        <v>13.911718378061771</v>
      </c>
      <c r="AR108" s="23">
        <v>0.35382628815346334</v>
      </c>
      <c r="AS108" s="23">
        <v>3.5704228421022313</v>
      </c>
      <c r="AT108" s="23">
        <v>0.21924819590274949</v>
      </c>
      <c r="AU108" s="23">
        <v>0.4752601641555948</v>
      </c>
      <c r="AV108" s="23">
        <v>6.6788631801172324E-2</v>
      </c>
      <c r="AW108" s="23">
        <v>0</v>
      </c>
      <c r="AX108" s="23">
        <v>5.4898787458546039</v>
      </c>
      <c r="AY108" s="23">
        <v>1.5965218598785726</v>
      </c>
      <c r="AZ108" s="23">
        <v>3.0292414309740505</v>
      </c>
      <c r="BA108" s="23">
        <v>0</v>
      </c>
      <c r="BB108" s="23">
        <v>1.1283342181714537</v>
      </c>
      <c r="BC108" s="23">
        <v>6.3652702036282108E-2</v>
      </c>
      <c r="BD108" s="23">
        <v>28.965048634363356</v>
      </c>
      <c r="BE108" s="23">
        <v>8.954080307409916E-2</v>
      </c>
      <c r="BF108" s="23">
        <v>763.96822816895178</v>
      </c>
      <c r="BG108" s="23">
        <v>1920.5978037797154</v>
      </c>
      <c r="BH108" s="23">
        <v>51382.655315825679</v>
      </c>
      <c r="BI108" s="23">
        <v>1235.0981791321724</v>
      </c>
      <c r="BJ108" s="23">
        <v>3188.9362844937241</v>
      </c>
      <c r="BK108" s="23">
        <v>4.4436791987593177E-2</v>
      </c>
      <c r="BL108" s="23">
        <v>3467.9606940202739</v>
      </c>
      <c r="BM108" s="23">
        <v>5193.7208518754032</v>
      </c>
      <c r="BN108" s="23">
        <v>201.43147615510327</v>
      </c>
      <c r="BO108" s="23">
        <v>110.40119888377144</v>
      </c>
      <c r="BP108" s="23">
        <v>89.673287067963017</v>
      </c>
      <c r="BQ108" s="23">
        <v>8079.445610741489</v>
      </c>
      <c r="BR108" s="23">
        <v>7.1258999763888151E-2</v>
      </c>
      <c r="BS108" s="23">
        <v>0</v>
      </c>
      <c r="BT108" s="64">
        <v>5354288.1923978403</v>
      </c>
      <c r="BU108" s="23">
        <v>135592.54235720416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5489880.7347550448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755.83316287576486</v>
      </c>
      <c r="D109" s="23">
        <v>34.837416814591926</v>
      </c>
      <c r="E109" s="23">
        <v>131.35978585678041</v>
      </c>
      <c r="F109" s="23">
        <v>88.506776359915477</v>
      </c>
      <c r="G109" s="23">
        <v>2352.8129317062539</v>
      </c>
      <c r="H109" s="23">
        <v>228.17955598641871</v>
      </c>
      <c r="I109" s="23">
        <v>343.97278232201302</v>
      </c>
      <c r="J109" s="23">
        <v>182.47209755981808</v>
      </c>
      <c r="K109" s="23">
        <v>1742.9621104009125</v>
      </c>
      <c r="L109" s="23">
        <v>616.73303630274336</v>
      </c>
      <c r="M109" s="23">
        <v>903.87557906480845</v>
      </c>
      <c r="N109" s="23">
        <v>2567.7044895800382</v>
      </c>
      <c r="O109" s="23">
        <v>215.2036560795047</v>
      </c>
      <c r="P109" s="23">
        <v>336.35316597872873</v>
      </c>
      <c r="Q109" s="23">
        <v>43.951795364829991</v>
      </c>
      <c r="R109" s="23">
        <v>544.7809496579207</v>
      </c>
      <c r="S109" s="23">
        <v>354.38418799600908</v>
      </c>
      <c r="T109" s="23">
        <v>261.156161403081</v>
      </c>
      <c r="U109" s="23">
        <v>1630.807794602945</v>
      </c>
      <c r="V109" s="23">
        <v>243.04508928712738</v>
      </c>
      <c r="W109" s="23">
        <v>63.462385390638154</v>
      </c>
      <c r="X109" s="23">
        <v>1137.9724737499109</v>
      </c>
      <c r="Y109" s="23">
        <v>242.87904436856272</v>
      </c>
      <c r="Z109" s="23">
        <v>2462.1819945861375</v>
      </c>
      <c r="AA109" s="23">
        <v>2158.9093753812008</v>
      </c>
      <c r="AB109" s="23">
        <v>4485.4084648299477</v>
      </c>
      <c r="AC109" s="23">
        <v>1662.9847811209427</v>
      </c>
      <c r="AD109" s="23">
        <v>5967.5188394747784</v>
      </c>
      <c r="AE109" s="23">
        <v>31348.379113090723</v>
      </c>
      <c r="AF109" s="23">
        <v>10586.480939414007</v>
      </c>
      <c r="AG109" s="23">
        <v>2904.4919692788217</v>
      </c>
      <c r="AH109" s="23">
        <v>5316.4215269801944</v>
      </c>
      <c r="AI109" s="23">
        <v>270.01160709144636</v>
      </c>
      <c r="AJ109" s="23">
        <v>11878.711286311669</v>
      </c>
      <c r="AK109" s="23">
        <v>10480.174690769927</v>
      </c>
      <c r="AL109" s="23">
        <v>3607.0580813437159</v>
      </c>
      <c r="AM109" s="23">
        <v>19558.484910547661</v>
      </c>
      <c r="AN109" s="23">
        <v>2905.2669355719531</v>
      </c>
      <c r="AO109" s="23">
        <v>1525.9616993932782</v>
      </c>
      <c r="AP109" s="23">
        <v>14246.492473468075</v>
      </c>
      <c r="AQ109" s="23">
        <v>25604.875344330016</v>
      </c>
      <c r="AR109" s="23">
        <v>1715.3061617460551</v>
      </c>
      <c r="AS109" s="23">
        <v>2373.6137866654176</v>
      </c>
      <c r="AT109" s="23">
        <v>962.47928884205714</v>
      </c>
      <c r="AU109" s="23">
        <v>5554.237134360299</v>
      </c>
      <c r="AV109" s="23">
        <v>578.89773455706495</v>
      </c>
      <c r="AW109" s="23">
        <v>123.54608054525315</v>
      </c>
      <c r="AX109" s="23">
        <v>12197.353570500649</v>
      </c>
      <c r="AY109" s="23">
        <v>2912.3738792258455</v>
      </c>
      <c r="AZ109" s="23">
        <v>6004.0851591013115</v>
      </c>
      <c r="BA109" s="23">
        <v>557.09923300451533</v>
      </c>
      <c r="BB109" s="23">
        <v>3889.2423918501504</v>
      </c>
      <c r="BC109" s="23">
        <v>5971.3218785459585</v>
      </c>
      <c r="BD109" s="23">
        <v>5690.14746927744</v>
      </c>
      <c r="BE109" s="23">
        <v>10190.986071030607</v>
      </c>
      <c r="BF109" s="23">
        <v>363.9085334761026</v>
      </c>
      <c r="BG109" s="23">
        <v>10043.645013262034</v>
      </c>
      <c r="BH109" s="23">
        <v>18423.501764347864</v>
      </c>
      <c r="BI109" s="23">
        <v>1786.2202746533094</v>
      </c>
      <c r="BJ109" s="23">
        <v>12699.53166370442</v>
      </c>
      <c r="BK109" s="23">
        <v>831.87559481193648</v>
      </c>
      <c r="BL109" s="23">
        <v>10071.795628396918</v>
      </c>
      <c r="BM109" s="23">
        <v>18970.929418401229</v>
      </c>
      <c r="BN109" s="23">
        <v>3470.2005514421967</v>
      </c>
      <c r="BO109" s="23">
        <v>1418.2614377036427</v>
      </c>
      <c r="BP109" s="23">
        <v>2453.8317067336125</v>
      </c>
      <c r="BQ109" s="23">
        <v>614.0988994502643</v>
      </c>
      <c r="BR109" s="23">
        <v>1468.8693078940437</v>
      </c>
      <c r="BS109" s="23">
        <v>0</v>
      </c>
      <c r="BT109" s="64">
        <v>313330.42009522399</v>
      </c>
      <c r="BU109" s="23">
        <v>15278.297719684982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328608.71781490895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3894.2760830348839</v>
      </c>
      <c r="D110" s="23">
        <v>1475.6742061877721</v>
      </c>
      <c r="E110" s="23">
        <v>3160.2051404922963</v>
      </c>
      <c r="F110" s="23">
        <v>7570.7095110236005</v>
      </c>
      <c r="G110" s="23">
        <v>23756.280027670309</v>
      </c>
      <c r="H110" s="23">
        <v>1706.3350217067796</v>
      </c>
      <c r="I110" s="23">
        <v>993.67172861367874</v>
      </c>
      <c r="J110" s="23">
        <v>3385.5801166410602</v>
      </c>
      <c r="K110" s="23">
        <v>1100.0492459398324</v>
      </c>
      <c r="L110" s="23">
        <v>43.145663859613826</v>
      </c>
      <c r="M110" s="23">
        <v>44099.295354997899</v>
      </c>
      <c r="N110" s="23">
        <v>70258.319741404601</v>
      </c>
      <c r="O110" s="23">
        <v>8393.4504090020255</v>
      </c>
      <c r="P110" s="23">
        <v>8877.9636602769842</v>
      </c>
      <c r="Q110" s="23">
        <v>2573.2126784267384</v>
      </c>
      <c r="R110" s="23">
        <v>18728.059253733907</v>
      </c>
      <c r="S110" s="23">
        <v>7233.935470146951</v>
      </c>
      <c r="T110" s="23">
        <v>5302.4236912677934</v>
      </c>
      <c r="U110" s="23">
        <v>34832.690355023762</v>
      </c>
      <c r="V110" s="23">
        <v>2671.9918016581669</v>
      </c>
      <c r="W110" s="23">
        <v>940.61511593485807</v>
      </c>
      <c r="X110" s="23">
        <v>78441.459816463044</v>
      </c>
      <c r="Y110" s="23">
        <v>3242.2017237232012</v>
      </c>
      <c r="Z110" s="23">
        <v>3287.1313583702722</v>
      </c>
      <c r="AA110" s="23">
        <v>7.4662481104691611</v>
      </c>
      <c r="AB110" s="23">
        <v>244.73436284228117</v>
      </c>
      <c r="AC110" s="23">
        <v>8827.8803322439271</v>
      </c>
      <c r="AD110" s="23">
        <v>582.23520663233842</v>
      </c>
      <c r="AE110" s="23">
        <v>81166.640376784286</v>
      </c>
      <c r="AF110" s="23">
        <v>7815.047435913114</v>
      </c>
      <c r="AG110" s="23">
        <v>644.67418419334149</v>
      </c>
      <c r="AH110" s="23">
        <v>25.966685906321953</v>
      </c>
      <c r="AI110" s="23">
        <v>61.712174647594651</v>
      </c>
      <c r="AJ110" s="23">
        <v>124.94402811413437</v>
      </c>
      <c r="AK110" s="23">
        <v>308.6930192222294</v>
      </c>
      <c r="AL110" s="23">
        <v>16728.42621997073</v>
      </c>
      <c r="AM110" s="23">
        <v>8975.8177616186204</v>
      </c>
      <c r="AN110" s="23">
        <v>72178.599111621996</v>
      </c>
      <c r="AO110" s="23">
        <v>58072.676022205516</v>
      </c>
      <c r="AP110" s="23">
        <v>16895.062306117663</v>
      </c>
      <c r="AQ110" s="23">
        <v>13776.417077673905</v>
      </c>
      <c r="AR110" s="23">
        <v>350.3850772550262</v>
      </c>
      <c r="AS110" s="23">
        <v>3535.6979547559799</v>
      </c>
      <c r="AT110" s="23">
        <v>217.11585213275805</v>
      </c>
      <c r="AU110" s="23">
        <v>470.63792292806937</v>
      </c>
      <c r="AV110" s="23">
        <v>66.139065120173711</v>
      </c>
      <c r="AW110" s="23">
        <v>0</v>
      </c>
      <c r="AX110" s="23">
        <v>5436.4857922955971</v>
      </c>
      <c r="AY110" s="23">
        <v>1580.9945556398768</v>
      </c>
      <c r="AZ110" s="23">
        <v>2999.7799156054016</v>
      </c>
      <c r="BA110" s="23">
        <v>0</v>
      </c>
      <c r="BB110" s="23">
        <v>1117.3603698773802</v>
      </c>
      <c r="BC110" s="23">
        <v>63.033634490155563</v>
      </c>
      <c r="BD110" s="23">
        <v>28683.343050658674</v>
      </c>
      <c r="BE110" s="23">
        <v>88.669955435837295</v>
      </c>
      <c r="BF110" s="23">
        <v>7.334102126213069</v>
      </c>
      <c r="BG110" s="23">
        <v>20879.329804430938</v>
      </c>
      <c r="BH110" s="23">
        <v>4461.9091584069247</v>
      </c>
      <c r="BI110" s="23">
        <v>92.832553939904159</v>
      </c>
      <c r="BJ110" s="23">
        <v>89.132466380733604</v>
      </c>
      <c r="BK110" s="23">
        <v>44.004612757278416</v>
      </c>
      <c r="BL110" s="23">
        <v>3.1054306300181462</v>
      </c>
      <c r="BM110" s="23">
        <v>29.006043544212048</v>
      </c>
      <c r="BN110" s="23">
        <v>2020.9085372284051</v>
      </c>
      <c r="BO110" s="23">
        <v>151.63751693386482</v>
      </c>
      <c r="BP110" s="23">
        <v>525.47850639434728</v>
      </c>
      <c r="BQ110" s="23">
        <v>167.03252409969946</v>
      </c>
      <c r="BR110" s="23">
        <v>70.565955592752786</v>
      </c>
      <c r="BS110" s="23">
        <v>0</v>
      </c>
      <c r="BT110" s="64">
        <v>695557.59008807875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695557.59008807875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2037.3397964543037</v>
      </c>
      <c r="D111" s="23">
        <v>237.99020592629904</v>
      </c>
      <c r="E111" s="23">
        <v>350.4753538816359</v>
      </c>
      <c r="F111" s="23">
        <v>1165.2962333875994</v>
      </c>
      <c r="G111" s="23">
        <v>9770.566505734736</v>
      </c>
      <c r="H111" s="23">
        <v>535.61003934929238</v>
      </c>
      <c r="I111" s="23">
        <v>680.59719144247424</v>
      </c>
      <c r="J111" s="23">
        <v>438.96829861239706</v>
      </c>
      <c r="K111" s="23">
        <v>814.86660280571846</v>
      </c>
      <c r="L111" s="23">
        <v>612.74798752232493</v>
      </c>
      <c r="M111" s="23">
        <v>4145.5722336527688</v>
      </c>
      <c r="N111" s="23">
        <v>20633.584752989264</v>
      </c>
      <c r="O111" s="23">
        <v>1130.5203273468196</v>
      </c>
      <c r="P111" s="23">
        <v>1756.5916893355893</v>
      </c>
      <c r="Q111" s="23">
        <v>91.638479794792758</v>
      </c>
      <c r="R111" s="23">
        <v>3520.0163452567353</v>
      </c>
      <c r="S111" s="23">
        <v>4912.6770761659554</v>
      </c>
      <c r="T111" s="23">
        <v>1741.1269111395827</v>
      </c>
      <c r="U111" s="23">
        <v>10432.189790241839</v>
      </c>
      <c r="V111" s="23">
        <v>970.32121105333943</v>
      </c>
      <c r="W111" s="23">
        <v>406.48504768244658</v>
      </c>
      <c r="X111" s="23">
        <v>5349.7596465327661</v>
      </c>
      <c r="Y111" s="23">
        <v>3033.7646835618589</v>
      </c>
      <c r="Z111" s="23">
        <v>5785.6351042051883</v>
      </c>
      <c r="AA111" s="23">
        <v>1342.9244264443814</v>
      </c>
      <c r="AB111" s="23">
        <v>10615.367792807061</v>
      </c>
      <c r="AC111" s="23">
        <v>3974.2403147939744</v>
      </c>
      <c r="AD111" s="23">
        <v>8051.8183701418511</v>
      </c>
      <c r="AE111" s="23">
        <v>127973.40385767777</v>
      </c>
      <c r="AF111" s="23">
        <v>31884.599779590415</v>
      </c>
      <c r="AG111" s="23">
        <v>4029.8717091755389</v>
      </c>
      <c r="AH111" s="23">
        <v>8586.9327912212684</v>
      </c>
      <c r="AI111" s="23">
        <v>258.04858139565181</v>
      </c>
      <c r="AJ111" s="23">
        <v>10209.132303236538</v>
      </c>
      <c r="AK111" s="23">
        <v>8335.2125192999847</v>
      </c>
      <c r="AL111" s="23">
        <v>9233.5516569024403</v>
      </c>
      <c r="AM111" s="23">
        <v>30359.661277437117</v>
      </c>
      <c r="AN111" s="23">
        <v>7397.278645589904</v>
      </c>
      <c r="AO111" s="23">
        <v>20118.230531036406</v>
      </c>
      <c r="AP111" s="23">
        <v>184377.7169163269</v>
      </c>
      <c r="AQ111" s="23">
        <v>34327.420428626647</v>
      </c>
      <c r="AR111" s="23">
        <v>1190.2765143177076</v>
      </c>
      <c r="AS111" s="23">
        <v>12238.046572695743</v>
      </c>
      <c r="AT111" s="23">
        <v>6172.1380070343885</v>
      </c>
      <c r="AU111" s="23">
        <v>3712.6291962868077</v>
      </c>
      <c r="AV111" s="23">
        <v>579.45193432722999</v>
      </c>
      <c r="AW111" s="23">
        <v>194.85278716903181</v>
      </c>
      <c r="AX111" s="23">
        <v>41444.252062689287</v>
      </c>
      <c r="AY111" s="23">
        <v>51337.843284851922</v>
      </c>
      <c r="AZ111" s="23">
        <v>42074.442564331599</v>
      </c>
      <c r="BA111" s="23">
        <v>1673.3036720369355</v>
      </c>
      <c r="BB111" s="23">
        <v>99096.443698771443</v>
      </c>
      <c r="BC111" s="23">
        <v>14600.44552221979</v>
      </c>
      <c r="BD111" s="23">
        <v>10026.302069420131</v>
      </c>
      <c r="BE111" s="23">
        <v>22143.350728192294</v>
      </c>
      <c r="BF111" s="23">
        <v>705.13721076312504</v>
      </c>
      <c r="BG111" s="23">
        <v>22949.220883175269</v>
      </c>
      <c r="BH111" s="23">
        <v>75338.973196749706</v>
      </c>
      <c r="BI111" s="23">
        <v>1928.9762875093197</v>
      </c>
      <c r="BJ111" s="23">
        <v>121235.27916964979</v>
      </c>
      <c r="BK111" s="23">
        <v>2838.8543635814331</v>
      </c>
      <c r="BL111" s="23">
        <v>19256.50436525634</v>
      </c>
      <c r="BM111" s="23">
        <v>29534.701737502852</v>
      </c>
      <c r="BN111" s="23">
        <v>9977.3838530797329</v>
      </c>
      <c r="BO111" s="23">
        <v>4689.8004028138694</v>
      </c>
      <c r="BP111" s="23">
        <v>16304.384654272528</v>
      </c>
      <c r="BQ111" s="23">
        <v>2571.8207036910276</v>
      </c>
      <c r="BR111" s="23">
        <v>4322.2658256886143</v>
      </c>
      <c r="BS111" s="23">
        <v>0</v>
      </c>
      <c r="BT111" s="64">
        <v>1199766.8346838572</v>
      </c>
      <c r="BU111" s="23">
        <v>933129.23301413306</v>
      </c>
      <c r="BV111" s="23">
        <v>0</v>
      </c>
      <c r="BW111" s="23">
        <v>769.4245483755941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11361.354141829263</v>
      </c>
      <c r="CE111" s="23">
        <v>0</v>
      </c>
      <c r="CF111" s="23">
        <v>1060272.1557740702</v>
      </c>
      <c r="CG111" s="23">
        <v>0</v>
      </c>
      <c r="CH111" s="23">
        <v>11255.929628417089</v>
      </c>
      <c r="CI111" s="23">
        <v>375927.41733830975</v>
      </c>
      <c r="CJ111" s="34">
        <f t="shared" si="4"/>
        <v>3592482.3491289914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356.61524457998081</v>
      </c>
      <c r="D112" s="23">
        <v>153.01545975125697</v>
      </c>
      <c r="E112" s="23">
        <v>289.13248910458685</v>
      </c>
      <c r="F112" s="23">
        <v>692.77526210716053</v>
      </c>
      <c r="G112" s="23">
        <v>2647.7853528387332</v>
      </c>
      <c r="H112" s="23">
        <v>162.17621551985192</v>
      </c>
      <c r="I112" s="23">
        <v>91.06567865529027</v>
      </c>
      <c r="J112" s="23">
        <v>309.79520777028131</v>
      </c>
      <c r="K112" s="23">
        <v>104.72821476319019</v>
      </c>
      <c r="L112" s="23">
        <v>4.103285515742555</v>
      </c>
      <c r="M112" s="23">
        <v>4046.6627570634855</v>
      </c>
      <c r="N112" s="23">
        <v>6429.4893593192974</v>
      </c>
      <c r="O112" s="23">
        <v>768.05818194437984</v>
      </c>
      <c r="P112" s="23">
        <v>812.57271095176213</v>
      </c>
      <c r="Q112" s="23">
        <v>235.38198496548742</v>
      </c>
      <c r="R112" s="23">
        <v>1714.0669964793562</v>
      </c>
      <c r="S112" s="23">
        <v>662.34332832950577</v>
      </c>
      <c r="T112" s="23">
        <v>485.27169335432859</v>
      </c>
      <c r="U112" s="23">
        <v>3188.3246977651274</v>
      </c>
      <c r="V112" s="23">
        <v>244.69317676996397</v>
      </c>
      <c r="W112" s="23">
        <v>86.133114219674411</v>
      </c>
      <c r="X112" s="23">
        <v>7175.8147229952947</v>
      </c>
      <c r="Y112" s="23">
        <v>296.96670278653306</v>
      </c>
      <c r="Z112" s="23">
        <v>302.18992194462641</v>
      </c>
      <c r="AA112" s="23">
        <v>0.7782733771235979</v>
      </c>
      <c r="AB112" s="23">
        <v>24.196694146798912</v>
      </c>
      <c r="AC112" s="23">
        <v>808.01193559867363</v>
      </c>
      <c r="AD112" s="23">
        <v>462.16144245791065</v>
      </c>
      <c r="AE112" s="23">
        <v>32886.55862458879</v>
      </c>
      <c r="AF112" s="23">
        <v>10587.823777908932</v>
      </c>
      <c r="AG112" s="23">
        <v>251.70508755496627</v>
      </c>
      <c r="AH112" s="23">
        <v>5.9813496841720575</v>
      </c>
      <c r="AI112" s="23">
        <v>50.649577706241736</v>
      </c>
      <c r="AJ112" s="23">
        <v>14.583720038718868</v>
      </c>
      <c r="AK112" s="23">
        <v>273.44938359094806</v>
      </c>
      <c r="AL112" s="23">
        <v>1768.0174888356601</v>
      </c>
      <c r="AM112" s="23">
        <v>944.1728386420873</v>
      </c>
      <c r="AN112" s="23">
        <v>795339.42145789019</v>
      </c>
      <c r="AO112" s="23">
        <v>528679.2257306372</v>
      </c>
      <c r="AP112" s="23">
        <v>1549.7509203758705</v>
      </c>
      <c r="AQ112" s="23">
        <v>5081.9449845410454</v>
      </c>
      <c r="AR112" s="23">
        <v>196.82543516776349</v>
      </c>
      <c r="AS112" s="23">
        <v>323.7350127195092</v>
      </c>
      <c r="AT112" s="23">
        <v>112.70656407364875</v>
      </c>
      <c r="AU112" s="23">
        <v>43.478859080851343</v>
      </c>
      <c r="AV112" s="23">
        <v>6.0551367521155388</v>
      </c>
      <c r="AW112" s="23">
        <v>7.5626880464829431E-3</v>
      </c>
      <c r="AX112" s="23">
        <v>499.17474234325226</v>
      </c>
      <c r="AY112" s="23">
        <v>205.03092968755263</v>
      </c>
      <c r="AZ112" s="23">
        <v>278.11476475565786</v>
      </c>
      <c r="BA112" s="23">
        <v>74.36765638191865</v>
      </c>
      <c r="BB112" s="23">
        <v>10662.994446264589</v>
      </c>
      <c r="BC112" s="23">
        <v>254.37171890673693</v>
      </c>
      <c r="BD112" s="23">
        <v>2846.3300110881373</v>
      </c>
      <c r="BE112" s="23">
        <v>8.9298309973607086</v>
      </c>
      <c r="BF112" s="23">
        <v>31.178917846315173</v>
      </c>
      <c r="BG112" s="23">
        <v>4961.8870649104665</v>
      </c>
      <c r="BH112" s="23">
        <v>2579.2012831939714</v>
      </c>
      <c r="BI112" s="23">
        <v>44.405008408087504</v>
      </c>
      <c r="BJ112" s="23">
        <v>8592.4412446229107</v>
      </c>
      <c r="BK112" s="23">
        <v>338.96309179519909</v>
      </c>
      <c r="BL112" s="23">
        <v>109.76191338881831</v>
      </c>
      <c r="BM112" s="23">
        <v>1448.3600848098215</v>
      </c>
      <c r="BN112" s="23">
        <v>13730.392109742914</v>
      </c>
      <c r="BO112" s="23">
        <v>7211.0919220714395</v>
      </c>
      <c r="BP112" s="23">
        <v>2758.5583757893264</v>
      </c>
      <c r="BQ112" s="23">
        <v>15.431696605066676</v>
      </c>
      <c r="BR112" s="23">
        <v>7.032063676948896</v>
      </c>
      <c r="BS112" s="23">
        <v>0</v>
      </c>
      <c r="BT112" s="64">
        <v>1467328.4224948387</v>
      </c>
      <c r="BU112" s="23">
        <v>111359.35406546712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194</v>
      </c>
      <c r="CI112" s="23">
        <v>0</v>
      </c>
      <c r="CJ112" s="34">
        <f t="shared" si="4"/>
        <v>1578881.7765603059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3804.425441929021</v>
      </c>
      <c r="D113" s="23">
        <v>178.52188643836996</v>
      </c>
      <c r="E113" s="23">
        <v>5462.4914112622318</v>
      </c>
      <c r="F113" s="23">
        <v>2021.457062135863</v>
      </c>
      <c r="G113" s="23">
        <v>19299.238509368715</v>
      </c>
      <c r="H113" s="23">
        <v>2700.4645247864514</v>
      </c>
      <c r="I113" s="23">
        <v>2214.1662540699026</v>
      </c>
      <c r="J113" s="23">
        <v>1131.8706428714352</v>
      </c>
      <c r="K113" s="23">
        <v>2816.6752866113725</v>
      </c>
      <c r="L113" s="23">
        <v>3725.8731999716479</v>
      </c>
      <c r="M113" s="23">
        <v>6150.2077820329814</v>
      </c>
      <c r="N113" s="23">
        <v>51400.465954995329</v>
      </c>
      <c r="O113" s="23">
        <v>3022.1535838413533</v>
      </c>
      <c r="P113" s="23">
        <v>4295.3224344530063</v>
      </c>
      <c r="Q113" s="23">
        <v>641.83024969958478</v>
      </c>
      <c r="R113" s="23">
        <v>6429.1695369657727</v>
      </c>
      <c r="S113" s="23">
        <v>11903.605145002073</v>
      </c>
      <c r="T113" s="23">
        <v>4721.3782339664267</v>
      </c>
      <c r="U113" s="23">
        <v>29867.462076560405</v>
      </c>
      <c r="V113" s="23">
        <v>1718.5872505810012</v>
      </c>
      <c r="W113" s="23">
        <v>1067.5782021511679</v>
      </c>
      <c r="X113" s="23">
        <v>8156.7006462363715</v>
      </c>
      <c r="Y113" s="23">
        <v>4597.4922554396589</v>
      </c>
      <c r="Z113" s="23">
        <v>7997.6410126447136</v>
      </c>
      <c r="AA113" s="23">
        <v>4532.7304188938415</v>
      </c>
      <c r="AB113" s="23">
        <v>55702.08458331415</v>
      </c>
      <c r="AC113" s="23">
        <v>18998.148779630512</v>
      </c>
      <c r="AD113" s="23">
        <v>31007.090660115493</v>
      </c>
      <c r="AE113" s="23">
        <v>263355.35825771722</v>
      </c>
      <c r="AF113" s="23">
        <v>74581.345087135589</v>
      </c>
      <c r="AG113" s="23">
        <v>36733.599057527608</v>
      </c>
      <c r="AH113" s="23">
        <v>42745.261287419511</v>
      </c>
      <c r="AI113" s="23">
        <v>1891.041259171602</v>
      </c>
      <c r="AJ113" s="23">
        <v>48585.43572669501</v>
      </c>
      <c r="AK113" s="23">
        <v>268291.81171833392</v>
      </c>
      <c r="AL113" s="23">
        <v>34466.330514516696</v>
      </c>
      <c r="AM113" s="23">
        <v>14694.52696031674</v>
      </c>
      <c r="AN113" s="23">
        <v>23707.779202432899</v>
      </c>
      <c r="AO113" s="23">
        <v>664132.41873826156</v>
      </c>
      <c r="AP113" s="23">
        <v>326875.44915624062</v>
      </c>
      <c r="AQ113" s="23">
        <v>177609.18728607072</v>
      </c>
      <c r="AR113" s="23">
        <v>1748.7619789800099</v>
      </c>
      <c r="AS113" s="23">
        <v>15514.560320999761</v>
      </c>
      <c r="AT113" s="23">
        <v>6410.2078402719853</v>
      </c>
      <c r="AU113" s="23">
        <v>15369.045640162934</v>
      </c>
      <c r="AV113" s="23">
        <v>2600.4423463568282</v>
      </c>
      <c r="AW113" s="23">
        <v>243.88905457110315</v>
      </c>
      <c r="AX113" s="23">
        <v>175752.31023368763</v>
      </c>
      <c r="AY113" s="23">
        <v>195522.26953262289</v>
      </c>
      <c r="AZ113" s="23">
        <v>69561.172401874413</v>
      </c>
      <c r="BA113" s="23">
        <v>1628.611838366538</v>
      </c>
      <c r="BB113" s="23">
        <v>125091.80490446177</v>
      </c>
      <c r="BC113" s="23">
        <v>83444.428409700689</v>
      </c>
      <c r="BD113" s="23">
        <v>99115.417499929958</v>
      </c>
      <c r="BE113" s="23">
        <v>135425.38906779073</v>
      </c>
      <c r="BF113" s="23">
        <v>542.5026195717893</v>
      </c>
      <c r="BG113" s="23">
        <v>197254.04929117727</v>
      </c>
      <c r="BH113" s="23">
        <v>162927.47539479367</v>
      </c>
      <c r="BI113" s="23">
        <v>10159.412461881779</v>
      </c>
      <c r="BJ113" s="23">
        <v>136457.62565110624</v>
      </c>
      <c r="BK113" s="23">
        <v>6276.8792748179721</v>
      </c>
      <c r="BL113" s="23">
        <v>90259.543508833012</v>
      </c>
      <c r="BM113" s="23">
        <v>74656.230699982989</v>
      </c>
      <c r="BN113" s="23">
        <v>28326.314163588395</v>
      </c>
      <c r="BO113" s="23">
        <v>15265.110819615524</v>
      </c>
      <c r="BP113" s="23">
        <v>33923.11453056278</v>
      </c>
      <c r="BQ113" s="23">
        <v>4712.6631314858087</v>
      </c>
      <c r="BR113" s="23">
        <v>16905.878074396336</v>
      </c>
      <c r="BS113" s="23">
        <v>0</v>
      </c>
      <c r="BT113" s="64">
        <v>3978329.4879693999</v>
      </c>
      <c r="BU113" s="23">
        <v>1865559.2826811387</v>
      </c>
      <c r="BV113" s="23">
        <v>0</v>
      </c>
      <c r="BW113" s="23">
        <v>233.6238107755623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318991.5366956208</v>
      </c>
      <c r="CG113" s="23">
        <v>0</v>
      </c>
      <c r="CH113" s="23">
        <v>0</v>
      </c>
      <c r="CI113" s="23">
        <v>62155.737420747726</v>
      </c>
      <c r="CJ113" s="34">
        <f t="shared" si="4"/>
        <v>6225269.6685776832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37642.029588354722</v>
      </c>
      <c r="D114" s="23">
        <v>2402.4470706235593</v>
      </c>
      <c r="E114" s="23">
        <v>10001.171704705708</v>
      </c>
      <c r="F114" s="23">
        <v>16811.647048950785</v>
      </c>
      <c r="G114" s="23">
        <v>76181.709124548404</v>
      </c>
      <c r="H114" s="23">
        <v>3767.2860134461839</v>
      </c>
      <c r="I114" s="23">
        <v>4741.9665623954843</v>
      </c>
      <c r="J114" s="23">
        <v>2433.230484222483</v>
      </c>
      <c r="K114" s="23">
        <v>9644.095537838155</v>
      </c>
      <c r="L114" s="23">
        <v>9750.8627732519108</v>
      </c>
      <c r="M114" s="23">
        <v>22881.788492487001</v>
      </c>
      <c r="N114" s="23">
        <v>173894.74885414637</v>
      </c>
      <c r="O114" s="23">
        <v>7830.8799819798996</v>
      </c>
      <c r="P114" s="23">
        <v>10219.457439047574</v>
      </c>
      <c r="Q114" s="23">
        <v>1139.1749676757188</v>
      </c>
      <c r="R114" s="23">
        <v>18250.33801942486</v>
      </c>
      <c r="S114" s="23">
        <v>59515.319417260194</v>
      </c>
      <c r="T114" s="23">
        <v>41038.451559321198</v>
      </c>
      <c r="U114" s="23">
        <v>123148.12015077379</v>
      </c>
      <c r="V114" s="23">
        <v>6422.023437771194</v>
      </c>
      <c r="W114" s="23">
        <v>4346.8231424488686</v>
      </c>
      <c r="X114" s="23">
        <v>43116.33908944318</v>
      </c>
      <c r="Y114" s="23">
        <v>20076.633241350599</v>
      </c>
      <c r="Z114" s="23">
        <v>45208.671987105641</v>
      </c>
      <c r="AA114" s="23">
        <v>20592.836065819265</v>
      </c>
      <c r="AB114" s="23">
        <v>118922.42657455381</v>
      </c>
      <c r="AC114" s="23">
        <v>61567.205382335589</v>
      </c>
      <c r="AD114" s="23">
        <v>55812.379573551734</v>
      </c>
      <c r="AE114" s="23">
        <v>696272.12074801256</v>
      </c>
      <c r="AF114" s="23">
        <v>279368.73543340305</v>
      </c>
      <c r="AG114" s="23">
        <v>42288.64308744319</v>
      </c>
      <c r="AH114" s="23">
        <v>302659.817089875</v>
      </c>
      <c r="AI114" s="23">
        <v>6546.7553783161156</v>
      </c>
      <c r="AJ114" s="23">
        <v>139345.94312472557</v>
      </c>
      <c r="AK114" s="23">
        <v>201896.10930925142</v>
      </c>
      <c r="AL114" s="23">
        <v>72780.359058175061</v>
      </c>
      <c r="AM114" s="23">
        <v>126365.52215744574</v>
      </c>
      <c r="AN114" s="23">
        <v>153085.23083987154</v>
      </c>
      <c r="AO114" s="23">
        <v>489244.04044051742</v>
      </c>
      <c r="AP114" s="23">
        <v>2452983.3834796892</v>
      </c>
      <c r="AQ114" s="23">
        <v>911114.80887157959</v>
      </c>
      <c r="AR114" s="23">
        <v>30500.961295436995</v>
      </c>
      <c r="AS114" s="23">
        <v>262715.02272918262</v>
      </c>
      <c r="AT114" s="23">
        <v>128473.43020836257</v>
      </c>
      <c r="AU114" s="23">
        <v>73304.111032968183</v>
      </c>
      <c r="AV114" s="23">
        <v>25335.404658248885</v>
      </c>
      <c r="AW114" s="23">
        <v>8943.9967187720122</v>
      </c>
      <c r="AX114" s="23">
        <v>232488.39372744926</v>
      </c>
      <c r="AY114" s="23">
        <v>538138.8699535816</v>
      </c>
      <c r="AZ114" s="23">
        <v>66405.540171609333</v>
      </c>
      <c r="BA114" s="23">
        <v>14766.651018143302</v>
      </c>
      <c r="BB114" s="23">
        <v>157254.78579679949</v>
      </c>
      <c r="BC114" s="23">
        <v>105999.21253371277</v>
      </c>
      <c r="BD114" s="23">
        <v>81019.752000730412</v>
      </c>
      <c r="BE114" s="23">
        <v>159822.5838933257</v>
      </c>
      <c r="BF114" s="23">
        <v>14056.022592956633</v>
      </c>
      <c r="BG114" s="23">
        <v>202132.59662094308</v>
      </c>
      <c r="BH114" s="23">
        <v>915577.88834781246</v>
      </c>
      <c r="BI114" s="23">
        <v>35286.935113209045</v>
      </c>
      <c r="BJ114" s="23">
        <v>722761.44256510166</v>
      </c>
      <c r="BK114" s="23">
        <v>64718.229950782144</v>
      </c>
      <c r="BL114" s="23">
        <v>361836.00118870562</v>
      </c>
      <c r="BM114" s="23">
        <v>115282.42295764766</v>
      </c>
      <c r="BN114" s="23">
        <v>81962.710308809983</v>
      </c>
      <c r="BO114" s="23">
        <v>35082.656465648652</v>
      </c>
      <c r="BP114" s="23">
        <v>223192.50452589666</v>
      </c>
      <c r="BQ114" s="23">
        <v>22353.629015190501</v>
      </c>
      <c r="BR114" s="23">
        <v>64319.073242087055</v>
      </c>
      <c r="BS114" s="23">
        <v>0</v>
      </c>
      <c r="BT114" s="64">
        <v>11625042.360936249</v>
      </c>
      <c r="BU114" s="23">
        <v>519184.59884687827</v>
      </c>
      <c r="BV114" s="23">
        <v>0</v>
      </c>
      <c r="BW114" s="23">
        <v>1479.7281771532953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281.27492093404544</v>
      </c>
      <c r="CE114" s="23">
        <v>0</v>
      </c>
      <c r="CF114" s="23">
        <v>3115220.7472579731</v>
      </c>
      <c r="CG114" s="23">
        <v>0</v>
      </c>
      <c r="CH114" s="23">
        <v>382.0276928967607</v>
      </c>
      <c r="CI114" s="23">
        <v>407115.37565016013</v>
      </c>
      <c r="CJ114" s="34">
        <f t="shared" si="4"/>
        <v>15668706.113482246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118200.0733550259</v>
      </c>
      <c r="D115" s="23">
        <v>6224.428934923817</v>
      </c>
      <c r="E115" s="23">
        <v>14667.100423285599</v>
      </c>
      <c r="F115" s="23">
        <v>12620.134982228399</v>
      </c>
      <c r="G115" s="23">
        <v>126319.95023428265</v>
      </c>
      <c r="H115" s="23">
        <v>20440.691928589651</v>
      </c>
      <c r="I115" s="23">
        <v>13897.32133755713</v>
      </c>
      <c r="J115" s="23">
        <v>9332.7289263150142</v>
      </c>
      <c r="K115" s="23">
        <v>10611.742581914497</v>
      </c>
      <c r="L115" s="23">
        <v>1154.223910907142</v>
      </c>
      <c r="M115" s="23">
        <v>33876.534422287863</v>
      </c>
      <c r="N115" s="23">
        <v>50838.557412611495</v>
      </c>
      <c r="O115" s="23">
        <v>16722.543010042064</v>
      </c>
      <c r="P115" s="23">
        <v>20456.271177299779</v>
      </c>
      <c r="Q115" s="23">
        <v>10705.283067572213</v>
      </c>
      <c r="R115" s="23">
        <v>37563.47185696401</v>
      </c>
      <c r="S115" s="23">
        <v>30977.146080117298</v>
      </c>
      <c r="T115" s="23">
        <v>19056.495940455799</v>
      </c>
      <c r="U115" s="23">
        <v>90005.011378997733</v>
      </c>
      <c r="V115" s="23">
        <v>9866.137378747153</v>
      </c>
      <c r="W115" s="23">
        <v>10279.55378329278</v>
      </c>
      <c r="X115" s="23">
        <v>39795.89859135187</v>
      </c>
      <c r="Y115" s="23">
        <v>10607.448666977427</v>
      </c>
      <c r="Z115" s="23">
        <v>195389.86186379532</v>
      </c>
      <c r="AA115" s="23">
        <v>5430.3602937124224</v>
      </c>
      <c r="AB115" s="23">
        <v>13257.710951841345</v>
      </c>
      <c r="AC115" s="23">
        <v>145768.34119888808</v>
      </c>
      <c r="AD115" s="23">
        <v>64971.395984188777</v>
      </c>
      <c r="AE115" s="23">
        <v>309037.89655724197</v>
      </c>
      <c r="AF115" s="23">
        <v>174880.58019679014</v>
      </c>
      <c r="AG115" s="23">
        <v>62200.083861822219</v>
      </c>
      <c r="AH115" s="23">
        <v>484535.30755234155</v>
      </c>
      <c r="AI115" s="23">
        <v>10856.305596141676</v>
      </c>
      <c r="AJ115" s="23">
        <v>46596.82362017408</v>
      </c>
      <c r="AK115" s="23">
        <v>7478.754021363291</v>
      </c>
      <c r="AL115" s="23">
        <v>51102.47508234399</v>
      </c>
      <c r="AM115" s="23">
        <v>8452.025107669715</v>
      </c>
      <c r="AN115" s="23">
        <v>12431.464477931275</v>
      </c>
      <c r="AO115" s="23">
        <v>35929.36105239403</v>
      </c>
      <c r="AP115" s="23">
        <v>41287.721547572481</v>
      </c>
      <c r="AQ115" s="23">
        <v>414948.88448851055</v>
      </c>
      <c r="AR115" s="23">
        <v>344129.00970882649</v>
      </c>
      <c r="AS115" s="23">
        <v>13063.330078077572</v>
      </c>
      <c r="AT115" s="23">
        <v>87215.412064069256</v>
      </c>
      <c r="AU115" s="23">
        <v>252816.53312890502</v>
      </c>
      <c r="AV115" s="23">
        <v>250645.74370126508</v>
      </c>
      <c r="AW115" s="23">
        <v>25216.92078687287</v>
      </c>
      <c r="AX115" s="23">
        <v>81410.242913458686</v>
      </c>
      <c r="AY115" s="23">
        <v>43781.252223760261</v>
      </c>
      <c r="AZ115" s="23">
        <v>5338.8766919950576</v>
      </c>
      <c r="BA115" s="23">
        <v>302.66749152987956</v>
      </c>
      <c r="BB115" s="23">
        <v>9363.1350237328897</v>
      </c>
      <c r="BC115" s="23">
        <v>22816.523769910142</v>
      </c>
      <c r="BD115" s="23">
        <v>66796.174509251126</v>
      </c>
      <c r="BE115" s="23">
        <v>9699.38668284712</v>
      </c>
      <c r="BF115" s="23">
        <v>19408.683277985681</v>
      </c>
      <c r="BG115" s="23">
        <v>84293.524615005997</v>
      </c>
      <c r="BH115" s="23">
        <v>11604.857012478429</v>
      </c>
      <c r="BI115" s="23">
        <v>6552.0237254815793</v>
      </c>
      <c r="BJ115" s="23">
        <v>3520.434819172699</v>
      </c>
      <c r="BK115" s="23">
        <v>591.3862477100281</v>
      </c>
      <c r="BL115" s="23">
        <v>8572.4030795281014</v>
      </c>
      <c r="BM115" s="23">
        <v>1106.2368546438302</v>
      </c>
      <c r="BN115" s="23">
        <v>10319.562402474687</v>
      </c>
      <c r="BO115" s="23">
        <v>8331.586015761728</v>
      </c>
      <c r="BP115" s="23">
        <v>11099.146828688932</v>
      </c>
      <c r="BQ115" s="23">
        <v>4077.2021879322797</v>
      </c>
      <c r="BR115" s="23">
        <v>5215.6479575110043</v>
      </c>
      <c r="BS115" s="23">
        <v>0</v>
      </c>
      <c r="BT115" s="64">
        <v>4186062.006635346</v>
      </c>
      <c r="BU115" s="23">
        <v>967775.51260445383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5287.6415094339627</v>
      </c>
      <c r="CH115" s="23">
        <v>1.2028301886792454</v>
      </c>
      <c r="CI115" s="23">
        <v>42</v>
      </c>
      <c r="CJ115" s="34">
        <f t="shared" si="4"/>
        <v>5159168.3635794232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15383.956613847167</v>
      </c>
      <c r="D116" s="23">
        <v>385.62024590683882</v>
      </c>
      <c r="E116" s="23">
        <v>949.02191031936809</v>
      </c>
      <c r="F116" s="23">
        <v>3432.6026964951961</v>
      </c>
      <c r="G116" s="23">
        <v>16291.426292230955</v>
      </c>
      <c r="H116" s="23">
        <v>3299.4802188548492</v>
      </c>
      <c r="I116" s="23">
        <v>1579.0624812753151</v>
      </c>
      <c r="J116" s="23">
        <v>1956.6829516880141</v>
      </c>
      <c r="K116" s="23">
        <v>1640.3423149148914</v>
      </c>
      <c r="L116" s="23">
        <v>1095.425568634452</v>
      </c>
      <c r="M116" s="23">
        <v>2763.7282639172108</v>
      </c>
      <c r="N116" s="23">
        <v>1478.17210878126</v>
      </c>
      <c r="O116" s="23">
        <v>2411.5828067285684</v>
      </c>
      <c r="P116" s="23">
        <v>3561.2981139106305</v>
      </c>
      <c r="Q116" s="23">
        <v>2045.3018239095052</v>
      </c>
      <c r="R116" s="23">
        <v>3439.4374561406748</v>
      </c>
      <c r="S116" s="23">
        <v>2556.2777751322828</v>
      </c>
      <c r="T116" s="23">
        <v>1505.4334796399307</v>
      </c>
      <c r="U116" s="23">
        <v>7176.652963199137</v>
      </c>
      <c r="V116" s="23">
        <v>781.41496355865161</v>
      </c>
      <c r="W116" s="23">
        <v>5196.2813559216802</v>
      </c>
      <c r="X116" s="23">
        <v>3305.2276303749109</v>
      </c>
      <c r="Y116" s="23">
        <v>1055.5043588869969</v>
      </c>
      <c r="Z116" s="23">
        <v>4521.8925149933657</v>
      </c>
      <c r="AA116" s="23">
        <v>285.35121519873633</v>
      </c>
      <c r="AB116" s="23">
        <v>1285.789158305683</v>
      </c>
      <c r="AC116" s="23">
        <v>11471.289719980337</v>
      </c>
      <c r="AD116" s="23">
        <v>4112.3506103273521</v>
      </c>
      <c r="AE116" s="23">
        <v>24205.223616739622</v>
      </c>
      <c r="AF116" s="23">
        <v>5267.5026581364982</v>
      </c>
      <c r="AG116" s="23">
        <v>3694.9642656136857</v>
      </c>
      <c r="AH116" s="23">
        <v>28396.01862754349</v>
      </c>
      <c r="AI116" s="23">
        <v>2517.2885780637566</v>
      </c>
      <c r="AJ116" s="23">
        <v>12170.143893730536</v>
      </c>
      <c r="AK116" s="23">
        <v>890.4604469933347</v>
      </c>
      <c r="AL116" s="23">
        <v>2860.8905856955507</v>
      </c>
      <c r="AM116" s="23">
        <v>2712.5452342993644</v>
      </c>
      <c r="AN116" s="23">
        <v>764.32806444495486</v>
      </c>
      <c r="AO116" s="23">
        <v>2077.5339290557968</v>
      </c>
      <c r="AP116" s="23">
        <v>3075.2535018492008</v>
      </c>
      <c r="AQ116" s="23">
        <v>8593.9335769570425</v>
      </c>
      <c r="AR116" s="23">
        <v>457014.35880587489</v>
      </c>
      <c r="AS116" s="23">
        <v>1746.4364248662996</v>
      </c>
      <c r="AT116" s="23">
        <v>1222.1016252455404</v>
      </c>
      <c r="AU116" s="23">
        <v>8321.4752038168226</v>
      </c>
      <c r="AV116" s="23">
        <v>0</v>
      </c>
      <c r="AW116" s="23">
        <v>0</v>
      </c>
      <c r="AX116" s="23">
        <v>5265.4832973321527</v>
      </c>
      <c r="AY116" s="23">
        <v>5211.5818974007634</v>
      </c>
      <c r="AZ116" s="23">
        <v>254.98313541030251</v>
      </c>
      <c r="BA116" s="23">
        <v>617.14772889743028</v>
      </c>
      <c r="BB116" s="23">
        <v>3670.4989327918015</v>
      </c>
      <c r="BC116" s="23">
        <v>955.00232500916206</v>
      </c>
      <c r="BD116" s="23">
        <v>3971.1506894696208</v>
      </c>
      <c r="BE116" s="23">
        <v>837.56872746411875</v>
      </c>
      <c r="BF116" s="23">
        <v>2948.4221097916243</v>
      </c>
      <c r="BG116" s="23">
        <v>1881.2675924180162</v>
      </c>
      <c r="BH116" s="23">
        <v>12574.55972866244</v>
      </c>
      <c r="BI116" s="23">
        <v>344.37868486423429</v>
      </c>
      <c r="BJ116" s="23">
        <v>7216.4965052233483</v>
      </c>
      <c r="BK116" s="23">
        <v>340.41763097878641</v>
      </c>
      <c r="BL116" s="23">
        <v>4384.0323062351308</v>
      </c>
      <c r="BM116" s="23">
        <v>7870.8470735546916</v>
      </c>
      <c r="BN116" s="23">
        <v>1621.3137227200925</v>
      </c>
      <c r="BO116" s="23">
        <v>965.56513537035642</v>
      </c>
      <c r="BP116" s="23">
        <v>3524.6389485394261</v>
      </c>
      <c r="BQ116" s="23">
        <v>374.59142920617995</v>
      </c>
      <c r="BR116" s="23">
        <v>427.71615190512813</v>
      </c>
      <c r="BS116" s="23">
        <v>0</v>
      </c>
      <c r="BT116" s="64">
        <v>735754.73040524521</v>
      </c>
      <c r="BU116" s="23">
        <v>599208.01918995031</v>
      </c>
      <c r="BV116" s="23">
        <v>0</v>
      </c>
      <c r="BW116" s="23">
        <v>12526.250404804625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1347489.0000000002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499.36517452406201</v>
      </c>
      <c r="D117" s="23">
        <v>29.809427129189466</v>
      </c>
      <c r="E117" s="23">
        <v>204.58762999393826</v>
      </c>
      <c r="F117" s="23">
        <v>55.753796602442677</v>
      </c>
      <c r="G117" s="23">
        <v>1106.5553484193674</v>
      </c>
      <c r="H117" s="23">
        <v>74.365074089337853</v>
      </c>
      <c r="I117" s="23">
        <v>244.01583444806801</v>
      </c>
      <c r="J117" s="23">
        <v>59.118256091466215</v>
      </c>
      <c r="K117" s="23">
        <v>234.99991314196717</v>
      </c>
      <c r="L117" s="23">
        <v>268.10498609139898</v>
      </c>
      <c r="M117" s="23">
        <v>543.8196972168513</v>
      </c>
      <c r="N117" s="23">
        <v>4974.9918112787582</v>
      </c>
      <c r="O117" s="23">
        <v>227.47156918358345</v>
      </c>
      <c r="P117" s="23">
        <v>283.83794195755559</v>
      </c>
      <c r="Q117" s="23">
        <v>10.471255263530681</v>
      </c>
      <c r="R117" s="23">
        <v>734.29583833675338</v>
      </c>
      <c r="S117" s="23">
        <v>702.39611808278028</v>
      </c>
      <c r="T117" s="23">
        <v>346.55416523024053</v>
      </c>
      <c r="U117" s="23">
        <v>2089.7695500537225</v>
      </c>
      <c r="V117" s="23">
        <v>271.00096549719984</v>
      </c>
      <c r="W117" s="23">
        <v>214.71087595313566</v>
      </c>
      <c r="X117" s="23">
        <v>673.23475609216143</v>
      </c>
      <c r="Y117" s="23">
        <v>517.75708679590457</v>
      </c>
      <c r="Z117" s="23">
        <v>2281.380851827731</v>
      </c>
      <c r="AA117" s="23">
        <v>303.08983906705447</v>
      </c>
      <c r="AB117" s="23">
        <v>1803.4477911206097</v>
      </c>
      <c r="AC117" s="23">
        <v>2450.4849252132371</v>
      </c>
      <c r="AD117" s="23">
        <v>1769.7268782029264</v>
      </c>
      <c r="AE117" s="23">
        <v>9292.934449859973</v>
      </c>
      <c r="AF117" s="23">
        <v>6606.876139971635</v>
      </c>
      <c r="AG117" s="23">
        <v>2277.2026207159574</v>
      </c>
      <c r="AH117" s="23">
        <v>3653.3117350051507</v>
      </c>
      <c r="AI117" s="23">
        <v>88.79624997548332</v>
      </c>
      <c r="AJ117" s="23">
        <v>2093.5110796861081</v>
      </c>
      <c r="AK117" s="23">
        <v>1887.741591174339</v>
      </c>
      <c r="AL117" s="23">
        <v>2398.1773691404392</v>
      </c>
      <c r="AM117" s="23">
        <v>736.47462439850938</v>
      </c>
      <c r="AN117" s="23">
        <v>812.8219363484734</v>
      </c>
      <c r="AO117" s="23">
        <v>2694.1497910889557</v>
      </c>
      <c r="AP117" s="23">
        <v>10186.291670620414</v>
      </c>
      <c r="AQ117" s="23">
        <v>200926.50953409594</v>
      </c>
      <c r="AR117" s="23">
        <v>108585.71161896623</v>
      </c>
      <c r="AS117" s="23">
        <v>70405.095804242548</v>
      </c>
      <c r="AT117" s="23">
        <v>1283.1246183749172</v>
      </c>
      <c r="AU117" s="23">
        <v>556.26007107701173</v>
      </c>
      <c r="AV117" s="23">
        <v>10.970403666786686</v>
      </c>
      <c r="AW117" s="23">
        <v>9.8483996146153494</v>
      </c>
      <c r="AX117" s="23">
        <v>7638.1140302105387</v>
      </c>
      <c r="AY117" s="23">
        <v>10060.309216104795</v>
      </c>
      <c r="AZ117" s="23">
        <v>2738.2112538194215</v>
      </c>
      <c r="BA117" s="23">
        <v>32.723707430611022</v>
      </c>
      <c r="BB117" s="23">
        <v>2122.8012384025565</v>
      </c>
      <c r="BC117" s="23">
        <v>2843.8802890700199</v>
      </c>
      <c r="BD117" s="23">
        <v>6656.3179622837297</v>
      </c>
      <c r="BE117" s="23">
        <v>4451.1130747381139</v>
      </c>
      <c r="BF117" s="23">
        <v>47.91625838459111</v>
      </c>
      <c r="BG117" s="23">
        <v>5319.6805041448533</v>
      </c>
      <c r="BH117" s="23">
        <v>8095.8972743566119</v>
      </c>
      <c r="BI117" s="23">
        <v>401.48371075007105</v>
      </c>
      <c r="BJ117" s="23">
        <v>3279.2959629118764</v>
      </c>
      <c r="BK117" s="23">
        <v>276.1935735898947</v>
      </c>
      <c r="BL117" s="23">
        <v>4230.1995830183077</v>
      </c>
      <c r="BM117" s="23">
        <v>5820.528921814448</v>
      </c>
      <c r="BN117" s="23">
        <v>1462.1521033190047</v>
      </c>
      <c r="BO117" s="23">
        <v>751.7867913879611</v>
      </c>
      <c r="BP117" s="23">
        <v>2917.1533187507666</v>
      </c>
      <c r="BQ117" s="23">
        <v>229.44828847312891</v>
      </c>
      <c r="BR117" s="23">
        <v>603.44840440210533</v>
      </c>
      <c r="BS117" s="23">
        <v>0</v>
      </c>
      <c r="BT117" s="64">
        <v>517459.58253229188</v>
      </c>
      <c r="BU117" s="23">
        <v>43627.503809672562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561087.08634196443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0.86099511830336284</v>
      </c>
      <c r="D118" s="23">
        <v>0.32626045525352154</v>
      </c>
      <c r="E118" s="23">
        <v>0.69869756041554043</v>
      </c>
      <c r="F118" s="23">
        <v>1.673826865917603</v>
      </c>
      <c r="G118" s="23">
        <v>5.2523346308132286</v>
      </c>
      <c r="H118" s="23">
        <v>0.37725782470324137</v>
      </c>
      <c r="I118" s="23">
        <v>0.21969333691043746</v>
      </c>
      <c r="J118" s="23">
        <v>0.74852627058253973</v>
      </c>
      <c r="K118" s="23">
        <v>0.2432126049751894</v>
      </c>
      <c r="L118" s="23">
        <v>9.5391813952068402E-3</v>
      </c>
      <c r="M118" s="23">
        <v>9.7500221380506673</v>
      </c>
      <c r="N118" s="23">
        <v>15.533585454065577</v>
      </c>
      <c r="O118" s="23">
        <v>1.8557286832730635</v>
      </c>
      <c r="P118" s="23">
        <v>1.9628509147754398</v>
      </c>
      <c r="Q118" s="23">
        <v>0.56891794706941867</v>
      </c>
      <c r="R118" s="23">
        <v>4.1406328798842305</v>
      </c>
      <c r="S118" s="23">
        <v>1.5993686613672673</v>
      </c>
      <c r="T118" s="23">
        <v>1.1723259512201287</v>
      </c>
      <c r="U118" s="23">
        <v>7.7012455495131968</v>
      </c>
      <c r="V118" s="23">
        <v>0.59075726741525969</v>
      </c>
      <c r="W118" s="23">
        <v>0.20796291936012951</v>
      </c>
      <c r="X118" s="23">
        <v>17.342816106127394</v>
      </c>
      <c r="Y118" s="23">
        <v>0.71682638753874373</v>
      </c>
      <c r="Z118" s="23">
        <v>0.72675999144186876</v>
      </c>
      <c r="AA118" s="23">
        <v>1.6507312368428376E-3</v>
      </c>
      <c r="AB118" s="23">
        <v>5.4108924789963445E-2</v>
      </c>
      <c r="AC118" s="23">
        <v>1.9517778680716622</v>
      </c>
      <c r="AD118" s="23">
        <v>0.12872781999167332</v>
      </c>
      <c r="AE118" s="23">
        <v>17.94533300757503</v>
      </c>
      <c r="AF118" s="23">
        <v>1.7278481412613624</v>
      </c>
      <c r="AG118" s="23">
        <v>0.1425326077688103</v>
      </c>
      <c r="AH118" s="23">
        <v>5.7410387263649131E-3</v>
      </c>
      <c r="AI118" s="23">
        <v>1.3644097125762922E-2</v>
      </c>
      <c r="AJ118" s="23">
        <v>2.7624183795308017E-2</v>
      </c>
      <c r="AK118" s="23">
        <v>6.8249702110882632E-2</v>
      </c>
      <c r="AL118" s="23">
        <v>3.6985290732310299</v>
      </c>
      <c r="AM118" s="23">
        <v>1.9844857197468049</v>
      </c>
      <c r="AN118" s="23">
        <v>15.958144763236934</v>
      </c>
      <c r="AO118" s="23">
        <v>12.839431384886694</v>
      </c>
      <c r="AP118" s="23">
        <v>3.735371057118797</v>
      </c>
      <c r="AQ118" s="23">
        <v>3.0458620803136474</v>
      </c>
      <c r="AR118" s="23">
        <v>7.7467502203341296E-2</v>
      </c>
      <c r="AS118" s="23">
        <v>0.7817161942118046</v>
      </c>
      <c r="AT118" s="23">
        <v>4.8002680037748352E-2</v>
      </c>
      <c r="AU118" s="23">
        <v>0.10405450088523478</v>
      </c>
      <c r="AV118" s="23">
        <v>1.462284927504142E-2</v>
      </c>
      <c r="AW118" s="23">
        <v>0</v>
      </c>
      <c r="AX118" s="23">
        <v>1.2019660722781298</v>
      </c>
      <c r="AY118" s="23">
        <v>0.34954599146172932</v>
      </c>
      <c r="AZ118" s="23">
        <v>0.66322875118497049</v>
      </c>
      <c r="BA118" s="23">
        <v>0</v>
      </c>
      <c r="BB118" s="23">
        <v>0.24703996412609933</v>
      </c>
      <c r="BC118" s="23">
        <v>1.3936261946443072E-2</v>
      </c>
      <c r="BD118" s="23">
        <v>6.3416711647191626</v>
      </c>
      <c r="BE118" s="23">
        <v>1.9604259467637945E-2</v>
      </c>
      <c r="BF118" s="23">
        <v>1.6215147547748226E-3</v>
      </c>
      <c r="BG118" s="23">
        <v>4.6162625997104776</v>
      </c>
      <c r="BH118" s="23">
        <v>0.98649451702652047</v>
      </c>
      <c r="BI118" s="23">
        <v>2.0524578652780415E-2</v>
      </c>
      <c r="BJ118" s="23">
        <v>1.9706517154875997E-2</v>
      </c>
      <c r="BK118" s="23">
        <v>9.7290885286489357E-3</v>
      </c>
      <c r="BL118" s="23">
        <v>6.8658732859834841E-4</v>
      </c>
      <c r="BM118" s="23">
        <v>6.4130178139292539E-3</v>
      </c>
      <c r="BN118" s="23">
        <v>0.44680766026615071</v>
      </c>
      <c r="BO118" s="23">
        <v>3.3525913173047012E-2</v>
      </c>
      <c r="BP118" s="23">
        <v>0.11617934094346095</v>
      </c>
      <c r="BQ118" s="23">
        <v>3.6929633333970736E-2</v>
      </c>
      <c r="BR118" s="23">
        <v>1.5601601424319916E-2</v>
      </c>
      <c r="BS118" s="23">
        <v>0</v>
      </c>
      <c r="BT118" s="64">
        <v>153.78254566326868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153.78254566326868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8.9775670762418063</v>
      </c>
      <c r="D119" s="23">
        <v>3.4019067693850333</v>
      </c>
      <c r="E119" s="23">
        <v>7.2852959108496798</v>
      </c>
      <c r="F119" s="23">
        <v>17.452936309792534</v>
      </c>
      <c r="G119" s="23">
        <v>54.76591615050198</v>
      </c>
      <c r="H119" s="23">
        <v>3.9336546216248092</v>
      </c>
      <c r="I119" s="23">
        <v>2.2907350185717523</v>
      </c>
      <c r="J119" s="23">
        <v>7.8048581921415385</v>
      </c>
      <c r="K119" s="23">
        <v>2.5359696338986035</v>
      </c>
      <c r="L119" s="23">
        <v>9.9464722862381436E-2</v>
      </c>
      <c r="M119" s="23">
        <v>101.66315218102271</v>
      </c>
      <c r="N119" s="23">
        <v>161.96817192553772</v>
      </c>
      <c r="O119" s="23">
        <v>19.349620427835983</v>
      </c>
      <c r="P119" s="23">
        <v>20.466580324849531</v>
      </c>
      <c r="Q119" s="23">
        <v>5.9320882570833762</v>
      </c>
      <c r="R119" s="23">
        <v>43.174239466658037</v>
      </c>
      <c r="S119" s="23">
        <v>16.676563120773309</v>
      </c>
      <c r="T119" s="23">
        <v>12.223803176767184</v>
      </c>
      <c r="U119" s="23">
        <v>80.300627752227484</v>
      </c>
      <c r="V119" s="23">
        <v>6.1598061141725955</v>
      </c>
      <c r="W119" s="23">
        <v>2.1684223501820248</v>
      </c>
      <c r="X119" s="23">
        <v>180.83295894928341</v>
      </c>
      <c r="Y119" s="23">
        <v>7.4743245801792604</v>
      </c>
      <c r="Z119" s="23">
        <v>7.5779019332365642</v>
      </c>
      <c r="AA119" s="23">
        <v>1.7212118963934306E-2</v>
      </c>
      <c r="AB119" s="23">
        <v>0.56419193488860775</v>
      </c>
      <c r="AC119" s="23">
        <v>20.351122040118007</v>
      </c>
      <c r="AD119" s="23">
        <v>1.3422406399131779</v>
      </c>
      <c r="AE119" s="23">
        <v>187.11538237111944</v>
      </c>
      <c r="AF119" s="23">
        <v>18.016214326860052</v>
      </c>
      <c r="AG119" s="23">
        <v>1.4861826967354606</v>
      </c>
      <c r="AH119" s="23">
        <v>5.9861617281647628E-2</v>
      </c>
      <c r="AI119" s="23">
        <v>0.14226654081694373</v>
      </c>
      <c r="AJ119" s="23">
        <v>0.28803643328141393</v>
      </c>
      <c r="AK119" s="23">
        <v>0.71163734335841666</v>
      </c>
      <c r="AL119" s="23">
        <v>38.564437977060635</v>
      </c>
      <c r="AM119" s="23">
        <v>20.692165707022866</v>
      </c>
      <c r="AN119" s="23">
        <v>166.39503753127948</v>
      </c>
      <c r="AO119" s="23">
        <v>133.87631826039157</v>
      </c>
      <c r="AP119" s="23">
        <v>38.948588101193749</v>
      </c>
      <c r="AQ119" s="23">
        <v>31.759101241922075</v>
      </c>
      <c r="AR119" s="23">
        <v>0.80775103421012062</v>
      </c>
      <c r="AS119" s="23">
        <v>8.1509284070624126</v>
      </c>
      <c r="AT119" s="23">
        <v>0.50052232668573571</v>
      </c>
      <c r="AU119" s="23">
        <v>1.0849727732752572</v>
      </c>
      <c r="AV119" s="23">
        <v>0.15247195648582512</v>
      </c>
      <c r="AW119" s="23">
        <v>0</v>
      </c>
      <c r="AX119" s="23">
        <v>12.532859719933757</v>
      </c>
      <c r="AY119" s="23">
        <v>3.6447042705223014</v>
      </c>
      <c r="AZ119" s="23">
        <v>6.9154638325803663</v>
      </c>
      <c r="BA119" s="23">
        <v>0</v>
      </c>
      <c r="BB119" s="23">
        <v>2.5758773787530358</v>
      </c>
      <c r="BC119" s="23">
        <v>0.14531293355392325</v>
      </c>
      <c r="BD119" s="23">
        <v>66.124391470330139</v>
      </c>
      <c r="BE119" s="23">
        <v>0.204412952651326</v>
      </c>
      <c r="BF119" s="23">
        <v>1.6907479690236354E-2</v>
      </c>
      <c r="BG119" s="23">
        <v>48.133614522823862</v>
      </c>
      <c r="BH119" s="23">
        <v>10.28614507641136</v>
      </c>
      <c r="BI119" s="23">
        <v>0.21400908977281149</v>
      </c>
      <c r="BJ119" s="23">
        <v>0.20547919010926882</v>
      </c>
      <c r="BK119" s="23">
        <v>0.10144487814141812</v>
      </c>
      <c r="BL119" s="23">
        <v>7.1590229319018796E-3</v>
      </c>
      <c r="BM119" s="23">
        <v>6.686832057670053E-2</v>
      </c>
      <c r="BN119" s="23">
        <v>4.6588484126627847</v>
      </c>
      <c r="BO119" s="23">
        <v>0.34957356656840027</v>
      </c>
      <c r="BP119" s="23">
        <v>1.2113980718599073</v>
      </c>
      <c r="BQ119" s="23">
        <v>0.38506404195421173</v>
      </c>
      <c r="BR119" s="23">
        <v>0.16267737215470654</v>
      </c>
      <c r="BS119" s="23">
        <v>0</v>
      </c>
      <c r="BT119" s="64">
        <v>1603.4854199495892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1603.4854199495892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24953.506698368237</v>
      </c>
      <c r="D122" s="23">
        <v>9497.425931979531</v>
      </c>
      <c r="E122" s="23">
        <v>6572.7234289981889</v>
      </c>
      <c r="F122" s="23">
        <v>17192.900001463146</v>
      </c>
      <c r="G122" s="23">
        <v>89086.968871239093</v>
      </c>
      <c r="H122" s="23">
        <v>6083.7435550325636</v>
      </c>
      <c r="I122" s="23">
        <v>5342.8199236238297</v>
      </c>
      <c r="J122" s="23">
        <v>7656.1599064497841</v>
      </c>
      <c r="K122" s="23">
        <v>7997.0766979655264</v>
      </c>
      <c r="L122" s="23">
        <v>16085.035465307745</v>
      </c>
      <c r="M122" s="23">
        <v>99920.11231930244</v>
      </c>
      <c r="N122" s="23">
        <v>408566.93898223038</v>
      </c>
      <c r="O122" s="23">
        <v>20841.852489555138</v>
      </c>
      <c r="P122" s="23">
        <v>21597.622525584342</v>
      </c>
      <c r="Q122" s="23">
        <v>4444.8892782850207</v>
      </c>
      <c r="R122" s="23">
        <v>45510.477146608653</v>
      </c>
      <c r="S122" s="23">
        <v>32092.672797654712</v>
      </c>
      <c r="T122" s="23">
        <v>19031.565947871102</v>
      </c>
      <c r="U122" s="23">
        <v>100155.12673517808</v>
      </c>
      <c r="V122" s="23">
        <v>10192.158827456944</v>
      </c>
      <c r="W122" s="23">
        <v>5748.5987993128847</v>
      </c>
      <c r="X122" s="23">
        <v>142309.15108743828</v>
      </c>
      <c r="Y122" s="23">
        <v>17544.187455214356</v>
      </c>
      <c r="Z122" s="23">
        <v>75841.498548613556</v>
      </c>
      <c r="AA122" s="23">
        <v>26067.71038242006</v>
      </c>
      <c r="AB122" s="23">
        <v>117279.9835954805</v>
      </c>
      <c r="AC122" s="23">
        <v>167226.57749772878</v>
      </c>
      <c r="AD122" s="23">
        <v>57060.875152528293</v>
      </c>
      <c r="AE122" s="23">
        <v>514426.10481099406</v>
      </c>
      <c r="AF122" s="23">
        <v>297514.64471258421</v>
      </c>
      <c r="AG122" s="23">
        <v>73376.541657339563</v>
      </c>
      <c r="AH122" s="23">
        <v>85705.419565906559</v>
      </c>
      <c r="AI122" s="23">
        <v>3762.5143798166978</v>
      </c>
      <c r="AJ122" s="23">
        <v>149860.49607627498</v>
      </c>
      <c r="AK122" s="23">
        <v>35411.628473816243</v>
      </c>
      <c r="AL122" s="23">
        <v>119263.19381960199</v>
      </c>
      <c r="AM122" s="23">
        <v>40521.040985239219</v>
      </c>
      <c r="AN122" s="23">
        <v>166583.61147370475</v>
      </c>
      <c r="AO122" s="23">
        <v>195146.88568394404</v>
      </c>
      <c r="AP122" s="23">
        <v>667686.20161441539</v>
      </c>
      <c r="AQ122" s="23">
        <v>242656.28739310295</v>
      </c>
      <c r="AR122" s="23">
        <v>4332.985638373676</v>
      </c>
      <c r="AS122" s="23">
        <v>35249.871023096639</v>
      </c>
      <c r="AT122" s="23">
        <v>28482.88185223769</v>
      </c>
      <c r="AU122" s="23">
        <v>97528.226806524239</v>
      </c>
      <c r="AV122" s="23">
        <v>8235.8651224406058</v>
      </c>
      <c r="AW122" s="23">
        <v>2789.9222713980412</v>
      </c>
      <c r="AX122" s="23">
        <v>400016.4951235617</v>
      </c>
      <c r="AY122" s="23">
        <v>587456.39226095716</v>
      </c>
      <c r="AZ122" s="23">
        <v>72784.392819389759</v>
      </c>
      <c r="BA122" s="23">
        <v>322.61277258918341</v>
      </c>
      <c r="BB122" s="23">
        <v>171078.00852085243</v>
      </c>
      <c r="BC122" s="23">
        <v>161609.60817283185</v>
      </c>
      <c r="BD122" s="23">
        <v>481202.64303890563</v>
      </c>
      <c r="BE122" s="23">
        <v>194619.19920955345</v>
      </c>
      <c r="BF122" s="23">
        <v>3085.7583705719799</v>
      </c>
      <c r="BG122" s="23">
        <v>352714.20895622834</v>
      </c>
      <c r="BH122" s="23">
        <v>182133.66251347127</v>
      </c>
      <c r="BI122" s="23">
        <v>11658.924154221257</v>
      </c>
      <c r="BJ122" s="23">
        <v>149043.57489993295</v>
      </c>
      <c r="BK122" s="23">
        <v>11904.169729198353</v>
      </c>
      <c r="BL122" s="23">
        <v>81778.56254213315</v>
      </c>
      <c r="BM122" s="23">
        <v>48194.255420199639</v>
      </c>
      <c r="BN122" s="23">
        <v>64178.438247918792</v>
      </c>
      <c r="BO122" s="23">
        <v>34231.262856150701</v>
      </c>
      <c r="BP122" s="23">
        <v>96686.314723449992</v>
      </c>
      <c r="BQ122" s="23">
        <v>14691.170617904503</v>
      </c>
      <c r="BR122" s="23">
        <v>36436.192465925276</v>
      </c>
      <c r="BS122" s="23">
        <v>0</v>
      </c>
      <c r="BT122" s="64">
        <v>7486260.5308256503</v>
      </c>
      <c r="BU122" s="23">
        <v>39594.260632486286</v>
      </c>
      <c r="BV122" s="23">
        <v>0</v>
      </c>
      <c r="BW122" s="23">
        <v>0</v>
      </c>
      <c r="BX122" s="23">
        <v>0</v>
      </c>
      <c r="BY122" s="23">
        <v>0</v>
      </c>
      <c r="BZ122" s="23">
        <v>213745.55747525755</v>
      </c>
      <c r="CA122" s="23">
        <v>93227.441051730784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7832827.789985125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12030.299652079766</v>
      </c>
      <c r="D123" s="23">
        <v>2435.4099012960992</v>
      </c>
      <c r="E123" s="23">
        <v>5600.4908742512571</v>
      </c>
      <c r="F123" s="23">
        <v>62990.353177695644</v>
      </c>
      <c r="G123" s="23">
        <v>52222.463301854528</v>
      </c>
      <c r="H123" s="23">
        <v>2346.6235624954547</v>
      </c>
      <c r="I123" s="23">
        <v>3000.4047159144061</v>
      </c>
      <c r="J123" s="23">
        <v>10409.6948977844</v>
      </c>
      <c r="K123" s="23">
        <v>26517.759523277306</v>
      </c>
      <c r="L123" s="23">
        <v>2297.4230054356435</v>
      </c>
      <c r="M123" s="23">
        <v>53119.039770505318</v>
      </c>
      <c r="N123" s="23">
        <v>126370.39450191736</v>
      </c>
      <c r="O123" s="23">
        <v>11649.353409990603</v>
      </c>
      <c r="P123" s="23">
        <v>18946.262111326101</v>
      </c>
      <c r="Q123" s="23">
        <v>2386.0847990517846</v>
      </c>
      <c r="R123" s="23">
        <v>39241.869462890616</v>
      </c>
      <c r="S123" s="23">
        <v>14425.188022146958</v>
      </c>
      <c r="T123" s="23">
        <v>12047.813598060502</v>
      </c>
      <c r="U123" s="23">
        <v>86982.263304949927</v>
      </c>
      <c r="V123" s="23">
        <v>5214.8249625659755</v>
      </c>
      <c r="W123" s="23">
        <v>3759.8512347464375</v>
      </c>
      <c r="X123" s="23">
        <v>78094.975265096611</v>
      </c>
      <c r="Y123" s="23">
        <v>13269.274436301208</v>
      </c>
      <c r="Z123" s="23">
        <v>94262.54925187437</v>
      </c>
      <c r="AA123" s="23">
        <v>33594.584969620912</v>
      </c>
      <c r="AB123" s="23">
        <v>266949.65934835718</v>
      </c>
      <c r="AC123" s="23">
        <v>1692030.8193767595</v>
      </c>
      <c r="AD123" s="23">
        <v>12430.419696820783</v>
      </c>
      <c r="AE123" s="23">
        <v>208557.06746857497</v>
      </c>
      <c r="AF123" s="23">
        <v>37310.998407268569</v>
      </c>
      <c r="AG123" s="23">
        <v>7492.8124916550223</v>
      </c>
      <c r="AH123" s="23">
        <v>19634.086514028379</v>
      </c>
      <c r="AI123" s="23">
        <v>97.189173954457758</v>
      </c>
      <c r="AJ123" s="23">
        <v>113670.41670177819</v>
      </c>
      <c r="AK123" s="23">
        <v>68985.727750598046</v>
      </c>
      <c r="AL123" s="23">
        <v>33062.861329927269</v>
      </c>
      <c r="AM123" s="23">
        <v>17320.763965731654</v>
      </c>
      <c r="AN123" s="23">
        <v>97342.932775102236</v>
      </c>
      <c r="AO123" s="23">
        <v>232922.59250576698</v>
      </c>
      <c r="AP123" s="23">
        <v>152463.57190467723</v>
      </c>
      <c r="AQ123" s="23">
        <v>21476.520419253207</v>
      </c>
      <c r="AR123" s="23">
        <v>580.12450368247551</v>
      </c>
      <c r="AS123" s="23">
        <v>6267.7912999736927</v>
      </c>
      <c r="AT123" s="23">
        <v>9449.2639957017891</v>
      </c>
      <c r="AU123" s="23">
        <v>4366.2624546304723</v>
      </c>
      <c r="AV123" s="23">
        <v>143.54654759418679</v>
      </c>
      <c r="AW123" s="23">
        <v>41.383124765220238</v>
      </c>
      <c r="AX123" s="23">
        <v>78138.06667705327</v>
      </c>
      <c r="AY123" s="23">
        <v>276122.21530376142</v>
      </c>
      <c r="AZ123" s="23">
        <v>12567.147095042013</v>
      </c>
      <c r="BA123" s="23">
        <v>0.13952844524628943</v>
      </c>
      <c r="BB123" s="23">
        <v>3163.8284848247176</v>
      </c>
      <c r="BC123" s="23">
        <v>62363.647868199616</v>
      </c>
      <c r="BD123" s="23">
        <v>81340.272581237354</v>
      </c>
      <c r="BE123" s="23">
        <v>13850.100874084963</v>
      </c>
      <c r="BF123" s="23">
        <v>14.642080558672909</v>
      </c>
      <c r="BG123" s="23">
        <v>81406.505984275427</v>
      </c>
      <c r="BH123" s="23">
        <v>124112.18886612667</v>
      </c>
      <c r="BI123" s="23">
        <v>1462.1384543887891</v>
      </c>
      <c r="BJ123" s="23">
        <v>72412.161700357436</v>
      </c>
      <c r="BK123" s="23">
        <v>1236.430949106817</v>
      </c>
      <c r="BL123" s="23">
        <v>19179.457759432509</v>
      </c>
      <c r="BM123" s="23">
        <v>9471.4251680772613</v>
      </c>
      <c r="BN123" s="23">
        <v>8804.3604630639493</v>
      </c>
      <c r="BO123" s="23">
        <v>10721.539053660059</v>
      </c>
      <c r="BP123" s="23">
        <v>21233.668019740726</v>
      </c>
      <c r="BQ123" s="23">
        <v>819.85911032566707</v>
      </c>
      <c r="BR123" s="23">
        <v>2325.6041835431179</v>
      </c>
      <c r="BS123" s="23">
        <v>0</v>
      </c>
      <c r="BT123" s="64">
        <v>4656557.4636750361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51806.561156929864</v>
      </c>
      <c r="CE123" s="23">
        <v>0</v>
      </c>
      <c r="CF123" s="23">
        <v>0</v>
      </c>
      <c r="CG123" s="23">
        <v>0</v>
      </c>
      <c r="CH123" s="23">
        <v>0</v>
      </c>
      <c r="CI123" s="23">
        <v>54939</v>
      </c>
      <c r="CJ123" s="34">
        <f t="shared" si="4"/>
        <v>4763303.0248319656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1920.1835735581974</v>
      </c>
      <c r="D124" s="23">
        <v>727.62313462815416</v>
      </c>
      <c r="E124" s="23">
        <v>1558.229018811229</v>
      </c>
      <c r="F124" s="23">
        <v>3732.9536307346884</v>
      </c>
      <c r="G124" s="23">
        <v>11713.70948164298</v>
      </c>
      <c r="H124" s="23">
        <v>841.35700957159861</v>
      </c>
      <c r="I124" s="23">
        <v>489.9581052060899</v>
      </c>
      <c r="J124" s="23">
        <v>1669.3565603271525</v>
      </c>
      <c r="K124" s="23">
        <v>542.41056543494847</v>
      </c>
      <c r="L124" s="23">
        <v>21.274196602139551</v>
      </c>
      <c r="M124" s="23">
        <v>21744.411731632168</v>
      </c>
      <c r="N124" s="23">
        <v>34642.862651922631</v>
      </c>
      <c r="O124" s="23">
        <v>4138.6294287283208</v>
      </c>
      <c r="P124" s="23">
        <v>4377.5324665284579</v>
      </c>
      <c r="Q124" s="23">
        <v>1268.7956916850303</v>
      </c>
      <c r="R124" s="23">
        <v>9234.4022295458562</v>
      </c>
      <c r="S124" s="23">
        <v>3566.8976122337617</v>
      </c>
      <c r="T124" s="23">
        <v>2614.5107986497719</v>
      </c>
      <c r="U124" s="23">
        <v>17175.248599845236</v>
      </c>
      <c r="V124" s="23">
        <v>1317.5015476118276</v>
      </c>
      <c r="W124" s="23">
        <v>463.79703342734865</v>
      </c>
      <c r="X124" s="23">
        <v>38677.792589403456</v>
      </c>
      <c r="Y124" s="23">
        <v>1598.6597661056476</v>
      </c>
      <c r="Z124" s="23">
        <v>1620.8136002395754</v>
      </c>
      <c r="AA124" s="23">
        <v>3.6814459663733059</v>
      </c>
      <c r="AB124" s="23">
        <v>120.67323769421883</v>
      </c>
      <c r="AC124" s="23">
        <v>4352.8374573026967</v>
      </c>
      <c r="AD124" s="23">
        <v>287.08762704142987</v>
      </c>
      <c r="AE124" s="23">
        <v>40021.52036712972</v>
      </c>
      <c r="AF124" s="23">
        <v>3853.431393421843</v>
      </c>
      <c r="AG124" s="23">
        <v>317.8749406540208</v>
      </c>
      <c r="AH124" s="23">
        <v>12.803612962696546</v>
      </c>
      <c r="AI124" s="23">
        <v>30.428942766306797</v>
      </c>
      <c r="AJ124" s="23">
        <v>61.607206393025862</v>
      </c>
      <c r="AK124" s="23">
        <v>152.20987216722202</v>
      </c>
      <c r="AL124" s="23">
        <v>8248.4262939146902</v>
      </c>
      <c r="AM124" s="23">
        <v>4425.7822141054385</v>
      </c>
      <c r="AN124" s="23">
        <v>35589.711006973143</v>
      </c>
      <c r="AO124" s="23">
        <v>28634.38446395511</v>
      </c>
      <c r="AP124" s="23">
        <v>8330.5909552172889</v>
      </c>
      <c r="AQ124" s="23">
        <v>6792.854232979942</v>
      </c>
      <c r="AR124" s="23">
        <v>172.76732707679332</v>
      </c>
      <c r="AS124" s="23">
        <v>1743.3764296687466</v>
      </c>
      <c r="AT124" s="23">
        <v>107.05514553542199</v>
      </c>
      <c r="AU124" s="23">
        <v>232.06141255289432</v>
      </c>
      <c r="AV124" s="23">
        <v>32.61174701185557</v>
      </c>
      <c r="AW124" s="23">
        <v>0</v>
      </c>
      <c r="AX124" s="23">
        <v>2680.6139302052707</v>
      </c>
      <c r="AY124" s="23">
        <v>779.5543281715087</v>
      </c>
      <c r="AZ124" s="23">
        <v>275340.7054375842</v>
      </c>
      <c r="BA124" s="23">
        <v>0</v>
      </c>
      <c r="BB124" s="23">
        <v>550.9463074100795</v>
      </c>
      <c r="BC124" s="23">
        <v>31.080526123187028</v>
      </c>
      <c r="BD124" s="23">
        <v>14143.138027770923</v>
      </c>
      <c r="BE124" s="23">
        <v>43.721243246663512</v>
      </c>
      <c r="BF124" s="23">
        <v>3.6162876306852834</v>
      </c>
      <c r="BG124" s="23">
        <v>10295.147355379029</v>
      </c>
      <c r="BH124" s="23">
        <v>638461.40225359332</v>
      </c>
      <c r="BI124" s="23">
        <v>45.773730820836249</v>
      </c>
      <c r="BJ124" s="23">
        <v>310841.79315009702</v>
      </c>
      <c r="BK124" s="23">
        <v>21.6977257841117</v>
      </c>
      <c r="BL124" s="23">
        <v>352337.20497771079</v>
      </c>
      <c r="BM124" s="23">
        <v>30995.705019538156</v>
      </c>
      <c r="BN124" s="23">
        <v>996.46642767693754</v>
      </c>
      <c r="BO124" s="23">
        <v>74.769190202006527</v>
      </c>
      <c r="BP124" s="23">
        <v>86505.08102305072</v>
      </c>
      <c r="BQ124" s="23">
        <v>82.360136309661229</v>
      </c>
      <c r="BR124" s="23">
        <v>34.794551257404351</v>
      </c>
      <c r="BS124" s="23">
        <v>0</v>
      </c>
      <c r="BT124" s="64">
        <v>2033448.2599861291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4031372.2977716289</v>
      </c>
      <c r="CG124" s="23">
        <v>0</v>
      </c>
      <c r="CH124" s="23">
        <v>0</v>
      </c>
      <c r="CI124" s="23">
        <v>0</v>
      </c>
      <c r="CJ124" s="34">
        <f t="shared" si="4"/>
        <v>6064820.5577577576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9581.3996585582863</v>
      </c>
      <c r="D126" s="23">
        <v>297.51423610250168</v>
      </c>
      <c r="E126" s="23">
        <v>151.97913300177771</v>
      </c>
      <c r="F126" s="23">
        <v>2795.7443405809345</v>
      </c>
      <c r="G126" s="23">
        <v>515931.23369524092</v>
      </c>
      <c r="H126" s="23">
        <v>18135.535364591084</v>
      </c>
      <c r="I126" s="23">
        <v>12668.535140251723</v>
      </c>
      <c r="J126" s="23">
        <v>3008.689423210018</v>
      </c>
      <c r="K126" s="23">
        <v>12944.604658060671</v>
      </c>
      <c r="L126" s="23">
        <v>19474.863440582492</v>
      </c>
      <c r="M126" s="23">
        <v>47362.468182662386</v>
      </c>
      <c r="N126" s="23">
        <v>239600.81642606482</v>
      </c>
      <c r="O126" s="23">
        <v>31319.464267010761</v>
      </c>
      <c r="P126" s="23">
        <v>13561.202675820736</v>
      </c>
      <c r="Q126" s="23">
        <v>2783.7175077511283</v>
      </c>
      <c r="R126" s="23">
        <v>19362.337984674796</v>
      </c>
      <c r="S126" s="23">
        <v>36693.437638857402</v>
      </c>
      <c r="T126" s="23">
        <v>19422.326474805428</v>
      </c>
      <c r="U126" s="23">
        <v>97248.108491231964</v>
      </c>
      <c r="V126" s="23">
        <v>13750.673316908156</v>
      </c>
      <c r="W126" s="23">
        <v>3432.4660786128138</v>
      </c>
      <c r="X126" s="23">
        <v>96474.621478866</v>
      </c>
      <c r="Y126" s="23">
        <v>10230.240003529278</v>
      </c>
      <c r="Z126" s="23">
        <v>36830.545633847818</v>
      </c>
      <c r="AA126" s="23">
        <v>8806.5369241546141</v>
      </c>
      <c r="AB126" s="23">
        <v>60783.93745785702</v>
      </c>
      <c r="AC126" s="23">
        <v>3181.2812637012362</v>
      </c>
      <c r="AD126" s="23">
        <v>112216.46250468622</v>
      </c>
      <c r="AE126" s="23">
        <v>1318558.8247561913</v>
      </c>
      <c r="AF126" s="23">
        <v>654415.54119190562</v>
      </c>
      <c r="AG126" s="23">
        <v>44596.584500542238</v>
      </c>
      <c r="AH126" s="23">
        <v>36194.391077775857</v>
      </c>
      <c r="AI126" s="23">
        <v>2100.9952648989224</v>
      </c>
      <c r="AJ126" s="23">
        <v>78437.206006794324</v>
      </c>
      <c r="AK126" s="23">
        <v>29690.664945775363</v>
      </c>
      <c r="AL126" s="23">
        <v>134700.29434904837</v>
      </c>
      <c r="AM126" s="23">
        <v>118262.61036280934</v>
      </c>
      <c r="AN126" s="23">
        <v>70186.677596529829</v>
      </c>
      <c r="AO126" s="23">
        <v>73502.641921322604</v>
      </c>
      <c r="AP126" s="23">
        <v>95692.968280634464</v>
      </c>
      <c r="AQ126" s="23">
        <v>242134.26916987234</v>
      </c>
      <c r="AR126" s="23">
        <v>3270.5534944087403</v>
      </c>
      <c r="AS126" s="23">
        <v>33708.208863767628</v>
      </c>
      <c r="AT126" s="23">
        <v>22364.397935691683</v>
      </c>
      <c r="AU126" s="23">
        <v>7754.3573106594495</v>
      </c>
      <c r="AV126" s="23">
        <v>130.99573661984695</v>
      </c>
      <c r="AW126" s="23">
        <v>66.342597327250843</v>
      </c>
      <c r="AX126" s="23">
        <v>104406.55114197975</v>
      </c>
      <c r="AY126" s="23">
        <v>149066.6988139509</v>
      </c>
      <c r="AZ126" s="23">
        <v>7463.1867136970523</v>
      </c>
      <c r="BA126" s="23">
        <v>274.56048552775172</v>
      </c>
      <c r="BB126" s="23">
        <v>66493.758833170068</v>
      </c>
      <c r="BC126" s="23">
        <v>43922.508089163843</v>
      </c>
      <c r="BD126" s="23">
        <v>61705.75879009749</v>
      </c>
      <c r="BE126" s="23">
        <v>65467.584268568862</v>
      </c>
      <c r="BF126" s="23">
        <v>7683.3146091879908</v>
      </c>
      <c r="BG126" s="23">
        <v>77203.258219903815</v>
      </c>
      <c r="BH126" s="23">
        <v>23115.86193961828</v>
      </c>
      <c r="BI126" s="23">
        <v>4940.4259443585934</v>
      </c>
      <c r="BJ126" s="23">
        <v>11384.955304291929</v>
      </c>
      <c r="BK126" s="23">
        <v>15957.188516387192</v>
      </c>
      <c r="BL126" s="23">
        <v>8467.4672592763964</v>
      </c>
      <c r="BM126" s="23">
        <v>18933.289259867259</v>
      </c>
      <c r="BN126" s="23">
        <v>68477.899862689083</v>
      </c>
      <c r="BO126" s="23">
        <v>37604.18662487845</v>
      </c>
      <c r="BP126" s="23">
        <v>41863.447700814686</v>
      </c>
      <c r="BQ126" s="23">
        <v>18476.14223296717</v>
      </c>
      <c r="BR126" s="23">
        <v>36202.954986764511</v>
      </c>
      <c r="BS126" s="23">
        <v>0</v>
      </c>
      <c r="BT126" s="64">
        <v>5282930.2683609584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5282930.2683609584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3166.6892811172684</v>
      </c>
      <c r="D127" s="23">
        <v>713.69564343105901</v>
      </c>
      <c r="E127" s="23">
        <v>92.198465027102671</v>
      </c>
      <c r="F127" s="23">
        <v>87.923523068031898</v>
      </c>
      <c r="G127" s="23">
        <v>4027.0554955250441</v>
      </c>
      <c r="H127" s="23">
        <v>182.41549822214557</v>
      </c>
      <c r="I127" s="23">
        <v>264.11378007755746</v>
      </c>
      <c r="J127" s="23">
        <v>129.47616762850626</v>
      </c>
      <c r="K127" s="23">
        <v>1109.9940126582246</v>
      </c>
      <c r="L127" s="23">
        <v>1526.5851438264631</v>
      </c>
      <c r="M127" s="23">
        <v>2352.6679191701151</v>
      </c>
      <c r="N127" s="23">
        <v>30253.063771389814</v>
      </c>
      <c r="O127" s="23">
        <v>296.79611389382939</v>
      </c>
      <c r="P127" s="23">
        <v>366.94896110523433</v>
      </c>
      <c r="Q127" s="23">
        <v>29.848401046278109</v>
      </c>
      <c r="R127" s="23">
        <v>861.79362051889825</v>
      </c>
      <c r="S127" s="23">
        <v>1212.0351119426828</v>
      </c>
      <c r="T127" s="23">
        <v>512.4679612965449</v>
      </c>
      <c r="U127" s="23">
        <v>3623.1900114077339</v>
      </c>
      <c r="V127" s="23">
        <v>377.41855722992671</v>
      </c>
      <c r="W127" s="23">
        <v>386.21858382334165</v>
      </c>
      <c r="X127" s="23">
        <v>2191.4127674760371</v>
      </c>
      <c r="Y127" s="23">
        <v>468.96250681892781</v>
      </c>
      <c r="Z127" s="23">
        <v>3723.7741236756533</v>
      </c>
      <c r="AA127" s="23">
        <v>1135.8128112173172</v>
      </c>
      <c r="AB127" s="23">
        <v>3493.0108845063623</v>
      </c>
      <c r="AC127" s="23">
        <v>2948.1519569480033</v>
      </c>
      <c r="AD127" s="23">
        <v>1310.8597358573272</v>
      </c>
      <c r="AE127" s="23">
        <v>30446.249623449999</v>
      </c>
      <c r="AF127" s="23">
        <v>10710.048484788116</v>
      </c>
      <c r="AG127" s="23">
        <v>3654.1342850705419</v>
      </c>
      <c r="AH127" s="23">
        <v>3350.7380659013156</v>
      </c>
      <c r="AI127" s="23">
        <v>25.719197341541456</v>
      </c>
      <c r="AJ127" s="23">
        <v>3733.3848896249824</v>
      </c>
      <c r="AK127" s="23">
        <v>3067.9885417936976</v>
      </c>
      <c r="AL127" s="23">
        <v>7334.4670092630022</v>
      </c>
      <c r="AM127" s="23">
        <v>11019.468540436821</v>
      </c>
      <c r="AN127" s="23">
        <v>25070.358307559443</v>
      </c>
      <c r="AO127" s="23">
        <v>8236.9823459845466</v>
      </c>
      <c r="AP127" s="23">
        <v>45983.253091060113</v>
      </c>
      <c r="AQ127" s="23">
        <v>12896.250497153218</v>
      </c>
      <c r="AR127" s="23">
        <v>56.74939017102281</v>
      </c>
      <c r="AS127" s="23">
        <v>1867.1021655301804</v>
      </c>
      <c r="AT127" s="23">
        <v>1670.5410232955537</v>
      </c>
      <c r="AU127" s="23">
        <v>368.18664437945296</v>
      </c>
      <c r="AV127" s="23">
        <v>5.3294894194998523</v>
      </c>
      <c r="AW127" s="23">
        <v>3.2196586966838918</v>
      </c>
      <c r="AX127" s="23">
        <v>22149.526004040425</v>
      </c>
      <c r="AY127" s="23">
        <v>41078.927260731194</v>
      </c>
      <c r="AZ127" s="23">
        <v>31243.144725325241</v>
      </c>
      <c r="BA127" s="23">
        <v>202.25143783460504</v>
      </c>
      <c r="BB127" s="23">
        <v>4252.2570110215593</v>
      </c>
      <c r="BC127" s="23">
        <v>12323.007006615651</v>
      </c>
      <c r="BD127" s="23">
        <v>12252.515991945813</v>
      </c>
      <c r="BE127" s="23">
        <v>16079.450448706591</v>
      </c>
      <c r="BF127" s="23">
        <v>477.27752918459845</v>
      </c>
      <c r="BG127" s="23">
        <v>23063.78375119713</v>
      </c>
      <c r="BH127" s="23">
        <v>13766.095889974507</v>
      </c>
      <c r="BI127" s="23">
        <v>483.28364020865234</v>
      </c>
      <c r="BJ127" s="23">
        <v>29931.741722067873</v>
      </c>
      <c r="BK127" s="23">
        <v>790.11909114170942</v>
      </c>
      <c r="BL127" s="23">
        <v>7793.8324443329639</v>
      </c>
      <c r="BM127" s="23">
        <v>34248.378979689245</v>
      </c>
      <c r="BN127" s="23">
        <v>10916.725875536911</v>
      </c>
      <c r="BO127" s="23">
        <v>9111.8004097175181</v>
      </c>
      <c r="BP127" s="23">
        <v>3955.4272998182128</v>
      </c>
      <c r="BQ127" s="23">
        <v>626.44782418877753</v>
      </c>
      <c r="BR127" s="23">
        <v>127.11896597897888</v>
      </c>
      <c r="BS127" s="23">
        <v>0</v>
      </c>
      <c r="BT127" s="64">
        <v>511217.86537008325</v>
      </c>
      <c r="BU127" s="23">
        <v>47458.208149542683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0</v>
      </c>
      <c r="CJ127" s="34">
        <f t="shared" si="4"/>
        <v>558676.07351962593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3767.6432701435365</v>
      </c>
      <c r="D128" s="23">
        <v>2240.144581959848</v>
      </c>
      <c r="E128" s="23">
        <v>1056.6498371751386</v>
      </c>
      <c r="F128" s="23">
        <v>3016.3373245827638</v>
      </c>
      <c r="G128" s="23">
        <v>10180.813009573096</v>
      </c>
      <c r="H128" s="23">
        <v>1494.7992068070628</v>
      </c>
      <c r="I128" s="23">
        <v>672.82225715776065</v>
      </c>
      <c r="J128" s="23">
        <v>698.23141681051118</v>
      </c>
      <c r="K128" s="23">
        <v>1937.2021777427117</v>
      </c>
      <c r="L128" s="23">
        <v>923.95084638499804</v>
      </c>
      <c r="M128" s="23">
        <v>8011.1010566555433</v>
      </c>
      <c r="N128" s="23">
        <v>32741.335723466393</v>
      </c>
      <c r="O128" s="23">
        <v>1732.046858771241</v>
      </c>
      <c r="P128" s="23">
        <v>3060.9649864800681</v>
      </c>
      <c r="Q128" s="23">
        <v>333.6774242791804</v>
      </c>
      <c r="R128" s="23">
        <v>5140.1785007569897</v>
      </c>
      <c r="S128" s="23">
        <v>6822.8024526643467</v>
      </c>
      <c r="T128" s="23">
        <v>3502.9730999452399</v>
      </c>
      <c r="U128" s="23">
        <v>25253.356095414856</v>
      </c>
      <c r="V128" s="23">
        <v>1579.1693674783755</v>
      </c>
      <c r="W128" s="23">
        <v>1105.823489543814</v>
      </c>
      <c r="X128" s="23">
        <v>12993.635222041077</v>
      </c>
      <c r="Y128" s="23">
        <v>4120.9476100463871</v>
      </c>
      <c r="Z128" s="23">
        <v>3763.0153023809798</v>
      </c>
      <c r="AA128" s="23">
        <v>3587.9148198814019</v>
      </c>
      <c r="AB128" s="23">
        <v>24076.368424127602</v>
      </c>
      <c r="AC128" s="23">
        <v>44267.176572386728</v>
      </c>
      <c r="AD128" s="23">
        <v>6364.3207447089771</v>
      </c>
      <c r="AE128" s="23">
        <v>88342.158443032415</v>
      </c>
      <c r="AF128" s="23">
        <v>66179.35609432745</v>
      </c>
      <c r="AG128" s="23">
        <v>4936.2226401528278</v>
      </c>
      <c r="AH128" s="23">
        <v>5857.97883388425</v>
      </c>
      <c r="AI128" s="23">
        <v>112.70565216079639</v>
      </c>
      <c r="AJ128" s="23">
        <v>65827.449311645905</v>
      </c>
      <c r="AK128" s="23">
        <v>5970.2488608068061</v>
      </c>
      <c r="AL128" s="23">
        <v>24789.57544505829</v>
      </c>
      <c r="AM128" s="23">
        <v>6250.5912253763145</v>
      </c>
      <c r="AN128" s="23">
        <v>24746.983533993884</v>
      </c>
      <c r="AO128" s="23">
        <v>20991.325994843504</v>
      </c>
      <c r="AP128" s="23">
        <v>70485.632065178739</v>
      </c>
      <c r="AQ128" s="23">
        <v>29066.241679224655</v>
      </c>
      <c r="AR128" s="23">
        <v>395.05453184386988</v>
      </c>
      <c r="AS128" s="23">
        <v>3130.3683915468118</v>
      </c>
      <c r="AT128" s="23">
        <v>3560.7979927613342</v>
      </c>
      <c r="AU128" s="23">
        <v>1033.1033923154682</v>
      </c>
      <c r="AV128" s="23">
        <v>73.429128763386345</v>
      </c>
      <c r="AW128" s="23">
        <v>41.946035253998943</v>
      </c>
      <c r="AX128" s="23">
        <v>33824.381781370212</v>
      </c>
      <c r="AY128" s="23">
        <v>41621.031221232908</v>
      </c>
      <c r="AZ128" s="23">
        <v>4186.9534076330183</v>
      </c>
      <c r="BA128" s="23">
        <v>10.418349083441365</v>
      </c>
      <c r="BB128" s="23">
        <v>8460.307422592241</v>
      </c>
      <c r="BC128" s="23">
        <v>17522.652058687221</v>
      </c>
      <c r="BD128" s="23">
        <v>30661.085851987133</v>
      </c>
      <c r="BE128" s="23">
        <v>28379.455738961824</v>
      </c>
      <c r="BF128" s="23">
        <v>1122.9264811471892</v>
      </c>
      <c r="BG128" s="23">
        <v>37739.496234004138</v>
      </c>
      <c r="BH128" s="23">
        <v>15109.650642606379</v>
      </c>
      <c r="BI128" s="23">
        <v>4496.4776524565668</v>
      </c>
      <c r="BJ128" s="23">
        <v>25838.302033590338</v>
      </c>
      <c r="BK128" s="23">
        <v>1112.8072193949615</v>
      </c>
      <c r="BL128" s="23">
        <v>20814.365572156814</v>
      </c>
      <c r="BM128" s="23">
        <v>15353.963236742864</v>
      </c>
      <c r="BN128" s="23">
        <v>10870.247260874952</v>
      </c>
      <c r="BO128" s="23">
        <v>8142.1225980881391</v>
      </c>
      <c r="BP128" s="23">
        <v>7942.2243877456958</v>
      </c>
      <c r="BQ128" s="23">
        <v>3046.9017237838548</v>
      </c>
      <c r="BR128" s="23">
        <v>6738.6189787520852</v>
      </c>
      <c r="BS128" s="23">
        <v>0</v>
      </c>
      <c r="BT128" s="64">
        <v>959230.96078442934</v>
      </c>
      <c r="BU128" s="23">
        <v>19173.082811734985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5.8256417079230536</v>
      </c>
      <c r="CE128" s="23">
        <v>0</v>
      </c>
      <c r="CF128" s="23">
        <v>601.76767396604612</v>
      </c>
      <c r="CG128" s="23">
        <v>0</v>
      </c>
      <c r="CH128" s="23">
        <v>0</v>
      </c>
      <c r="CI128" s="23">
        <v>0</v>
      </c>
      <c r="CJ128" s="34">
        <f t="shared" si="4"/>
        <v>979011.6369118382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1079.3373685721847</v>
      </c>
      <c r="D129" s="23">
        <v>7.8958641339652678</v>
      </c>
      <c r="E129" s="23">
        <v>15.667861534807736</v>
      </c>
      <c r="F129" s="23">
        <v>56.895297540564123</v>
      </c>
      <c r="G129" s="23">
        <v>4867.063820182967</v>
      </c>
      <c r="H129" s="23">
        <v>129.95000235896725</v>
      </c>
      <c r="I129" s="23">
        <v>306.11237561950696</v>
      </c>
      <c r="J129" s="23">
        <v>125.89740124471572</v>
      </c>
      <c r="K129" s="23">
        <v>692.27479396327487</v>
      </c>
      <c r="L129" s="23">
        <v>2619.0736382672931</v>
      </c>
      <c r="M129" s="23">
        <v>1807.988175665444</v>
      </c>
      <c r="N129" s="23">
        <v>28075.103912206116</v>
      </c>
      <c r="O129" s="23">
        <v>338.00591249271656</v>
      </c>
      <c r="P129" s="23">
        <v>552.76762336807894</v>
      </c>
      <c r="Q129" s="23">
        <v>8.1740835119371944</v>
      </c>
      <c r="R129" s="23">
        <v>1195.6893080429131</v>
      </c>
      <c r="S129" s="23">
        <v>1397.3554279326061</v>
      </c>
      <c r="T129" s="23">
        <v>620.40702472803434</v>
      </c>
      <c r="U129" s="23">
        <v>3674.3974481776281</v>
      </c>
      <c r="V129" s="23">
        <v>459.88383848106184</v>
      </c>
      <c r="W129" s="23">
        <v>354.16674715457901</v>
      </c>
      <c r="X129" s="23">
        <v>2004.2246276184587</v>
      </c>
      <c r="Y129" s="23">
        <v>844.79036378519845</v>
      </c>
      <c r="Z129" s="23">
        <v>8222.1846193553447</v>
      </c>
      <c r="AA129" s="23">
        <v>1163.0892344022029</v>
      </c>
      <c r="AB129" s="23">
        <v>10083.597639295391</v>
      </c>
      <c r="AC129" s="23">
        <v>1792.5980873301414</v>
      </c>
      <c r="AD129" s="23">
        <v>2331.5757358114256</v>
      </c>
      <c r="AE129" s="23">
        <v>68138.959840452386</v>
      </c>
      <c r="AF129" s="23">
        <v>22751.634942537406</v>
      </c>
      <c r="AG129" s="23">
        <v>2504.2991886151322</v>
      </c>
      <c r="AH129" s="23">
        <v>3837.5621843942763</v>
      </c>
      <c r="AI129" s="23">
        <v>38.594152655585319</v>
      </c>
      <c r="AJ129" s="23">
        <v>7419.5594930073757</v>
      </c>
      <c r="AK129" s="23">
        <v>2151.7231306717204</v>
      </c>
      <c r="AL129" s="23">
        <v>2990.404203547811</v>
      </c>
      <c r="AM129" s="23">
        <v>2719.2274060562358</v>
      </c>
      <c r="AN129" s="23">
        <v>3954.5307230380636</v>
      </c>
      <c r="AO129" s="23">
        <v>5440.6341540403473</v>
      </c>
      <c r="AP129" s="23">
        <v>42408.868505922634</v>
      </c>
      <c r="AQ129" s="23">
        <v>7657.2940758769528</v>
      </c>
      <c r="AR129" s="23">
        <v>118.11330058955626</v>
      </c>
      <c r="AS129" s="23">
        <v>4567.8252060065988</v>
      </c>
      <c r="AT129" s="23">
        <v>4500.486486557319</v>
      </c>
      <c r="AU129" s="23">
        <v>1493.2583196977516</v>
      </c>
      <c r="AV129" s="23">
        <v>32.547250132838386</v>
      </c>
      <c r="AW129" s="23">
        <v>31.647864905611982</v>
      </c>
      <c r="AX129" s="23">
        <v>21874.010128875852</v>
      </c>
      <c r="AY129" s="23">
        <v>30622.527936578885</v>
      </c>
      <c r="AZ129" s="23">
        <v>613.8255560571173</v>
      </c>
      <c r="BA129" s="23">
        <v>220.61717764172553</v>
      </c>
      <c r="BB129" s="23">
        <v>6141.2416672117179</v>
      </c>
      <c r="BC129" s="23">
        <v>10891.214266952078</v>
      </c>
      <c r="BD129" s="23">
        <v>17336.177476183366</v>
      </c>
      <c r="BE129" s="23">
        <v>16947.325626563448</v>
      </c>
      <c r="BF129" s="23">
        <v>103.3965630789226</v>
      </c>
      <c r="BG129" s="23">
        <v>20071.479329311522</v>
      </c>
      <c r="BH129" s="23">
        <v>11186.764648825836</v>
      </c>
      <c r="BI129" s="23">
        <v>1291.7764204190496</v>
      </c>
      <c r="BJ129" s="23">
        <v>5495.0098029132969</v>
      </c>
      <c r="BK129" s="23">
        <v>760.65155258216157</v>
      </c>
      <c r="BL129" s="23">
        <v>86060.132621890414</v>
      </c>
      <c r="BM129" s="23">
        <v>11941.808115989137</v>
      </c>
      <c r="BN129" s="23">
        <v>2770.3807086825591</v>
      </c>
      <c r="BO129" s="23">
        <v>1965.1728725586197</v>
      </c>
      <c r="BP129" s="23">
        <v>5800.3534251283618</v>
      </c>
      <c r="BQ129" s="23">
        <v>1069.0393976405323</v>
      </c>
      <c r="BR129" s="23">
        <v>2661.1912013232627</v>
      </c>
      <c r="BS129" s="23">
        <v>0</v>
      </c>
      <c r="BT129" s="64">
        <v>513407.43515789107</v>
      </c>
      <c r="BU129" s="23">
        <v>9465.1117012961022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522872.54685918719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2.0363985663242459</v>
      </c>
      <c r="D130" s="23">
        <v>0.77166096439175591</v>
      </c>
      <c r="E130" s="23">
        <v>1.6525374883985535</v>
      </c>
      <c r="F130" s="23">
        <v>3.9588826435466906</v>
      </c>
      <c r="G130" s="23">
        <v>12.422656626811065</v>
      </c>
      <c r="H130" s="23">
        <v>0.89227833820261027</v>
      </c>
      <c r="I130" s="23">
        <v>0.51961176876007964</v>
      </c>
      <c r="J130" s="23">
        <v>1.770390786040726</v>
      </c>
      <c r="K130" s="23">
        <v>0.5752388016548019</v>
      </c>
      <c r="L130" s="23">
        <v>2.2561771726865614E-2</v>
      </c>
      <c r="M130" s="23">
        <v>23.060445618647929</v>
      </c>
      <c r="N130" s="23">
        <v>36.739547618885439</v>
      </c>
      <c r="O130" s="23">
        <v>4.3891110992020206</v>
      </c>
      <c r="P130" s="23">
        <v>4.6424732310138204</v>
      </c>
      <c r="Q130" s="23">
        <v>1.345586829866434</v>
      </c>
      <c r="R130" s="23">
        <v>9.7932946204003422</v>
      </c>
      <c r="S130" s="23">
        <v>3.7827764406495477</v>
      </c>
      <c r="T130" s="23">
        <v>2.7727484576610912</v>
      </c>
      <c r="U130" s="23">
        <v>18.214743687331776</v>
      </c>
      <c r="V130" s="23">
        <v>1.3972405032686761</v>
      </c>
      <c r="W130" s="23">
        <v>0.4918673542169355</v>
      </c>
      <c r="X130" s="23">
        <v>41.018683037526024</v>
      </c>
      <c r="Y130" s="23">
        <v>1.6954152199652308</v>
      </c>
      <c r="Z130" s="23">
        <v>1.7189098673990264</v>
      </c>
      <c r="AA130" s="23">
        <v>3.9042575882631153E-3</v>
      </c>
      <c r="AB130" s="23">
        <v>0.12797672660996973</v>
      </c>
      <c r="AC130" s="23">
        <v>4.6162836093155608</v>
      </c>
      <c r="AD130" s="23">
        <v>0.30446298998030596</v>
      </c>
      <c r="AE130" s="23">
        <v>42.443737057242068</v>
      </c>
      <c r="AF130" s="23">
        <v>4.0866520644440092</v>
      </c>
      <c r="AG130" s="23">
        <v>0.33711363972286035</v>
      </c>
      <c r="AH130" s="23">
        <v>1.3578524178649598E-2</v>
      </c>
      <c r="AI130" s="23">
        <v>3.2270589269360619E-2</v>
      </c>
      <c r="AJ130" s="23">
        <v>6.5335850437217263E-2</v>
      </c>
      <c r="AK130" s="23">
        <v>0.16142204825102013</v>
      </c>
      <c r="AL130" s="23">
        <v>8.7476446057879969</v>
      </c>
      <c r="AM130" s="23">
        <v>4.6936431910865437</v>
      </c>
      <c r="AN130" s="23">
        <v>37.743701940015441</v>
      </c>
      <c r="AO130" s="23">
        <v>30.367419174366837</v>
      </c>
      <c r="AP130" s="23">
        <v>8.8347821070056956</v>
      </c>
      <c r="AQ130" s="23">
        <v>7.2039771674834014</v>
      </c>
      <c r="AR130" s="23">
        <v>0.18322369903149824</v>
      </c>
      <c r="AS130" s="23">
        <v>1.8488905492312906</v>
      </c>
      <c r="AT130" s="23">
        <v>0.11353442862860706</v>
      </c>
      <c r="AU130" s="23">
        <v>0.24610643186901038</v>
      </c>
      <c r="AV130" s="23">
        <v>3.458550306063167E-2</v>
      </c>
      <c r="AW130" s="23">
        <v>0</v>
      </c>
      <c r="AX130" s="23">
        <v>2.842852339489284</v>
      </c>
      <c r="AY130" s="23">
        <v>0.82673518205274199</v>
      </c>
      <c r="AZ130" s="23">
        <v>1.5686477766790594</v>
      </c>
      <c r="BA130" s="23">
        <v>0</v>
      </c>
      <c r="BB130" s="23">
        <v>0.58429115110723495</v>
      </c>
      <c r="BC130" s="23">
        <v>3.2961608311531082E-2</v>
      </c>
      <c r="BD130" s="23">
        <v>14.999121125543635</v>
      </c>
      <c r="BE130" s="23">
        <v>4.636737772963806E-2</v>
      </c>
      <c r="BF130" s="23">
        <v>3.8351556840460687E-3</v>
      </c>
      <c r="BG130" s="23">
        <v>10.918239070101748</v>
      </c>
      <c r="BH130" s="23">
        <v>2.333225795888568</v>
      </c>
      <c r="BI130" s="23">
        <v>4.8544087712475023E-2</v>
      </c>
      <c r="BJ130" s="23">
        <v>4.6609234394397729E-2</v>
      </c>
      <c r="BK130" s="23">
        <v>2.3010934104276414E-2</v>
      </c>
      <c r="BL130" s="23">
        <v>1.6238947491005878E-3</v>
      </c>
      <c r="BM130" s="23">
        <v>1.5167867975641661E-2</v>
      </c>
      <c r="BN130" s="23">
        <v>1.056775421191289</v>
      </c>
      <c r="BO130" s="23">
        <v>7.9294435089060616E-2</v>
      </c>
      <c r="BP130" s="23">
        <v>0.27478372211908458</v>
      </c>
      <c r="BQ130" s="23">
        <v>8.7344806930346519E-2</v>
      </c>
      <c r="BR130" s="23">
        <v>3.690041685190272E-2</v>
      </c>
      <c r="BS130" s="23">
        <v>0</v>
      </c>
      <c r="BT130" s="64">
        <v>363.72163890020295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363.72163890020295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14806.874843934958</v>
      </c>
      <c r="D131" s="23">
        <v>2917.6467259387255</v>
      </c>
      <c r="E131" s="23">
        <v>2147.0009587539876</v>
      </c>
      <c r="F131" s="23">
        <v>3773.7482967076203</v>
      </c>
      <c r="G131" s="23">
        <v>100606.57338131497</v>
      </c>
      <c r="H131" s="23">
        <v>3206.024184624388</v>
      </c>
      <c r="I131" s="23">
        <v>3398.3644729446119</v>
      </c>
      <c r="J131" s="23">
        <v>3460.8243606493793</v>
      </c>
      <c r="K131" s="23">
        <v>8334.7543024601637</v>
      </c>
      <c r="L131" s="23">
        <v>7185.3672844300199</v>
      </c>
      <c r="M131" s="23">
        <v>39290.755153956605</v>
      </c>
      <c r="N131" s="23">
        <v>256177.15976887831</v>
      </c>
      <c r="O131" s="23">
        <v>7542.4801171467816</v>
      </c>
      <c r="P131" s="23">
        <v>7874.8391444471272</v>
      </c>
      <c r="Q131" s="23">
        <v>1395.3292495335081</v>
      </c>
      <c r="R131" s="23">
        <v>19225.706573680643</v>
      </c>
      <c r="S131" s="23">
        <v>17173.679336000561</v>
      </c>
      <c r="T131" s="23">
        <v>8549.0590931855277</v>
      </c>
      <c r="U131" s="23">
        <v>55326.126766061716</v>
      </c>
      <c r="V131" s="23">
        <v>4682.9585836782098</v>
      </c>
      <c r="W131" s="23">
        <v>4715.2943137979082</v>
      </c>
      <c r="X131" s="23">
        <v>54196.634673466368</v>
      </c>
      <c r="Y131" s="23">
        <v>8715.371899805923</v>
      </c>
      <c r="Z131" s="23">
        <v>33329.464352706535</v>
      </c>
      <c r="AA131" s="23">
        <v>11801.145223173162</v>
      </c>
      <c r="AB131" s="23">
        <v>47814.75085489497</v>
      </c>
      <c r="AC131" s="23">
        <v>22783.627699738263</v>
      </c>
      <c r="AD131" s="23">
        <v>28854.765905472126</v>
      </c>
      <c r="AE131" s="23">
        <v>557051.89974675048</v>
      </c>
      <c r="AF131" s="23">
        <v>210089.76449102373</v>
      </c>
      <c r="AG131" s="23">
        <v>26734.168652312277</v>
      </c>
      <c r="AH131" s="23">
        <v>30523.173737458495</v>
      </c>
      <c r="AI131" s="23">
        <v>465.49677075256722</v>
      </c>
      <c r="AJ131" s="23">
        <v>75440.377257712738</v>
      </c>
      <c r="AK131" s="23">
        <v>33829.879488822677</v>
      </c>
      <c r="AL131" s="23">
        <v>56422.911145937862</v>
      </c>
      <c r="AM131" s="23">
        <v>51727.495143633103</v>
      </c>
      <c r="AN131" s="23">
        <v>133367.63730570863</v>
      </c>
      <c r="AO131" s="23">
        <v>120336.67120520711</v>
      </c>
      <c r="AP131" s="23">
        <v>243643.99489889343</v>
      </c>
      <c r="AQ131" s="23">
        <v>166658.16618631012</v>
      </c>
      <c r="AR131" s="23">
        <v>1600.073316395072</v>
      </c>
      <c r="AS131" s="23">
        <v>33929.503227003879</v>
      </c>
      <c r="AT131" s="23">
        <v>38653.551776047578</v>
      </c>
      <c r="AU131" s="23">
        <v>24828.094496161379</v>
      </c>
      <c r="AV131" s="23">
        <v>130.44304604233434</v>
      </c>
      <c r="AW131" s="23">
        <v>64.791188541387058</v>
      </c>
      <c r="AX131" s="23">
        <v>132289.07541377342</v>
      </c>
      <c r="AY131" s="23">
        <v>177995.78388235546</v>
      </c>
      <c r="AZ131" s="23">
        <v>69436.104414548798</v>
      </c>
      <c r="BA131" s="23">
        <v>539.37544705162645</v>
      </c>
      <c r="BB131" s="23">
        <v>52742.372673658516</v>
      </c>
      <c r="BC131" s="23">
        <v>82958.220378278158</v>
      </c>
      <c r="BD131" s="23">
        <v>156225.46520837309</v>
      </c>
      <c r="BE131" s="23">
        <v>129103.63155253763</v>
      </c>
      <c r="BF131" s="23">
        <v>4418.6564687988894</v>
      </c>
      <c r="BG131" s="23">
        <v>163331.8704844687</v>
      </c>
      <c r="BH131" s="23">
        <v>95961.474067900868</v>
      </c>
      <c r="BI131" s="23">
        <v>7143.6910858088195</v>
      </c>
      <c r="BJ131" s="23">
        <v>106951.85712554418</v>
      </c>
      <c r="BK131" s="23">
        <v>7193.0448838151224</v>
      </c>
      <c r="BL131" s="23">
        <v>72339.052253361646</v>
      </c>
      <c r="BM131" s="23">
        <v>47902.482078687797</v>
      </c>
      <c r="BN131" s="23">
        <v>64082.969581068835</v>
      </c>
      <c r="BO131" s="23">
        <v>63416.552760585291</v>
      </c>
      <c r="BP131" s="23">
        <v>126443.75670725619</v>
      </c>
      <c r="BQ131" s="23">
        <v>4150.3160940176376</v>
      </c>
      <c r="BR131" s="23">
        <v>10514.941914665933</v>
      </c>
      <c r="BS131" s="23">
        <v>0</v>
      </c>
      <c r="BT131" s="64">
        <v>4159925.1150786546</v>
      </c>
      <c r="BU131" s="23">
        <v>66885.570374979477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4226810.6854536338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105.69961983752151</v>
      </c>
      <c r="D133" s="23">
        <v>0.58049677623770057</v>
      </c>
      <c r="E133" s="23">
        <v>2.5615794700141326</v>
      </c>
      <c r="F133" s="23">
        <v>76.224693941866136</v>
      </c>
      <c r="G133" s="23">
        <v>218.3339957577079</v>
      </c>
      <c r="H133" s="23">
        <v>17.52658914666257</v>
      </c>
      <c r="I133" s="23">
        <v>23.640377407585046</v>
      </c>
      <c r="J133" s="23">
        <v>10.953605757810813</v>
      </c>
      <c r="K133" s="23">
        <v>34.087325123728156</v>
      </c>
      <c r="L133" s="23">
        <v>9.3182399356594932</v>
      </c>
      <c r="M133" s="23">
        <v>198.28089034397647</v>
      </c>
      <c r="N133" s="23">
        <v>276.31138125545567</v>
      </c>
      <c r="O133" s="23">
        <v>34.039606729887026</v>
      </c>
      <c r="P133" s="23">
        <v>53.63228903556918</v>
      </c>
      <c r="Q133" s="23">
        <v>9.0410228819226628</v>
      </c>
      <c r="R133" s="23">
        <v>45.775895094021116</v>
      </c>
      <c r="S133" s="23">
        <v>120.27171521380201</v>
      </c>
      <c r="T133" s="23">
        <v>58.245322476189919</v>
      </c>
      <c r="U133" s="23">
        <v>201.63180334060831</v>
      </c>
      <c r="V133" s="23">
        <v>59.802168614819976</v>
      </c>
      <c r="W133" s="23">
        <v>2.3840169194657577</v>
      </c>
      <c r="X133" s="23">
        <v>44.939419982643464</v>
      </c>
      <c r="Y133" s="23">
        <v>23.783013444406407</v>
      </c>
      <c r="Z133" s="23">
        <v>5.9117510946649565</v>
      </c>
      <c r="AA133" s="23">
        <v>12.384593588584606</v>
      </c>
      <c r="AB133" s="23">
        <v>171.72912623511564</v>
      </c>
      <c r="AC133" s="23">
        <v>161.76706756575527</v>
      </c>
      <c r="AD133" s="23">
        <v>383.65607235307891</v>
      </c>
      <c r="AE133" s="23">
        <v>1084.9749845504448</v>
      </c>
      <c r="AF133" s="23">
        <v>444.01447602974406</v>
      </c>
      <c r="AG133" s="23">
        <v>1108.303362764615</v>
      </c>
      <c r="AH133" s="23">
        <v>402.60261941467638</v>
      </c>
      <c r="AI133" s="23">
        <v>0.21219004298605471</v>
      </c>
      <c r="AJ133" s="23">
        <v>391.44121674020215</v>
      </c>
      <c r="AK133" s="23">
        <v>138.5948141295282</v>
      </c>
      <c r="AL133" s="23">
        <v>185.02640538980043</v>
      </c>
      <c r="AM133" s="23">
        <v>16.562102623507052</v>
      </c>
      <c r="AN133" s="23">
        <v>25.399642593231277</v>
      </c>
      <c r="AO133" s="23">
        <v>250.38388889728802</v>
      </c>
      <c r="AP133" s="23">
        <v>537.29355617239048</v>
      </c>
      <c r="AQ133" s="23">
        <v>239.12569962780424</v>
      </c>
      <c r="AR133" s="23">
        <v>45.852454378500816</v>
      </c>
      <c r="AS133" s="23">
        <v>6.372780153705774</v>
      </c>
      <c r="AT133" s="23">
        <v>28.895700722770904</v>
      </c>
      <c r="AU133" s="23">
        <v>241.103708286618</v>
      </c>
      <c r="AV133" s="23">
        <v>53.651283218204263</v>
      </c>
      <c r="AW133" s="23">
        <v>30.597025013830464</v>
      </c>
      <c r="AX133" s="23">
        <v>233.95646478100883</v>
      </c>
      <c r="AY133" s="23">
        <v>250.26937826073069</v>
      </c>
      <c r="AZ133" s="23">
        <v>60.710583642981447</v>
      </c>
      <c r="BA133" s="23">
        <v>0</v>
      </c>
      <c r="BB133" s="23">
        <v>30.127765404690521</v>
      </c>
      <c r="BC133" s="23">
        <v>144.51407278573788</v>
      </c>
      <c r="BD133" s="23">
        <v>215.43982216013265</v>
      </c>
      <c r="BE133" s="23">
        <v>193.2768992344738</v>
      </c>
      <c r="BF133" s="23">
        <v>3.431084791631382</v>
      </c>
      <c r="BG133" s="23">
        <v>219.73533598423799</v>
      </c>
      <c r="BH133" s="23">
        <v>992.31469013746573</v>
      </c>
      <c r="BI133" s="23">
        <v>1.0377595948035041E-3</v>
      </c>
      <c r="BJ133" s="23">
        <v>1553.1642661466146</v>
      </c>
      <c r="BK133" s="23">
        <v>67.480797087037672</v>
      </c>
      <c r="BL133" s="23">
        <v>23487.19998608638</v>
      </c>
      <c r="BM133" s="23">
        <v>4665.5531384594069</v>
      </c>
      <c r="BN133" s="23">
        <v>47.304630052797712</v>
      </c>
      <c r="BO133" s="23">
        <v>29.752719452645152</v>
      </c>
      <c r="BP133" s="23">
        <v>42.705409144273752</v>
      </c>
      <c r="BQ133" s="23">
        <v>19.154382886310575</v>
      </c>
      <c r="BR133" s="23">
        <v>91.932864001778356</v>
      </c>
      <c r="BS133" s="23">
        <v>0</v>
      </c>
      <c r="BT133" s="64">
        <v>39940.94691833455</v>
      </c>
      <c r="BU133" s="23">
        <v>16945.816853627588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56886.763771962142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438.42378217398624</v>
      </c>
      <c r="D135" s="23">
        <v>86.396389227025807</v>
      </c>
      <c r="E135" s="23">
        <v>29.935591004101045</v>
      </c>
      <c r="F135" s="23">
        <v>0</v>
      </c>
      <c r="G135" s="23">
        <v>2926.8671508313478</v>
      </c>
      <c r="H135" s="23">
        <v>273.20963435388427</v>
      </c>
      <c r="I135" s="23">
        <v>295.56659472403567</v>
      </c>
      <c r="J135" s="23">
        <v>511.55756779160021</v>
      </c>
      <c r="K135" s="23">
        <v>997.34779142777165</v>
      </c>
      <c r="L135" s="23">
        <v>815.08172468128294</v>
      </c>
      <c r="M135" s="23">
        <v>1713.1494548043145</v>
      </c>
      <c r="N135" s="23">
        <v>53663.904587465651</v>
      </c>
      <c r="O135" s="23">
        <v>1175.4456113255881</v>
      </c>
      <c r="P135" s="23">
        <v>809.01882017412322</v>
      </c>
      <c r="Q135" s="23">
        <v>17.051918926386673</v>
      </c>
      <c r="R135" s="23">
        <v>3802.9568521159254</v>
      </c>
      <c r="S135" s="23">
        <v>5475.56063302861</v>
      </c>
      <c r="T135" s="23">
        <v>1413.4146132316064</v>
      </c>
      <c r="U135" s="23">
        <v>11761.655812358131</v>
      </c>
      <c r="V135" s="23">
        <v>704.43371742561828</v>
      </c>
      <c r="W135" s="23">
        <v>391.05734071180103</v>
      </c>
      <c r="X135" s="23">
        <v>3068.2086121545085</v>
      </c>
      <c r="Y135" s="23">
        <v>2397.1208695182686</v>
      </c>
      <c r="Z135" s="23">
        <v>0</v>
      </c>
      <c r="AA135" s="23">
        <v>200.83371179966525</v>
      </c>
      <c r="AB135" s="23">
        <v>0</v>
      </c>
      <c r="AC135" s="23">
        <v>934.44515716598983</v>
      </c>
      <c r="AD135" s="23">
        <v>397.12024521896069</v>
      </c>
      <c r="AE135" s="23">
        <v>4070.4825134943476</v>
      </c>
      <c r="AF135" s="23">
        <v>3955.6662593900101</v>
      </c>
      <c r="AG135" s="23">
        <v>695.33936066487877</v>
      </c>
      <c r="AH135" s="23">
        <v>0</v>
      </c>
      <c r="AI135" s="23">
        <v>9.0943567607395579</v>
      </c>
      <c r="AJ135" s="23">
        <v>998.48458602286394</v>
      </c>
      <c r="AK135" s="23">
        <v>892.00482561587182</v>
      </c>
      <c r="AL135" s="23">
        <v>1179.9927897059579</v>
      </c>
      <c r="AM135" s="23">
        <v>1129.2159644584954</v>
      </c>
      <c r="AN135" s="23">
        <v>3053.4302824183069</v>
      </c>
      <c r="AO135" s="23">
        <v>1201.2129554810167</v>
      </c>
      <c r="AP135" s="23">
        <v>4299.3571586396265</v>
      </c>
      <c r="AQ135" s="23">
        <v>26304.669067375777</v>
      </c>
      <c r="AR135" s="23">
        <v>11752.182524065694</v>
      </c>
      <c r="AS135" s="23">
        <v>460.02287948074269</v>
      </c>
      <c r="AT135" s="23">
        <v>106.10082887529485</v>
      </c>
      <c r="AU135" s="23">
        <v>0</v>
      </c>
      <c r="AV135" s="23">
        <v>0</v>
      </c>
      <c r="AW135" s="23">
        <v>0</v>
      </c>
      <c r="AX135" s="23">
        <v>1714.6651809311045</v>
      </c>
      <c r="AY135" s="23">
        <v>50982.585069174253</v>
      </c>
      <c r="AZ135" s="23">
        <v>1996.2113089823326</v>
      </c>
      <c r="BA135" s="23">
        <v>0</v>
      </c>
      <c r="BB135" s="23">
        <v>7095.4929310353436</v>
      </c>
      <c r="BC135" s="23">
        <v>2399.3944587084534</v>
      </c>
      <c r="BD135" s="23">
        <v>638.12069937855904</v>
      </c>
      <c r="BE135" s="23">
        <v>1418.3407231436736</v>
      </c>
      <c r="BF135" s="23">
        <v>125.8052685235639</v>
      </c>
      <c r="BG135" s="23">
        <v>1414.1724762950014</v>
      </c>
      <c r="BH135" s="23">
        <v>38035.252494134715</v>
      </c>
      <c r="BI135" s="23">
        <v>4098.9023783716584</v>
      </c>
      <c r="BJ135" s="23">
        <v>65581.68019088314</v>
      </c>
      <c r="BK135" s="23">
        <v>180.37140908800123</v>
      </c>
      <c r="BL135" s="23">
        <v>14564.612352324402</v>
      </c>
      <c r="BM135" s="23">
        <v>22769.616808169973</v>
      </c>
      <c r="BN135" s="23">
        <v>8469.1197334387143</v>
      </c>
      <c r="BO135" s="23">
        <v>3828.3452647396571</v>
      </c>
      <c r="BP135" s="23">
        <v>13593.031905052061</v>
      </c>
      <c r="BQ135" s="23">
        <v>297.08232085082557</v>
      </c>
      <c r="BR135" s="23">
        <v>392.19413530689343</v>
      </c>
      <c r="BS135" s="23">
        <v>0</v>
      </c>
      <c r="BT135" s="64">
        <v>394002.01764462213</v>
      </c>
      <c r="BU135" s="23">
        <v>441190.36128690955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835192.37893153168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0.23701551009474595</v>
      </c>
      <c r="D136" s="23">
        <v>8.981327139001434E-2</v>
      </c>
      <c r="E136" s="23">
        <v>0.19233809247394087</v>
      </c>
      <c r="F136" s="23">
        <v>0.46077256421327273</v>
      </c>
      <c r="G136" s="23">
        <v>1.4458673983699337</v>
      </c>
      <c r="H136" s="23">
        <v>0.10385187309246531</v>
      </c>
      <c r="I136" s="23">
        <v>6.0477379261861988E-2</v>
      </c>
      <c r="J136" s="23">
        <v>0.20605498459856428</v>
      </c>
      <c r="K136" s="23">
        <v>6.6951784515642015E-2</v>
      </c>
      <c r="L136" s="23">
        <v>2.6259544290176125E-3</v>
      </c>
      <c r="M136" s="23">
        <v>2.6839948582274307</v>
      </c>
      <c r="N136" s="23">
        <v>4.276099366568614</v>
      </c>
      <c r="O136" s="23">
        <v>0.5108466600021353</v>
      </c>
      <c r="P136" s="23">
        <v>0.54033536417975581</v>
      </c>
      <c r="Q136" s="23">
        <v>0.15661224385618827</v>
      </c>
      <c r="R136" s="23">
        <v>1.1398371410917261</v>
      </c>
      <c r="S136" s="23">
        <v>0.44027564273593311</v>
      </c>
      <c r="T136" s="23">
        <v>0.32271894162801296</v>
      </c>
      <c r="U136" s="23">
        <v>2.1200057973379023</v>
      </c>
      <c r="V136" s="23">
        <v>0.16262419159184113</v>
      </c>
      <c r="W136" s="23">
        <v>5.7248219374417667E-2</v>
      </c>
      <c r="X136" s="23">
        <v>7.9461658760569271</v>
      </c>
      <c r="Y136" s="23">
        <v>0.19732861229999124</v>
      </c>
      <c r="Z136" s="23">
        <v>0.20006314371152564</v>
      </c>
      <c r="AA136" s="23">
        <v>4.5441477868145519E-4</v>
      </c>
      <c r="AB136" s="23">
        <v>1.4895153453416906E-2</v>
      </c>
      <c r="AC136" s="23">
        <v>0.53728716592983949</v>
      </c>
      <c r="AD136" s="23">
        <v>3.5436309997707818E-2</v>
      </c>
      <c r="AE136" s="23">
        <v>4.9400074009616652</v>
      </c>
      <c r="AF136" s="23">
        <v>0.47564358944835261</v>
      </c>
      <c r="AG136" s="23">
        <v>3.9236504385796102E-2</v>
      </c>
      <c r="AH136" s="23">
        <v>1.5803983010779813E-3</v>
      </c>
      <c r="AI136" s="23">
        <v>3.7559593211369839E-3</v>
      </c>
      <c r="AJ136" s="23">
        <v>7.6044101458993965E-3</v>
      </c>
      <c r="AK136" s="23">
        <v>1.8787839345130612E-2</v>
      </c>
      <c r="AL136" s="23">
        <v>1.0181344077995531</v>
      </c>
      <c r="AM136" s="23">
        <v>0.54629101273928882</v>
      </c>
      <c r="AN136" s="23">
        <v>4.3929724348236494</v>
      </c>
      <c r="AO136" s="23">
        <v>3.5344502126935264</v>
      </c>
      <c r="AP136" s="23">
        <v>1.0282763022405677</v>
      </c>
      <c r="AQ136" s="23">
        <v>0.83846765132229606</v>
      </c>
      <c r="AR136" s="23">
        <v>2.1325323640245634E-2</v>
      </c>
      <c r="AS136" s="23">
        <v>0.21519153660886753</v>
      </c>
      <c r="AT136" s="23">
        <v>1.3214220909267802E-2</v>
      </c>
      <c r="AU136" s="23">
        <v>2.8644216535823056E-2</v>
      </c>
      <c r="AV136" s="23">
        <v>4.0253910925675818E-3</v>
      </c>
      <c r="AW136" s="23">
        <v>0</v>
      </c>
      <c r="AX136" s="23">
        <v>0.33087830079566488</v>
      </c>
      <c r="AY136" s="23">
        <v>9.6223334728228846E-2</v>
      </c>
      <c r="AZ136" s="23">
        <v>0.18257420678687389</v>
      </c>
      <c r="BA136" s="23">
        <v>0</v>
      </c>
      <c r="BB136" s="23">
        <v>6.8005383383027335E-2</v>
      </c>
      <c r="BC136" s="23">
        <v>47.932282948667272</v>
      </c>
      <c r="BD136" s="23">
        <v>1.7457409386024656</v>
      </c>
      <c r="BE136" s="23">
        <v>5.3966781680576366E-3</v>
      </c>
      <c r="BF136" s="23">
        <v>4.4637203923576568E-4</v>
      </c>
      <c r="BG136" s="23">
        <v>1.2707689178978279</v>
      </c>
      <c r="BH136" s="23">
        <v>980.91229230974363</v>
      </c>
      <c r="BI136" s="23">
        <v>5.6500244605968549E-3</v>
      </c>
      <c r="BJ136" s="23">
        <v>663.05428543722564</v>
      </c>
      <c r="BK136" s="23">
        <v>2.6782322354145949E-3</v>
      </c>
      <c r="BL136" s="23">
        <v>248265.87234976591</v>
      </c>
      <c r="BM136" s="23">
        <v>13036.645608947296</v>
      </c>
      <c r="BN136" s="23">
        <v>0.12299761434292909</v>
      </c>
      <c r="BO136" s="23">
        <v>9.2290435139286697E-3</v>
      </c>
      <c r="BP136" s="23">
        <v>3.1981953405784191E-2</v>
      </c>
      <c r="BQ136" s="23">
        <v>1.016602265935149E-2</v>
      </c>
      <c r="BR136" s="23">
        <v>4.2948228639981788E-3</v>
      </c>
      <c r="BS136" s="23">
        <v>0</v>
      </c>
      <c r="BT136" s="64">
        <v>263039.63945798227</v>
      </c>
      <c r="BU136" s="23">
        <v>237547.16312377393</v>
      </c>
      <c r="BV136" s="23">
        <v>0</v>
      </c>
      <c r="BW136" s="23">
        <v>110253.53081564544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610840.33339740161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126.27700227594939</v>
      </c>
      <c r="D138" s="23">
        <v>43.413369931871017</v>
      </c>
      <c r="E138" s="23">
        <v>92.686492789251844</v>
      </c>
      <c r="F138" s="23">
        <v>226.48314052633899</v>
      </c>
      <c r="G138" s="23">
        <v>769.41888787116875</v>
      </c>
      <c r="H138" s="23">
        <v>52.959369972489654</v>
      </c>
      <c r="I138" s="23">
        <v>34.884859941421219</v>
      </c>
      <c r="J138" s="23">
        <v>100.90217685675528</v>
      </c>
      <c r="K138" s="23">
        <v>35.373203574171164</v>
      </c>
      <c r="L138" s="23">
        <v>7.1130968441259128</v>
      </c>
      <c r="M138" s="23">
        <v>1296.0195558849232</v>
      </c>
      <c r="N138" s="23">
        <v>2114.5691842144656</v>
      </c>
      <c r="O138" s="23">
        <v>250.95015777753932</v>
      </c>
      <c r="P138" s="23">
        <v>272.12585573628456</v>
      </c>
      <c r="Q138" s="23">
        <v>73.760020663435128</v>
      </c>
      <c r="R138" s="23">
        <v>571.99754996300589</v>
      </c>
      <c r="S138" s="23">
        <v>230.87032063005842</v>
      </c>
      <c r="T138" s="23">
        <v>160.92123808586868</v>
      </c>
      <c r="U138" s="23">
        <v>1075.0292379431401</v>
      </c>
      <c r="V138" s="23">
        <v>86.929787162006107</v>
      </c>
      <c r="W138" s="23">
        <v>31.049924169598928</v>
      </c>
      <c r="X138" s="23">
        <v>2265.8592015133327</v>
      </c>
      <c r="Y138" s="23">
        <v>107.55892939824396</v>
      </c>
      <c r="Z138" s="23">
        <v>150.629184228745</v>
      </c>
      <c r="AA138" s="23">
        <v>3.7907829657034386</v>
      </c>
      <c r="AB138" s="23">
        <v>74.938324987334795</v>
      </c>
      <c r="AC138" s="23">
        <v>271.46130070951892</v>
      </c>
      <c r="AD138" s="23">
        <v>79.031107955451716</v>
      </c>
      <c r="AE138" s="23">
        <v>2634.2805286049897</v>
      </c>
      <c r="AF138" s="23">
        <v>445.78773480623096</v>
      </c>
      <c r="AG138" s="23">
        <v>47.980681291814861</v>
      </c>
      <c r="AH138" s="23">
        <v>31.420442323043549</v>
      </c>
      <c r="AI138" s="23">
        <v>2.0893820492655273</v>
      </c>
      <c r="AJ138" s="23">
        <v>52.615574043684141</v>
      </c>
      <c r="AK138" s="23">
        <v>16.424664458563758</v>
      </c>
      <c r="AL138" s="23">
        <v>568.52561914066075</v>
      </c>
      <c r="AM138" s="23">
        <v>392.53150780055489</v>
      </c>
      <c r="AN138" s="23">
        <v>42350.545661207289</v>
      </c>
      <c r="AO138" s="23">
        <v>1678.8450842894822</v>
      </c>
      <c r="AP138" s="23">
        <v>645.382592737457</v>
      </c>
      <c r="AQ138" s="23">
        <v>431.7708697980836</v>
      </c>
      <c r="AR138" s="23">
        <v>13.026271565940119</v>
      </c>
      <c r="AS138" s="23">
        <v>113.00870355526229</v>
      </c>
      <c r="AT138" s="23">
        <v>8.8116430625813624</v>
      </c>
      <c r="AU138" s="23">
        <v>29.543362753637403</v>
      </c>
      <c r="AV138" s="23">
        <v>2.0885134290122718</v>
      </c>
      <c r="AW138" s="23">
        <v>0.28382227392474685</v>
      </c>
      <c r="AX138" s="23">
        <v>226.30669609021001</v>
      </c>
      <c r="AY138" s="23">
        <v>159.82434374280223</v>
      </c>
      <c r="AZ138" s="23">
        <v>225.33287639048612</v>
      </c>
      <c r="BA138" s="23">
        <v>129.59814609332923</v>
      </c>
      <c r="BB138" s="23">
        <v>4016.719606130544</v>
      </c>
      <c r="BC138" s="23">
        <v>24.54139611882578</v>
      </c>
      <c r="BD138" s="23">
        <v>897.6713850044855</v>
      </c>
      <c r="BE138" s="23">
        <v>33.272088714538413</v>
      </c>
      <c r="BF138" s="23">
        <v>2.7818276655848542</v>
      </c>
      <c r="BG138" s="23">
        <v>634.96902460198612</v>
      </c>
      <c r="BH138" s="23">
        <v>818.95077981825841</v>
      </c>
      <c r="BI138" s="23">
        <v>6.1017347412398948</v>
      </c>
      <c r="BJ138" s="23">
        <v>35860.928991661895</v>
      </c>
      <c r="BK138" s="23">
        <v>6.7627016371759021</v>
      </c>
      <c r="BL138" s="23">
        <v>1606.8607343058438</v>
      </c>
      <c r="BM138" s="23">
        <v>19685.86198607109</v>
      </c>
      <c r="BN138" s="23">
        <v>2371.9922706761854</v>
      </c>
      <c r="BO138" s="23">
        <v>1565.4094734773782</v>
      </c>
      <c r="BP138" s="23">
        <v>1678.8696355383227</v>
      </c>
      <c r="BQ138" s="23">
        <v>10.513687813658592</v>
      </c>
      <c r="BR138" s="23">
        <v>23.681471296794427</v>
      </c>
      <c r="BS138" s="23">
        <v>0</v>
      </c>
      <c r="BT138" s="64">
        <v>130058.91678135433</v>
      </c>
      <c r="BU138" s="23">
        <v>202742.0630663211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71546.877542400034</v>
      </c>
      <c r="CH138" s="23">
        <v>1474.9549473719817</v>
      </c>
      <c r="CI138" s="23">
        <v>85748</v>
      </c>
      <c r="CJ138" s="34">
        <f t="shared" si="4"/>
        <v>491570.81233744742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49.937716861595042</v>
      </c>
      <c r="D139" s="23">
        <v>18.923106404704246</v>
      </c>
      <c r="E139" s="23">
        <v>40.524458504101354</v>
      </c>
      <c r="F139" s="23">
        <v>97.081958223220994</v>
      </c>
      <c r="G139" s="23">
        <v>304.63540858716726</v>
      </c>
      <c r="H139" s="23">
        <v>21.880953832788002</v>
      </c>
      <c r="I139" s="23">
        <v>12.742213540805373</v>
      </c>
      <c r="J139" s="23">
        <v>43.414523693787302</v>
      </c>
      <c r="K139" s="23">
        <v>14.106331088560983</v>
      </c>
      <c r="L139" s="23">
        <v>0.55327252092199664</v>
      </c>
      <c r="M139" s="23">
        <v>565.5012840069387</v>
      </c>
      <c r="N139" s="23">
        <v>900.94795633580338</v>
      </c>
      <c r="O139" s="23">
        <v>107.63226362983769</v>
      </c>
      <c r="P139" s="23">
        <v>113.84535305697551</v>
      </c>
      <c r="Q139" s="23">
        <v>32.99724093002628</v>
      </c>
      <c r="R139" s="23">
        <v>240.15670703328539</v>
      </c>
      <c r="S139" s="23">
        <v>92.763382359301502</v>
      </c>
      <c r="T139" s="23">
        <v>67.994905170767467</v>
      </c>
      <c r="U139" s="23">
        <v>446.67224187176544</v>
      </c>
      <c r="V139" s="23">
        <v>34.263921510085069</v>
      </c>
      <c r="W139" s="23">
        <v>12.061849322887513</v>
      </c>
      <c r="X139" s="23">
        <v>1005.8833341553889</v>
      </c>
      <c r="Y139" s="23">
        <v>41.575930477247134</v>
      </c>
      <c r="Z139" s="23">
        <v>42.152079503628386</v>
      </c>
      <c r="AA139" s="23">
        <v>9.5742411736884581E-2</v>
      </c>
      <c r="AB139" s="23">
        <v>3.1383176378178805</v>
      </c>
      <c r="AC139" s="23">
        <v>113.2031163481564</v>
      </c>
      <c r="AD139" s="23">
        <v>7.4662135595170511</v>
      </c>
      <c r="AE139" s="23">
        <v>3372.9119601844836</v>
      </c>
      <c r="AF139" s="23">
        <v>721.71218953984476</v>
      </c>
      <c r="AG139" s="23">
        <v>8.2668912505909979</v>
      </c>
      <c r="AH139" s="23">
        <v>0.33298024612916499</v>
      </c>
      <c r="AI139" s="23">
        <v>0.79135763329424957</v>
      </c>
      <c r="AJ139" s="23">
        <v>1.6022026601278652</v>
      </c>
      <c r="AK139" s="23">
        <v>3.9584827224311923</v>
      </c>
      <c r="AL139" s="23">
        <v>214.51468624739977</v>
      </c>
      <c r="AM139" s="23">
        <v>197.35889066868464</v>
      </c>
      <c r="AN139" s="23">
        <v>5324.6751539677589</v>
      </c>
      <c r="AO139" s="23">
        <v>744.6870203234281</v>
      </c>
      <c r="AP139" s="23">
        <v>7227.1088728229515</v>
      </c>
      <c r="AQ139" s="23">
        <v>499.87920890592301</v>
      </c>
      <c r="AR139" s="23">
        <v>4.4931151277937955</v>
      </c>
      <c r="AS139" s="23">
        <v>45.33953926428466</v>
      </c>
      <c r="AT139" s="23">
        <v>2.7841554421894044</v>
      </c>
      <c r="AU139" s="23">
        <v>6.0351610513436187</v>
      </c>
      <c r="AV139" s="23">
        <v>0.84812525795240212</v>
      </c>
      <c r="AW139" s="23">
        <v>0</v>
      </c>
      <c r="AX139" s="23">
        <v>4304.2993520454093</v>
      </c>
      <c r="AY139" s="23">
        <v>2875.4666066948121</v>
      </c>
      <c r="AZ139" s="23">
        <v>38.467267568728282</v>
      </c>
      <c r="BA139" s="23">
        <v>0</v>
      </c>
      <c r="BB139" s="23">
        <v>8165.076176137517</v>
      </c>
      <c r="BC139" s="23">
        <v>0.80830319289369812</v>
      </c>
      <c r="BD139" s="23">
        <v>2067.3108390710909</v>
      </c>
      <c r="BE139" s="23">
        <v>1.1370470491230009</v>
      </c>
      <c r="BF139" s="23">
        <v>9.4047855776939721E-2</v>
      </c>
      <c r="BG139" s="23">
        <v>3312.8746696446947</v>
      </c>
      <c r="BH139" s="23">
        <v>57.21668198753818</v>
      </c>
      <c r="BI139" s="23">
        <v>503.55617327244204</v>
      </c>
      <c r="BJ139" s="23">
        <v>5.0400747369791983</v>
      </c>
      <c r="BK139" s="23">
        <v>0.56428713466163816</v>
      </c>
      <c r="BL139" s="23">
        <v>3.9822065058704205E-2</v>
      </c>
      <c r="BM139" s="23">
        <v>4565.9107212837171</v>
      </c>
      <c r="BN139" s="23">
        <v>3155.7032154599833</v>
      </c>
      <c r="BO139" s="23">
        <v>757.32176223192153</v>
      </c>
      <c r="BP139" s="23">
        <v>999.23900895946304</v>
      </c>
      <c r="BQ139" s="23">
        <v>2.1419187333703027</v>
      </c>
      <c r="BR139" s="23">
        <v>0.90489288261055512</v>
      </c>
      <c r="BS139" s="23">
        <v>0</v>
      </c>
      <c r="BT139" s="64">
        <v>53622.624643903218</v>
      </c>
      <c r="BU139" s="23">
        <v>41795.763004566361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95418.387648469579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130.71098513619384</v>
      </c>
      <c r="D140" s="23">
        <v>43.341570627607389</v>
      </c>
      <c r="E140" s="23">
        <v>17.123535955433418</v>
      </c>
      <c r="F140" s="23">
        <v>64.407008379824845</v>
      </c>
      <c r="G140" s="23">
        <v>1076.5458665441761</v>
      </c>
      <c r="H140" s="23">
        <v>63.90218307909273</v>
      </c>
      <c r="I140" s="23">
        <v>57.509932118707397</v>
      </c>
      <c r="J140" s="23">
        <v>35.943299526358615</v>
      </c>
      <c r="K140" s="23">
        <v>130.04089147483026</v>
      </c>
      <c r="L140" s="23">
        <v>117.32792917565638</v>
      </c>
      <c r="M140" s="23">
        <v>149.06870549028915</v>
      </c>
      <c r="N140" s="23">
        <v>1966.4332945217934</v>
      </c>
      <c r="O140" s="23">
        <v>193.45656944648664</v>
      </c>
      <c r="P140" s="23">
        <v>196.9603297771769</v>
      </c>
      <c r="Q140" s="23">
        <v>19.792010839778523</v>
      </c>
      <c r="R140" s="23">
        <v>334.68024335341477</v>
      </c>
      <c r="S140" s="23">
        <v>300.10461945386322</v>
      </c>
      <c r="T140" s="23">
        <v>130.98510870975321</v>
      </c>
      <c r="U140" s="23">
        <v>786.04811773360916</v>
      </c>
      <c r="V140" s="23">
        <v>89.245426816005278</v>
      </c>
      <c r="W140" s="23">
        <v>94.689019068323802</v>
      </c>
      <c r="X140" s="23">
        <v>348.09076389069423</v>
      </c>
      <c r="Y140" s="23">
        <v>136.70557400701756</v>
      </c>
      <c r="Z140" s="23">
        <v>315.16135907949399</v>
      </c>
      <c r="AA140" s="23">
        <v>124.54254752595016</v>
      </c>
      <c r="AB140" s="23">
        <v>967.14045023695962</v>
      </c>
      <c r="AC140" s="23">
        <v>211.46825971883158</v>
      </c>
      <c r="AD140" s="23">
        <v>498.09233272864464</v>
      </c>
      <c r="AE140" s="23">
        <v>2652.6260865007316</v>
      </c>
      <c r="AF140" s="23">
        <v>3105.7273335242844</v>
      </c>
      <c r="AG140" s="23">
        <v>489.7134443812248</v>
      </c>
      <c r="AH140" s="23">
        <v>1151.5873491443665</v>
      </c>
      <c r="AI140" s="23">
        <v>31.079484361131982</v>
      </c>
      <c r="AJ140" s="23">
        <v>1140.6110926440599</v>
      </c>
      <c r="AK140" s="23">
        <v>841.27072599829637</v>
      </c>
      <c r="AL140" s="23">
        <v>1101.3477544740572</v>
      </c>
      <c r="AM140" s="23">
        <v>380.20521163106361</v>
      </c>
      <c r="AN140" s="23">
        <v>321.66811188765917</v>
      </c>
      <c r="AO140" s="23">
        <v>1397.7636357112763</v>
      </c>
      <c r="AP140" s="23">
        <v>3722.5307955203489</v>
      </c>
      <c r="AQ140" s="23">
        <v>2348.7533624701441</v>
      </c>
      <c r="AR140" s="23">
        <v>34.821136054409415</v>
      </c>
      <c r="AS140" s="23">
        <v>768.19707297364323</v>
      </c>
      <c r="AT140" s="23">
        <v>587.79877091726303</v>
      </c>
      <c r="AU140" s="23">
        <v>239.41915245723268</v>
      </c>
      <c r="AV140" s="23">
        <v>89.707755819853233</v>
      </c>
      <c r="AW140" s="23">
        <v>47.099694491137221</v>
      </c>
      <c r="AX140" s="23">
        <v>2625.0751292658761</v>
      </c>
      <c r="AY140" s="23">
        <v>1571.0319990775015</v>
      </c>
      <c r="AZ140" s="23">
        <v>1244.44656508823</v>
      </c>
      <c r="BA140" s="23">
        <v>0</v>
      </c>
      <c r="BB140" s="23">
        <v>407.57561324815578</v>
      </c>
      <c r="BC140" s="23">
        <v>1072.968084709584</v>
      </c>
      <c r="BD140" s="23">
        <v>1172.1058566712163</v>
      </c>
      <c r="BE140" s="23">
        <v>1623.6882581087245</v>
      </c>
      <c r="BF140" s="23">
        <v>24.013243671683409</v>
      </c>
      <c r="BG140" s="23">
        <v>1688.0516641184408</v>
      </c>
      <c r="BH140" s="23">
        <v>227.43265063388455</v>
      </c>
      <c r="BI140" s="23">
        <v>36.288196192971526</v>
      </c>
      <c r="BJ140" s="23">
        <v>6.0115948399425093E-2</v>
      </c>
      <c r="BK140" s="23">
        <v>102.37660753273937</v>
      </c>
      <c r="BL140" s="23">
        <v>531.08010459486763</v>
      </c>
      <c r="BM140" s="23">
        <v>1.9563307151480813E-2</v>
      </c>
      <c r="BN140" s="23">
        <v>223.86403015852133</v>
      </c>
      <c r="BO140" s="23">
        <v>142.23782632750437</v>
      </c>
      <c r="BP140" s="23">
        <v>408.31851807780993</v>
      </c>
      <c r="BQ140" s="23">
        <v>158.94543734637529</v>
      </c>
      <c r="BR140" s="23">
        <v>183.09778950376148</v>
      </c>
      <c r="BS140" s="23">
        <v>0</v>
      </c>
      <c r="BT140" s="64">
        <v>42494.123158961535</v>
      </c>
      <c r="BU140" s="23">
        <v>17016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15922.000000000002</v>
      </c>
      <c r="CJ140" s="34">
        <f t="shared" si="5"/>
        <v>75432.123158961535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9461.3445805550891</v>
      </c>
      <c r="D141" s="23">
        <v>57.954264035058884</v>
      </c>
      <c r="E141" s="23">
        <v>683.34118863159028</v>
      </c>
      <c r="F141" s="23">
        <v>3443.6687070605085</v>
      </c>
      <c r="G141" s="23">
        <v>9470.2364030738281</v>
      </c>
      <c r="H141" s="23">
        <v>605.95117140346497</v>
      </c>
      <c r="I141" s="23">
        <v>1584.2165438577933</v>
      </c>
      <c r="J141" s="23">
        <v>651.7980581756849</v>
      </c>
      <c r="K141" s="23">
        <v>478.1468145762359</v>
      </c>
      <c r="L141" s="23">
        <v>2130.3869206984336</v>
      </c>
      <c r="M141" s="23">
        <v>1919.9337245472918</v>
      </c>
      <c r="N141" s="23">
        <v>6987.6480169538227</v>
      </c>
      <c r="O141" s="23">
        <v>2116.5396631825924</v>
      </c>
      <c r="P141" s="23">
        <v>2689.7421585790657</v>
      </c>
      <c r="Q141" s="23">
        <v>1683.0501095241646</v>
      </c>
      <c r="R141" s="23">
        <v>2938.0623127905292</v>
      </c>
      <c r="S141" s="23">
        <v>1246.1229438977932</v>
      </c>
      <c r="T141" s="23">
        <v>1032.404690991021</v>
      </c>
      <c r="U141" s="23">
        <v>7461.8637904421148</v>
      </c>
      <c r="V141" s="23">
        <v>760.09326055406291</v>
      </c>
      <c r="W141" s="23">
        <v>326.18479883766122</v>
      </c>
      <c r="X141" s="23">
        <v>2264.3857438415594</v>
      </c>
      <c r="Y141" s="23">
        <v>611.50909850549863</v>
      </c>
      <c r="Z141" s="23">
        <v>2917.414370237786</v>
      </c>
      <c r="AA141" s="23">
        <v>188.68773634518226</v>
      </c>
      <c r="AB141" s="23">
        <v>4202.2486137329915</v>
      </c>
      <c r="AC141" s="23">
        <v>3145.8417369551644</v>
      </c>
      <c r="AD141" s="23">
        <v>702.93262747807216</v>
      </c>
      <c r="AE141" s="23">
        <v>4947.4208543827217</v>
      </c>
      <c r="AF141" s="23">
        <v>2440.9552277821763</v>
      </c>
      <c r="AG141" s="23">
        <v>3798.444490276127</v>
      </c>
      <c r="AH141" s="23">
        <v>111.11792655515467</v>
      </c>
      <c r="AI141" s="23">
        <v>472.75760472736278</v>
      </c>
      <c r="AJ141" s="23">
        <v>865.5994054260068</v>
      </c>
      <c r="AK141" s="23">
        <v>202.54463532300224</v>
      </c>
      <c r="AL141" s="23">
        <v>1583.9188316634531</v>
      </c>
      <c r="AM141" s="23">
        <v>902.47951114697844</v>
      </c>
      <c r="AN141" s="23">
        <v>390.63021630833447</v>
      </c>
      <c r="AO141" s="23">
        <v>2454.8306018318549</v>
      </c>
      <c r="AP141" s="23">
        <v>6331.109205325829</v>
      </c>
      <c r="AQ141" s="23">
        <v>969.45744428256353</v>
      </c>
      <c r="AR141" s="23">
        <v>429.39745077612872</v>
      </c>
      <c r="AS141" s="23">
        <v>552.20719201441239</v>
      </c>
      <c r="AT141" s="23">
        <v>419.4532934781663</v>
      </c>
      <c r="AU141" s="23">
        <v>10.611926945215318</v>
      </c>
      <c r="AV141" s="23">
        <v>1.6762659920692446</v>
      </c>
      <c r="AW141" s="23">
        <v>0.7068361159306723</v>
      </c>
      <c r="AX141" s="23">
        <v>899.49224936853375</v>
      </c>
      <c r="AY141" s="23">
        <v>1725.4767258539869</v>
      </c>
      <c r="AZ141" s="23">
        <v>893.00798653080676</v>
      </c>
      <c r="BA141" s="23">
        <v>50.823910951116417</v>
      </c>
      <c r="BB141" s="23">
        <v>348.06087031631591</v>
      </c>
      <c r="BC141" s="23">
        <v>243.62188624588234</v>
      </c>
      <c r="BD141" s="23">
        <v>1163.68489346405</v>
      </c>
      <c r="BE141" s="23">
        <v>1.453799016701241E-2</v>
      </c>
      <c r="BF141" s="23">
        <v>486.54167605164855</v>
      </c>
      <c r="BG141" s="23">
        <v>887.98016741554056</v>
      </c>
      <c r="BH141" s="23">
        <v>2048.7210617960268</v>
      </c>
      <c r="BI141" s="23">
        <v>25.713070497070877</v>
      </c>
      <c r="BJ141" s="23">
        <v>2947.240586661942</v>
      </c>
      <c r="BK141" s="23">
        <v>89.736670806812384</v>
      </c>
      <c r="BL141" s="23">
        <v>2294.1629369279412</v>
      </c>
      <c r="BM141" s="23">
        <v>2846.0294229348647</v>
      </c>
      <c r="BN141" s="23">
        <v>883.48726028986857</v>
      </c>
      <c r="BO141" s="23">
        <v>1061.0325142577035</v>
      </c>
      <c r="BP141" s="23">
        <v>1775.0385714652466</v>
      </c>
      <c r="BQ141" s="23">
        <v>182.50245482531403</v>
      </c>
      <c r="BR141" s="23">
        <v>398.76880732025398</v>
      </c>
      <c r="BS141" s="23">
        <v>0</v>
      </c>
      <c r="BT141" s="64">
        <v>119898.16723178867</v>
      </c>
      <c r="BU141" s="23">
        <v>944.11771284521728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625.64859485499392</v>
      </c>
      <c r="CE141" s="23">
        <v>0</v>
      </c>
      <c r="CF141" s="23">
        <v>0</v>
      </c>
      <c r="CG141" s="23">
        <v>0</v>
      </c>
      <c r="CH141" s="23">
        <v>0</v>
      </c>
      <c r="CI141" s="23">
        <v>0</v>
      </c>
      <c r="CJ141" s="34">
        <f t="shared" si="5"/>
        <v>121467.93353948888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21.336232959753559</v>
      </c>
      <c r="D142" s="23">
        <v>8.0850273490072109</v>
      </c>
      <c r="E142" s="23">
        <v>17.314353589848029</v>
      </c>
      <c r="F142" s="23">
        <v>41.478934300913188</v>
      </c>
      <c r="G142" s="23">
        <v>130.15757335121998</v>
      </c>
      <c r="H142" s="23">
        <v>9.3487880043033567</v>
      </c>
      <c r="I142" s="23">
        <v>5.4441983657974138</v>
      </c>
      <c r="J142" s="23">
        <v>18.549153817638107</v>
      </c>
      <c r="K142" s="23">
        <v>6.027026969357081</v>
      </c>
      <c r="L142" s="23">
        <v>0.23638948951829983</v>
      </c>
      <c r="M142" s="23">
        <v>241.61431264573875</v>
      </c>
      <c r="N142" s="23">
        <v>384.93621032518683</v>
      </c>
      <c r="O142" s="23">
        <v>45.986624842233049</v>
      </c>
      <c r="P142" s="23">
        <v>48.641210028508233</v>
      </c>
      <c r="Q142" s="23">
        <v>14.098298115298906</v>
      </c>
      <c r="R142" s="23">
        <v>102.60860468072664</v>
      </c>
      <c r="S142" s="23">
        <v>39.633793063432677</v>
      </c>
      <c r="T142" s="23">
        <v>29.051290847370719</v>
      </c>
      <c r="U142" s="23">
        <v>190.84378718484672</v>
      </c>
      <c r="V142" s="23">
        <v>14.639496104318599</v>
      </c>
      <c r="W142" s="23">
        <v>5.1535080747052318</v>
      </c>
      <c r="X142" s="23">
        <v>429.77057215802216</v>
      </c>
      <c r="Y142" s="23">
        <v>17.763602221535947</v>
      </c>
      <c r="Z142" s="23">
        <v>18.009765855337545</v>
      </c>
      <c r="AA142" s="23">
        <v>4.0906603852324475E-2</v>
      </c>
      <c r="AB142" s="23">
        <v>1.3408677935310604</v>
      </c>
      <c r="AC142" s="23">
        <v>48.366809977888209</v>
      </c>
      <c r="AD142" s="23">
        <v>3.1899910897936574</v>
      </c>
      <c r="AE142" s="23">
        <v>444.70148256412062</v>
      </c>
      <c r="AF142" s="23">
        <v>42.817630062381298</v>
      </c>
      <c r="AG142" s="23">
        <v>3.5320861397091141</v>
      </c>
      <c r="AH142" s="23">
        <v>0.14226810012357097</v>
      </c>
      <c r="AI142" s="23">
        <v>0.33811299113337218</v>
      </c>
      <c r="AJ142" s="23">
        <v>0.68455210517473963</v>
      </c>
      <c r="AK142" s="23">
        <v>1.6912889663545128</v>
      </c>
      <c r="AL142" s="23">
        <v>91.652874955180209</v>
      </c>
      <c r="AM142" s="23">
        <v>49.177339942714362</v>
      </c>
      <c r="AN142" s="23">
        <v>395.45717163279841</v>
      </c>
      <c r="AO142" s="23">
        <v>318.17265077941124</v>
      </c>
      <c r="AP142" s="23">
        <v>92.565852432309072</v>
      </c>
      <c r="AQ142" s="23">
        <v>75.479200203727515</v>
      </c>
      <c r="AR142" s="23">
        <v>1.9197143383086432</v>
      </c>
      <c r="AS142" s="23">
        <v>19.371629958810505</v>
      </c>
      <c r="AT142" s="23">
        <v>1.1895495598118426</v>
      </c>
      <c r="AU142" s="23">
        <v>2.5785640640717453</v>
      </c>
      <c r="AV142" s="23">
        <v>0.3623673491697062</v>
      </c>
      <c r="AW142" s="23">
        <v>0</v>
      </c>
      <c r="AX142" s="23">
        <v>29.785799689993425</v>
      </c>
      <c r="AY142" s="23">
        <v>8.6620638670656636</v>
      </c>
      <c r="AZ142" s="23">
        <v>16.435404615038792</v>
      </c>
      <c r="BA142" s="23">
        <v>0</v>
      </c>
      <c r="BB142" s="23">
        <v>6.1218723694394619</v>
      </c>
      <c r="BC142" s="23">
        <v>0.34535309800988978</v>
      </c>
      <c r="BD142" s="23">
        <v>157.15231184031586</v>
      </c>
      <c r="BE142" s="23">
        <v>0.48581117141433133</v>
      </c>
      <c r="BF142" s="23">
        <v>4.0182593164672716E-2</v>
      </c>
      <c r="BG142" s="23">
        <v>114.39513667035348</v>
      </c>
      <c r="BH142" s="23">
        <v>24.446220868561696</v>
      </c>
      <c r="BI142" s="23">
        <v>0.50861750807536177</v>
      </c>
      <c r="BJ142" s="23">
        <v>0.48834520882111254</v>
      </c>
      <c r="BK142" s="23">
        <v>0.24109555898803625</v>
      </c>
      <c r="BL142" s="23">
        <v>1.7014251159816373E-2</v>
      </c>
      <c r="BM142" s="23">
        <v>0.15892034593956145</v>
      </c>
      <c r="BN142" s="23">
        <v>11.072295446258375</v>
      </c>
      <c r="BO142" s="23">
        <v>0.83080226408039537</v>
      </c>
      <c r="BP142" s="23">
        <v>2.8790284994472262</v>
      </c>
      <c r="BQ142" s="23">
        <v>0.91514950919182536</v>
      </c>
      <c r="BR142" s="23">
        <v>0.38662170720604017</v>
      </c>
      <c r="BS142" s="23">
        <v>0</v>
      </c>
      <c r="BT142" s="64">
        <v>3810.8697130375181</v>
      </c>
      <c r="BU142" s="23">
        <v>205645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209455.86971303751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449385.00000000006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437383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886768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676497</v>
      </c>
      <c r="CG145" s="23">
        <v>0</v>
      </c>
      <c r="CH145" s="23">
        <v>0</v>
      </c>
      <c r="CI145" s="23">
        <v>0</v>
      </c>
      <c r="CJ145" s="34">
        <f>SUM(BT145:CI145)</f>
        <v>1563265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11346</v>
      </c>
      <c r="D146" s="23">
        <v>9533</v>
      </c>
      <c r="E146" s="23">
        <v>212</v>
      </c>
      <c r="F146" s="23">
        <v>4357</v>
      </c>
      <c r="G146" s="23">
        <v>77550</v>
      </c>
      <c r="H146" s="23">
        <v>10593</v>
      </c>
      <c r="I146" s="23">
        <v>6939</v>
      </c>
      <c r="J146" s="23">
        <v>4257</v>
      </c>
      <c r="K146" s="23">
        <v>11190.999999999998</v>
      </c>
      <c r="L146" s="23">
        <v>34800</v>
      </c>
      <c r="M146" s="23">
        <v>29665.000000000004</v>
      </c>
      <c r="N146" s="23">
        <v>380581</v>
      </c>
      <c r="O146" s="23">
        <v>20012</v>
      </c>
      <c r="P146" s="23">
        <v>17993</v>
      </c>
      <c r="Q146" s="23">
        <v>770</v>
      </c>
      <c r="R146" s="23">
        <v>96026</v>
      </c>
      <c r="S146" s="23">
        <v>116679</v>
      </c>
      <c r="T146" s="23">
        <v>46542</v>
      </c>
      <c r="U146" s="23">
        <v>342793</v>
      </c>
      <c r="V146" s="23">
        <v>15929.999999999998</v>
      </c>
      <c r="W146" s="23">
        <v>15163</v>
      </c>
      <c r="X146" s="23">
        <v>121276</v>
      </c>
      <c r="Y146" s="23">
        <v>48815</v>
      </c>
      <c r="Z146" s="23">
        <v>19423</v>
      </c>
      <c r="AA146" s="23">
        <v>11410</v>
      </c>
      <c r="AB146" s="23">
        <v>55232</v>
      </c>
      <c r="AC146" s="23">
        <v>1754</v>
      </c>
      <c r="AD146" s="23">
        <v>146400</v>
      </c>
      <c r="AE146" s="23">
        <v>2679101</v>
      </c>
      <c r="AF146" s="23">
        <v>577030</v>
      </c>
      <c r="AG146" s="23">
        <v>1511666</v>
      </c>
      <c r="AH146" s="23">
        <v>22616</v>
      </c>
      <c r="AI146" s="23">
        <v>63829</v>
      </c>
      <c r="AJ146" s="23">
        <v>2146390</v>
      </c>
      <c r="AK146" s="23">
        <v>48709</v>
      </c>
      <c r="AL146" s="23">
        <v>34379</v>
      </c>
      <c r="AM146" s="23">
        <v>41656</v>
      </c>
      <c r="AN146" s="23">
        <v>83265</v>
      </c>
      <c r="AO146" s="23">
        <v>67850</v>
      </c>
      <c r="AP146" s="23">
        <v>390392</v>
      </c>
      <c r="AQ146" s="23">
        <v>338269</v>
      </c>
      <c r="AR146" s="23">
        <v>11168</v>
      </c>
      <c r="AS146" s="23">
        <v>23123</v>
      </c>
      <c r="AT146" s="23">
        <v>35087</v>
      </c>
      <c r="AU146" s="23">
        <v>10152</v>
      </c>
      <c r="AV146" s="23">
        <v>55</v>
      </c>
      <c r="AW146" s="23">
        <v>25</v>
      </c>
      <c r="AX146" s="23">
        <v>240334.99999999997</v>
      </c>
      <c r="AY146" s="23">
        <v>523967.00000000006</v>
      </c>
      <c r="AZ146" s="23">
        <v>18346</v>
      </c>
      <c r="BA146" s="23">
        <v>1839</v>
      </c>
      <c r="BB146" s="23">
        <v>53487.999999999993</v>
      </c>
      <c r="BC146" s="23">
        <v>108413.99999999999</v>
      </c>
      <c r="BD146" s="23">
        <v>279076</v>
      </c>
      <c r="BE146" s="23">
        <v>168886</v>
      </c>
      <c r="BF146" s="23">
        <v>3989288</v>
      </c>
      <c r="BG146" s="23">
        <v>156611</v>
      </c>
      <c r="BH146" s="23">
        <v>607871</v>
      </c>
      <c r="BI146" s="23">
        <v>43268</v>
      </c>
      <c r="BJ146" s="23">
        <v>157483</v>
      </c>
      <c r="BK146" s="23">
        <v>14196</v>
      </c>
      <c r="BL146" s="23">
        <v>74957</v>
      </c>
      <c r="BM146" s="23">
        <v>155779</v>
      </c>
      <c r="BN146" s="23">
        <v>138548</v>
      </c>
      <c r="BO146" s="23">
        <v>60341</v>
      </c>
      <c r="BP146" s="23">
        <v>80467</v>
      </c>
      <c r="BQ146" s="23">
        <v>24408</v>
      </c>
      <c r="BR146" s="23">
        <v>12029</v>
      </c>
      <c r="BS146" s="23">
        <v>0</v>
      </c>
      <c r="BT146" s="64">
        <v>16651601</v>
      </c>
      <c r="BU146" s="23">
        <v>-488933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36701874</v>
      </c>
      <c r="CJ146" s="34">
        <f>SUM(BT146:CI146)</f>
        <v>52864542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149891524</v>
      </c>
      <c r="AI147" s="23">
        <v>5147205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155038729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155038729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939029.77319771948</v>
      </c>
      <c r="D151" s="23">
        <v>50193.538116703414</v>
      </c>
      <c r="E151" s="23">
        <v>60966.521725069739</v>
      </c>
      <c r="F151" s="23">
        <v>48558.002436029623</v>
      </c>
      <c r="G151" s="23">
        <v>862461.5077261558</v>
      </c>
      <c r="H151" s="23">
        <v>45094.044512649038</v>
      </c>
      <c r="I151" s="23">
        <v>62332.826601041335</v>
      </c>
      <c r="J151" s="23">
        <v>41744.49860741695</v>
      </c>
      <c r="K151" s="23">
        <v>47502.965616195797</v>
      </c>
      <c r="L151" s="23">
        <v>23202.509017265445</v>
      </c>
      <c r="M151" s="23">
        <v>266432.97740537208</v>
      </c>
      <c r="N151" s="23">
        <v>164428.43421839122</v>
      </c>
      <c r="O151" s="23">
        <v>142672.24187274816</v>
      </c>
      <c r="P151" s="23">
        <v>239247.34095290673</v>
      </c>
      <c r="Q151" s="23">
        <v>70956.160110638288</v>
      </c>
      <c r="R151" s="23">
        <v>343424.04641789763</v>
      </c>
      <c r="S151" s="23">
        <v>59954.337956060583</v>
      </c>
      <c r="T151" s="23">
        <v>53181.000166371145</v>
      </c>
      <c r="U151" s="23">
        <v>317905.72539637593</v>
      </c>
      <c r="V151" s="23">
        <v>35612.398569207355</v>
      </c>
      <c r="W151" s="23">
        <v>21829.295455853298</v>
      </c>
      <c r="X151" s="23">
        <v>99971.626414277067</v>
      </c>
      <c r="Y151" s="23">
        <v>87239.278566882786</v>
      </c>
      <c r="Z151" s="23">
        <v>89015.674509482575</v>
      </c>
      <c r="AA151" s="23">
        <v>31430.70033065616</v>
      </c>
      <c r="AB151" s="23">
        <v>303929.35873547115</v>
      </c>
      <c r="AC151" s="23">
        <v>1866935.9469091773</v>
      </c>
      <c r="AD151" s="23">
        <v>495194.30621831672</v>
      </c>
      <c r="AE151" s="23">
        <v>1429293.8960385534</v>
      </c>
      <c r="AF151" s="23">
        <v>853445.76198863389</v>
      </c>
      <c r="AG151" s="23">
        <v>1066114.6196533092</v>
      </c>
      <c r="AH151" s="23">
        <v>35539.224101036772</v>
      </c>
      <c r="AI151" s="23">
        <v>-12696.876573813739</v>
      </c>
      <c r="AJ151" s="23">
        <v>561585.78279677313</v>
      </c>
      <c r="AK151" s="23">
        <v>151639.8760140939</v>
      </c>
      <c r="AL151" s="23">
        <v>1292590.805688974</v>
      </c>
      <c r="AM151" s="23">
        <v>-136310.79105104721</v>
      </c>
      <c r="AN151" s="23">
        <v>7250.3189605726029</v>
      </c>
      <c r="AO151" s="23">
        <v>-21257.123956408352</v>
      </c>
      <c r="AP151" s="23">
        <v>206635.34211564981</v>
      </c>
      <c r="AQ151" s="23">
        <v>298971.74519229232</v>
      </c>
      <c r="AR151" s="23">
        <v>87857.27540680462</v>
      </c>
      <c r="AS151" s="23">
        <v>49735.428921205275</v>
      </c>
      <c r="AT151" s="23">
        <v>64719.78332519273</v>
      </c>
      <c r="AU151" s="23">
        <v>339182.33465936326</v>
      </c>
      <c r="AV151" s="23">
        <v>391595.07156437682</v>
      </c>
      <c r="AW151" s="23">
        <v>1134579.9004574493</v>
      </c>
      <c r="AX151" s="23">
        <v>399837.19419166294</v>
      </c>
      <c r="AY151" s="23">
        <v>374484.14464807144</v>
      </c>
      <c r="AZ151" s="23">
        <v>26302.935962213753</v>
      </c>
      <c r="BA151" s="23">
        <v>34445.386084406557</v>
      </c>
      <c r="BB151" s="23">
        <v>56664.055222266812</v>
      </c>
      <c r="BC151" s="23">
        <v>154100.3728598888</v>
      </c>
      <c r="BD151" s="23">
        <v>147241.38992001198</v>
      </c>
      <c r="BE151" s="23">
        <v>109450.9168198361</v>
      </c>
      <c r="BF151" s="23">
        <v>-8499.4601437408455</v>
      </c>
      <c r="BG151" s="23">
        <v>460702.45185903512</v>
      </c>
      <c r="BH151" s="23">
        <v>772922.52280534129</v>
      </c>
      <c r="BI151" s="23">
        <v>24749.539387294022</v>
      </c>
      <c r="BJ151" s="23">
        <v>890031.00300942769</v>
      </c>
      <c r="BK151" s="23">
        <v>16207.183271830505</v>
      </c>
      <c r="BL151" s="23">
        <v>603058.37843214837</v>
      </c>
      <c r="BM151" s="23">
        <v>513726.71042775654</v>
      </c>
      <c r="BN151" s="23">
        <v>225825.4015351393</v>
      </c>
      <c r="BO151" s="23">
        <v>177050.62080082344</v>
      </c>
      <c r="BP151" s="23">
        <v>60487.429288396052</v>
      </c>
      <c r="BQ151" s="23">
        <v>37596.43976408623</v>
      </c>
      <c r="BR151" s="23">
        <v>49392.970788759107</v>
      </c>
      <c r="BS151" s="23">
        <v>0</v>
      </c>
      <c r="BT151" s="64">
        <v>19796696.999999996</v>
      </c>
      <c r="BU151" s="23">
        <v>43086053</v>
      </c>
      <c r="BV151" s="23">
        <v>0</v>
      </c>
      <c r="BW151" s="23">
        <v>60400.999999999993</v>
      </c>
      <c r="BX151" s="23">
        <v>0</v>
      </c>
      <c r="BY151" s="23">
        <v>0</v>
      </c>
      <c r="BZ151" s="23">
        <v>696051</v>
      </c>
      <c r="CA151" s="23">
        <v>348379</v>
      </c>
      <c r="CB151" s="23">
        <v>0</v>
      </c>
      <c r="CC151" s="23">
        <v>8892914</v>
      </c>
      <c r="CD151" s="23">
        <v>66835</v>
      </c>
      <c r="CE151" s="23">
        <v>0</v>
      </c>
      <c r="CF151" s="23">
        <v>-272281</v>
      </c>
      <c r="CG151" s="23">
        <v>0</v>
      </c>
      <c r="CH151" s="23">
        <v>-907</v>
      </c>
      <c r="CI151" s="23">
        <v>-847812</v>
      </c>
      <c r="CJ151" s="34">
        <f>SUM(BT151:CI151)</f>
        <v>71826330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14603</v>
      </c>
      <c r="D152" s="23">
        <v>4336</v>
      </c>
      <c r="E152" s="23">
        <v>3375</v>
      </c>
      <c r="F152" s="23">
        <v>2593</v>
      </c>
      <c r="G152" s="23">
        <v>28348</v>
      </c>
      <c r="H152" s="23">
        <v>4660.0000000000009</v>
      </c>
      <c r="I152" s="23">
        <v>5904</v>
      </c>
      <c r="J152" s="23">
        <v>1962</v>
      </c>
      <c r="K152" s="23">
        <v>5833.9999999999991</v>
      </c>
      <c r="L152" s="23">
        <v>3080</v>
      </c>
      <c r="M152" s="23">
        <v>15705.000000000002</v>
      </c>
      <c r="N152" s="23">
        <v>131538</v>
      </c>
      <c r="O152" s="23">
        <v>9404</v>
      </c>
      <c r="P152" s="23">
        <v>7476</v>
      </c>
      <c r="Q152" s="23">
        <v>750</v>
      </c>
      <c r="R152" s="23">
        <v>18758</v>
      </c>
      <c r="S152" s="23">
        <v>14830.999999999998</v>
      </c>
      <c r="T152" s="23">
        <v>5204</v>
      </c>
      <c r="U152" s="23">
        <v>44516</v>
      </c>
      <c r="V152" s="23">
        <v>8241</v>
      </c>
      <c r="W152" s="23">
        <v>4269</v>
      </c>
      <c r="X152" s="23">
        <v>13758</v>
      </c>
      <c r="Y152" s="23">
        <v>11064</v>
      </c>
      <c r="Z152" s="23">
        <v>7250</v>
      </c>
      <c r="AA152" s="23">
        <v>3627</v>
      </c>
      <c r="AB152" s="23">
        <v>299696</v>
      </c>
      <c r="AC152" s="23">
        <v>42792</v>
      </c>
      <c r="AD152" s="23">
        <v>208203</v>
      </c>
      <c r="AE152" s="23">
        <v>329135</v>
      </c>
      <c r="AF152" s="23">
        <v>146058</v>
      </c>
      <c r="AG152" s="23">
        <v>1794011</v>
      </c>
      <c r="AH152" s="23">
        <v>483718</v>
      </c>
      <c r="AI152" s="23">
        <v>214109</v>
      </c>
      <c r="AJ152" s="23">
        <v>786983</v>
      </c>
      <c r="AK152" s="23">
        <v>842528</v>
      </c>
      <c r="AL152" s="23">
        <v>62104</v>
      </c>
      <c r="AM152" s="23">
        <v>14851.000000000002</v>
      </c>
      <c r="AN152" s="23">
        <v>35162</v>
      </c>
      <c r="AO152" s="23">
        <v>27340.000000000004</v>
      </c>
      <c r="AP152" s="23">
        <v>114560</v>
      </c>
      <c r="AQ152" s="23">
        <v>4278695</v>
      </c>
      <c r="AR152" s="23">
        <v>308944</v>
      </c>
      <c r="AS152" s="23">
        <v>773198</v>
      </c>
      <c r="AT152" s="23">
        <v>41253</v>
      </c>
      <c r="AU152" s="23">
        <v>1726107</v>
      </c>
      <c r="AV152" s="23">
        <v>2553706</v>
      </c>
      <c r="AW152" s="23">
        <v>1913071</v>
      </c>
      <c r="AX152" s="23">
        <v>156697</v>
      </c>
      <c r="AY152" s="23">
        <v>156465</v>
      </c>
      <c r="AZ152" s="23">
        <v>318785</v>
      </c>
      <c r="BA152" s="23">
        <v>95742</v>
      </c>
      <c r="BB152" s="23">
        <v>34008</v>
      </c>
      <c r="BC152" s="23">
        <v>247400.99999999994</v>
      </c>
      <c r="BD152" s="23">
        <v>81041</v>
      </c>
      <c r="BE152" s="23">
        <v>254841.99999999997</v>
      </c>
      <c r="BF152" s="23">
        <v>94813</v>
      </c>
      <c r="BG152" s="23">
        <v>179272</v>
      </c>
      <c r="BH152" s="23">
        <v>6332321</v>
      </c>
      <c r="BI152" s="23">
        <v>216229</v>
      </c>
      <c r="BJ152" s="23">
        <v>4716100</v>
      </c>
      <c r="BK152" s="23">
        <v>91943</v>
      </c>
      <c r="BL152" s="23">
        <v>6377649</v>
      </c>
      <c r="BM152" s="23">
        <v>4588375</v>
      </c>
      <c r="BN152" s="23">
        <v>1090114</v>
      </c>
      <c r="BO152" s="23">
        <v>634397</v>
      </c>
      <c r="BP152" s="23">
        <v>1134319</v>
      </c>
      <c r="BQ152" s="23">
        <v>7968</v>
      </c>
      <c r="BR152" s="23">
        <v>9451</v>
      </c>
      <c r="BS152" s="23">
        <v>0</v>
      </c>
      <c r="BT152" s="64">
        <v>44185242</v>
      </c>
      <c r="BU152" s="23">
        <v>98052226</v>
      </c>
      <c r="BV152" s="23">
        <v>0</v>
      </c>
      <c r="BW152" s="23">
        <v>2137149</v>
      </c>
      <c r="BX152" s="23">
        <v>0</v>
      </c>
      <c r="BY152" s="23">
        <v>0</v>
      </c>
      <c r="BZ152" s="23">
        <v>14348845</v>
      </c>
      <c r="CA152" s="23">
        <v>4967773</v>
      </c>
      <c r="CB152" s="23">
        <v>3063312</v>
      </c>
      <c r="CC152" s="23">
        <v>3050867</v>
      </c>
      <c r="CD152" s="23">
        <v>2239423</v>
      </c>
      <c r="CE152" s="23">
        <v>0</v>
      </c>
      <c r="CF152" s="23">
        <v>804947</v>
      </c>
      <c r="CG152" s="23">
        <v>190359</v>
      </c>
      <c r="CH152" s="23">
        <v>0</v>
      </c>
      <c r="CI152" s="23">
        <v>0</v>
      </c>
      <c r="CJ152" s="34">
        <f>SUM(BT152:CI152)</f>
        <v>173040143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47840948.346304841</v>
      </c>
      <c r="D153" s="71">
        <f t="shared" si="6"/>
        <v>2177880.0155144911</v>
      </c>
      <c r="E153" s="71">
        <f t="shared" si="6"/>
        <v>2340784.0419581961</v>
      </c>
      <c r="F153" s="71">
        <f t="shared" si="6"/>
        <v>6935483.1845825706</v>
      </c>
      <c r="G153" s="71">
        <f t="shared" si="6"/>
        <v>104280172.24095565</v>
      </c>
      <c r="H153" s="71">
        <f t="shared" si="6"/>
        <v>6286347.0608971026</v>
      </c>
      <c r="I153" s="71">
        <f t="shared" si="6"/>
        <v>6920044.1046466408</v>
      </c>
      <c r="J153" s="71">
        <f t="shared" si="6"/>
        <v>6051791.0622600466</v>
      </c>
      <c r="K153" s="71">
        <f t="shared" si="6"/>
        <v>5384688.0551911825</v>
      </c>
      <c r="L153" s="71">
        <f t="shared" si="6"/>
        <v>30181452.10668385</v>
      </c>
      <c r="M153" s="71">
        <f t="shared" si="6"/>
        <v>17422980.480179392</v>
      </c>
      <c r="N153" s="71">
        <f t="shared" si="6"/>
        <v>27202247.416098442</v>
      </c>
      <c r="O153" s="71">
        <f t="shared" si="6"/>
        <v>13110221.172577471</v>
      </c>
      <c r="P153" s="71">
        <f t="shared" si="6"/>
        <v>11659700.268675273</v>
      </c>
      <c r="Q153" s="71">
        <f t="shared" si="6"/>
        <v>6615152.0343045229</v>
      </c>
      <c r="R153" s="71">
        <f t="shared" si="6"/>
        <v>27144439.493995387</v>
      </c>
      <c r="S153" s="71">
        <f t="shared" si="6"/>
        <v>14660612.308703372</v>
      </c>
      <c r="T153" s="71">
        <f t="shared" si="6"/>
        <v>12000315.131456288</v>
      </c>
      <c r="U153" s="71">
        <f t="shared" si="6"/>
        <v>73981310.084700406</v>
      </c>
      <c r="V153" s="71">
        <f t="shared" si="6"/>
        <v>4406051.1386763323</v>
      </c>
      <c r="W153" s="71">
        <f t="shared" si="6"/>
        <v>3502747.0473839566</v>
      </c>
      <c r="X153" s="71">
        <f t="shared" si="6"/>
        <v>16797788.373308308</v>
      </c>
      <c r="Y153" s="71">
        <f t="shared" si="6"/>
        <v>7113196.1869815886</v>
      </c>
      <c r="Z153" s="71">
        <f t="shared" si="6"/>
        <v>29960320.71593006</v>
      </c>
      <c r="AA153" s="71">
        <f t="shared" si="6"/>
        <v>2303952.0451310617</v>
      </c>
      <c r="AB153" s="71">
        <f t="shared" si="6"/>
        <v>19449984.868261158</v>
      </c>
      <c r="AC153" s="71">
        <f t="shared" si="6"/>
        <v>125542832.28573214</v>
      </c>
      <c r="AD153" s="71">
        <f t="shared" si="6"/>
        <v>20276677.741220918</v>
      </c>
      <c r="AE153" s="71">
        <f t="shared" si="6"/>
        <v>104083882.81443036</v>
      </c>
      <c r="AF153" s="71">
        <f t="shared" si="6"/>
        <v>38317102.645271376</v>
      </c>
      <c r="AG153" s="71">
        <f t="shared" si="6"/>
        <v>40786407.413223304</v>
      </c>
      <c r="AH153" s="71">
        <f t="shared" si="6"/>
        <v>170488151.36010703</v>
      </c>
      <c r="AI153" s="71">
        <f t="shared" ref="AI153:BN153" si="7">+SUM(AI5:AI152)</f>
        <v>15750372.012279386</v>
      </c>
      <c r="AJ153" s="71">
        <f t="shared" si="7"/>
        <v>21063648.588027418</v>
      </c>
      <c r="AK153" s="71">
        <f t="shared" si="7"/>
        <v>10217971.092562351</v>
      </c>
      <c r="AL153" s="71">
        <f t="shared" si="7"/>
        <v>29509499.089445416</v>
      </c>
      <c r="AM153" s="71">
        <f t="shared" si="7"/>
        <v>11052818.174382132</v>
      </c>
      <c r="AN153" s="71">
        <f t="shared" si="7"/>
        <v>12616097.196435228</v>
      </c>
      <c r="AO153" s="71">
        <f t="shared" si="7"/>
        <v>25983982.306119554</v>
      </c>
      <c r="AP153" s="71">
        <f t="shared" si="7"/>
        <v>34058376.015020542</v>
      </c>
      <c r="AQ153" s="71">
        <f t="shared" si="7"/>
        <v>42593657.470609196</v>
      </c>
      <c r="AR153" s="71">
        <f t="shared" si="7"/>
        <v>14087062.043060394</v>
      </c>
      <c r="AS153" s="71">
        <f t="shared" si="7"/>
        <v>7569906.1518213656</v>
      </c>
      <c r="AT153" s="71">
        <f t="shared" si="7"/>
        <v>4296183.0361945638</v>
      </c>
      <c r="AU153" s="71">
        <f t="shared" si="7"/>
        <v>20460899.188353103</v>
      </c>
      <c r="AV153" s="71">
        <f t="shared" si="7"/>
        <v>18355496.002388634</v>
      </c>
      <c r="AW153" s="71">
        <f t="shared" si="7"/>
        <v>24168804.003325664</v>
      </c>
      <c r="AX153" s="71">
        <f t="shared" si="7"/>
        <v>17648228.842385367</v>
      </c>
      <c r="AY153" s="71">
        <f t="shared" si="7"/>
        <v>23267275.370036792</v>
      </c>
      <c r="AZ153" s="71">
        <f t="shared" si="7"/>
        <v>9232241.6474873684</v>
      </c>
      <c r="BA153" s="71">
        <f t="shared" si="7"/>
        <v>826409.00096049812</v>
      </c>
      <c r="BB153" s="71">
        <f t="shared" si="7"/>
        <v>13749804.345996179</v>
      </c>
      <c r="BC153" s="71">
        <f t="shared" si="7"/>
        <v>8407385.2698317301</v>
      </c>
      <c r="BD153" s="71">
        <f t="shared" si="7"/>
        <v>13504471.930364301</v>
      </c>
      <c r="BE153" s="71">
        <f t="shared" si="7"/>
        <v>9778981.358862035</v>
      </c>
      <c r="BF153" s="71">
        <f t="shared" si="7"/>
        <v>12482474.038712939</v>
      </c>
      <c r="BG153" s="71">
        <f t="shared" si="7"/>
        <v>19942958.466301933</v>
      </c>
      <c r="BH153" s="71">
        <f t="shared" si="7"/>
        <v>46607222.407487668</v>
      </c>
      <c r="BI153" s="71">
        <f t="shared" si="7"/>
        <v>1776392.0407763855</v>
      </c>
      <c r="BJ153" s="71">
        <f t="shared" si="7"/>
        <v>34042663.165940508</v>
      </c>
      <c r="BK153" s="71">
        <f t="shared" si="7"/>
        <v>1188857.0658911825</v>
      </c>
      <c r="BL153" s="71">
        <f t="shared" si="7"/>
        <v>39984421.402451716</v>
      </c>
      <c r="BM153" s="71">
        <f t="shared" si="7"/>
        <v>30894440.334036499</v>
      </c>
      <c r="BN153" s="71">
        <f t="shared" si="7"/>
        <v>9192015.3234777637</v>
      </c>
      <c r="BO153" s="71">
        <f t="shared" ref="BO153:BY153" si="8">+SUM(BO5:BO152)</f>
        <v>6041730.2293897346</v>
      </c>
      <c r="BP153" s="71">
        <f t="shared" si="8"/>
        <v>10434013.813816288</v>
      </c>
      <c r="BQ153" s="71">
        <f t="shared" si="8"/>
        <v>2289149.070370703</v>
      </c>
      <c r="BR153" s="71">
        <f t="shared" si="8"/>
        <v>3375505.2600547336</v>
      </c>
      <c r="BS153" s="71">
        <f t="shared" si="8"/>
        <v>0</v>
      </c>
      <c r="BT153" s="71">
        <f t="shared" si="8"/>
        <v>1611677075.9999998</v>
      </c>
      <c r="BU153" s="71">
        <f t="shared" si="8"/>
        <v>835597679.00000012</v>
      </c>
      <c r="BV153" s="71">
        <f t="shared" si="8"/>
        <v>29002116</v>
      </c>
      <c r="BW153" s="71">
        <f t="shared" si="8"/>
        <v>29446753.999999993</v>
      </c>
      <c r="BX153" s="71">
        <f t="shared" si="8"/>
        <v>318274929</v>
      </c>
      <c r="BY153" s="71">
        <f t="shared" si="8"/>
        <v>144742287</v>
      </c>
      <c r="BZ153" s="71">
        <f t="shared" ref="BZ153:CJ153" si="9">+SUM(BZ5:BZ152)</f>
        <v>77439050</v>
      </c>
      <c r="CA153" s="71">
        <f t="shared" si="9"/>
        <v>43408685</v>
      </c>
      <c r="CB153" s="71">
        <f t="shared" si="9"/>
        <v>32242762</v>
      </c>
      <c r="CC153" s="71">
        <f t="shared" si="9"/>
        <v>27732539</v>
      </c>
      <c r="CD153" s="71">
        <f t="shared" si="9"/>
        <v>60862811.999999993</v>
      </c>
      <c r="CE153" s="71">
        <f t="shared" si="9"/>
        <v>-140357.99999999997</v>
      </c>
      <c r="CF153" s="71">
        <f t="shared" si="9"/>
        <v>87754164.000000015</v>
      </c>
      <c r="CG153" s="71">
        <f t="shared" si="9"/>
        <v>2844512</v>
      </c>
      <c r="CH153" s="71">
        <f t="shared" si="9"/>
        <v>13053904</v>
      </c>
      <c r="CI153" s="71">
        <f t="shared" si="9"/>
        <v>980760897.00000012</v>
      </c>
      <c r="CJ153" s="71">
        <f t="shared" si="9"/>
        <v>4294699808.0000005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16240636.653695114</v>
      </c>
      <c r="D156" s="23">
        <v>1715939.984485507</v>
      </c>
      <c r="E156" s="23">
        <v>1473064.9580418058</v>
      </c>
      <c r="F156" s="23">
        <v>44528871.189732127</v>
      </c>
      <c r="G156" s="23">
        <v>29191163.254148457</v>
      </c>
      <c r="H156" s="23">
        <v>2308011.2837260505</v>
      </c>
      <c r="I156" s="23">
        <v>3828956.2630340802</v>
      </c>
      <c r="J156" s="23">
        <v>2881449.1246863967</v>
      </c>
      <c r="K156" s="23">
        <v>4201314.0209228713</v>
      </c>
      <c r="L156" s="23">
        <v>1563617.4389735162</v>
      </c>
      <c r="M156" s="23">
        <v>12206730.999645233</v>
      </c>
      <c r="N156" s="23">
        <v>38178340.041190654</v>
      </c>
      <c r="O156" s="23">
        <v>6318683.7660857122</v>
      </c>
      <c r="P156" s="23">
        <v>7010622.0344701987</v>
      </c>
      <c r="Q156" s="23">
        <v>2155768.4116577366</v>
      </c>
      <c r="R156" s="23">
        <v>14028693.641518574</v>
      </c>
      <c r="S156" s="23">
        <v>15228732.419842778</v>
      </c>
      <c r="T156" s="23">
        <v>7342822.5861620847</v>
      </c>
      <c r="U156" s="23">
        <v>38361946.898755819</v>
      </c>
      <c r="V156" s="23">
        <v>2811448.8314016499</v>
      </c>
      <c r="W156" s="23">
        <v>2113440.9387599654</v>
      </c>
      <c r="X156" s="23">
        <v>15546986.482915657</v>
      </c>
      <c r="Y156" s="23">
        <v>5101068.7627161136</v>
      </c>
      <c r="Z156" s="23">
        <v>27655692.284069948</v>
      </c>
      <c r="AA156" s="23">
        <v>2089289.9548689374</v>
      </c>
      <c r="AB156" s="23">
        <v>10668119.131738834</v>
      </c>
      <c r="AC156" s="23">
        <v>71360764.714267895</v>
      </c>
      <c r="AD156" s="23">
        <v>20886644.258779071</v>
      </c>
      <c r="AE156" s="23">
        <v>120548677.18556963</v>
      </c>
      <c r="AF156" s="23">
        <v>52557662.354728624</v>
      </c>
      <c r="AG156" s="23">
        <v>29874707.584296718</v>
      </c>
      <c r="AH156" s="23">
        <v>31089235.615461651</v>
      </c>
      <c r="AI156" s="23">
        <v>4846289.9877214413</v>
      </c>
      <c r="AJ156" s="23">
        <v>24118081.089278292</v>
      </c>
      <c r="AK156" s="23">
        <v>8314852.8731557932</v>
      </c>
      <c r="AL156" s="23">
        <v>23239765.910554569</v>
      </c>
      <c r="AM156" s="23">
        <v>11926699.837155752</v>
      </c>
      <c r="AN156" s="23">
        <v>8694522.803564772</v>
      </c>
      <c r="AO156" s="23">
        <v>23887744.986594066</v>
      </c>
      <c r="AP156" s="23">
        <v>31687550.643082555</v>
      </c>
      <c r="AQ156" s="23">
        <v>67893353.529390767</v>
      </c>
      <c r="AR156" s="23">
        <v>14850690.956939608</v>
      </c>
      <c r="AS156" s="23">
        <v>8520030.7618366666</v>
      </c>
      <c r="AT156" s="23">
        <v>3641140.9638054362</v>
      </c>
      <c r="AU156" s="23">
        <v>34417039.81292294</v>
      </c>
      <c r="AV156" s="23">
        <v>44333397.997611374</v>
      </c>
      <c r="AW156" s="23">
        <v>77531428.996674329</v>
      </c>
      <c r="AX156" s="23">
        <v>36656818.846994266</v>
      </c>
      <c r="AY156" s="23">
        <v>24345853.051472165</v>
      </c>
      <c r="AZ156" s="23">
        <v>6085949.352512626</v>
      </c>
      <c r="BA156" s="23">
        <v>3001640.108925431</v>
      </c>
      <c r="BB156" s="23">
        <v>6510186.778497288</v>
      </c>
      <c r="BC156" s="23">
        <v>6812718.7214873936</v>
      </c>
      <c r="BD156" s="23">
        <v>7590416.4786160849</v>
      </c>
      <c r="BE156" s="23">
        <v>11458840.544848176</v>
      </c>
      <c r="BF156" s="23">
        <v>2986729.9612870608</v>
      </c>
      <c r="BG156" s="23">
        <v>21108705.633772433</v>
      </c>
      <c r="BH156" s="23">
        <v>87560167.911362156</v>
      </c>
      <c r="BI156" s="23">
        <v>3083028.9709736239</v>
      </c>
      <c r="BJ156" s="23">
        <v>99227934.365483284</v>
      </c>
      <c r="BK156" s="23">
        <v>1674906.5551772867</v>
      </c>
      <c r="BL156" s="23">
        <v>86110595.610349953</v>
      </c>
      <c r="BM156" s="23">
        <v>99793854.667601824</v>
      </c>
      <c r="BN156" s="23">
        <v>16098475.67711092</v>
      </c>
      <c r="BO156" s="23">
        <v>7162730.7707140772</v>
      </c>
      <c r="BP156" s="23">
        <v>15683991.186183706</v>
      </c>
      <c r="BQ156" s="23">
        <v>2697964.9296292965</v>
      </c>
      <c r="BR156" s="23">
        <v>7685308.7399452655</v>
      </c>
      <c r="BS156" s="23">
        <v>4601285</v>
      </c>
      <c r="BT156" s="68">
        <v>1586909798.0835814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64081584.999999955</v>
      </c>
      <c r="D157" s="6">
        <f t="shared" si="10"/>
        <v>3893819.9999999981</v>
      </c>
      <c r="E157" s="6">
        <f t="shared" si="10"/>
        <v>3813849.0000000019</v>
      </c>
      <c r="F157" s="6">
        <f t="shared" si="10"/>
        <v>51464354.374314696</v>
      </c>
      <c r="G157" s="6">
        <f t="shared" si="10"/>
        <v>133471335.4951041</v>
      </c>
      <c r="H157" s="6">
        <f t="shared" si="10"/>
        <v>8594358.3446231522</v>
      </c>
      <c r="I157" s="6">
        <f t="shared" si="10"/>
        <v>10749000.367680721</v>
      </c>
      <c r="J157" s="6">
        <f t="shared" si="10"/>
        <v>8933240.1869464442</v>
      </c>
      <c r="K157" s="6">
        <f t="shared" si="10"/>
        <v>9586002.0761140548</v>
      </c>
      <c r="L157" s="6">
        <f t="shared" si="10"/>
        <v>31745069.545657367</v>
      </c>
      <c r="M157" s="6">
        <f t="shared" si="10"/>
        <v>29629711.479824625</v>
      </c>
      <c r="N157" s="6">
        <f t="shared" si="10"/>
        <v>65380587.4572891</v>
      </c>
      <c r="O157" s="6">
        <f t="shared" si="10"/>
        <v>19428904.938663185</v>
      </c>
      <c r="P157" s="6">
        <f t="shared" si="10"/>
        <v>18670322.303145472</v>
      </c>
      <c r="Q157" s="6">
        <f t="shared" si="10"/>
        <v>8770920.4459622595</v>
      </c>
      <c r="R157" s="6">
        <f t="shared" si="10"/>
        <v>41173133.135513961</v>
      </c>
      <c r="S157" s="6">
        <f t="shared" si="10"/>
        <v>29889344.72854615</v>
      </c>
      <c r="T157" s="6">
        <f t="shared" si="10"/>
        <v>19343137.717618372</v>
      </c>
      <c r="U157" s="6">
        <f t="shared" si="10"/>
        <v>112343256.98345622</v>
      </c>
      <c r="V157" s="6">
        <f t="shared" si="10"/>
        <v>7217499.9700779822</v>
      </c>
      <c r="W157" s="6">
        <f t="shared" si="10"/>
        <v>5616187.9861439224</v>
      </c>
      <c r="X157" s="6">
        <f t="shared" si="10"/>
        <v>32344774.856223963</v>
      </c>
      <c r="Y157" s="6">
        <f t="shared" si="10"/>
        <v>12214264.949697703</v>
      </c>
      <c r="Z157" s="6">
        <f t="shared" si="10"/>
        <v>57616013.000000007</v>
      </c>
      <c r="AA157" s="6">
        <f t="shared" si="10"/>
        <v>4393241.9999999991</v>
      </c>
      <c r="AB157" s="6">
        <f t="shared" si="10"/>
        <v>30118103.999999993</v>
      </c>
      <c r="AC157" s="6">
        <f t="shared" si="10"/>
        <v>196903597.00000003</v>
      </c>
      <c r="AD157" s="6">
        <f t="shared" si="10"/>
        <v>41163321.999999985</v>
      </c>
      <c r="AE157" s="6">
        <f t="shared" si="10"/>
        <v>224632560</v>
      </c>
      <c r="AF157" s="6">
        <f t="shared" si="10"/>
        <v>90874765</v>
      </c>
      <c r="AG157" s="6">
        <f t="shared" si="10"/>
        <v>70661114.99752003</v>
      </c>
      <c r="AH157" s="6">
        <f t="shared" si="10"/>
        <v>201577386.97556868</v>
      </c>
      <c r="AI157" s="6">
        <f t="shared" ref="AI157:BN157" si="11">AI153+AI156</f>
        <v>20596662.000000827</v>
      </c>
      <c r="AJ157" s="6">
        <f t="shared" si="11"/>
        <v>45181729.677305713</v>
      </c>
      <c r="AK157" s="6">
        <f t="shared" si="11"/>
        <v>18532823.965718143</v>
      </c>
      <c r="AL157" s="6">
        <f t="shared" si="11"/>
        <v>52749264.999999985</v>
      </c>
      <c r="AM157" s="6">
        <f t="shared" si="11"/>
        <v>22979518.011537883</v>
      </c>
      <c r="AN157" s="6">
        <f t="shared" si="11"/>
        <v>21310620</v>
      </c>
      <c r="AO157" s="6">
        <f t="shared" si="11"/>
        <v>49871727.29271362</v>
      </c>
      <c r="AP157" s="6">
        <f t="shared" si="11"/>
        <v>65745926.658103094</v>
      </c>
      <c r="AQ157" s="6">
        <f t="shared" si="11"/>
        <v>110487010.99999997</v>
      </c>
      <c r="AR157" s="6">
        <f t="shared" si="11"/>
        <v>28937753</v>
      </c>
      <c r="AS157" s="6">
        <f t="shared" si="11"/>
        <v>16089936.913658032</v>
      </c>
      <c r="AT157" s="6">
        <f t="shared" si="11"/>
        <v>7937324</v>
      </c>
      <c r="AU157" s="6">
        <f t="shared" si="11"/>
        <v>54877939.001276046</v>
      </c>
      <c r="AV157" s="6">
        <f t="shared" si="11"/>
        <v>62688894.000000007</v>
      </c>
      <c r="AW157" s="6">
        <f t="shared" si="11"/>
        <v>101700233</v>
      </c>
      <c r="AX157" s="6">
        <f t="shared" si="11"/>
        <v>54305047.689379632</v>
      </c>
      <c r="AY157" s="6">
        <f t="shared" si="11"/>
        <v>47613128.421508953</v>
      </c>
      <c r="AZ157" s="6">
        <f t="shared" si="11"/>
        <v>15318190.999999994</v>
      </c>
      <c r="BA157" s="6">
        <f t="shared" si="11"/>
        <v>3828049.1098859292</v>
      </c>
      <c r="BB157" s="6">
        <f t="shared" si="11"/>
        <v>20259991.124493465</v>
      </c>
      <c r="BC157" s="6">
        <f t="shared" si="11"/>
        <v>15220103.991319124</v>
      </c>
      <c r="BD157" s="6">
        <f t="shared" si="11"/>
        <v>21094888.408980384</v>
      </c>
      <c r="BE157" s="6">
        <f t="shared" si="11"/>
        <v>21237821.903710209</v>
      </c>
      <c r="BF157" s="6">
        <f t="shared" si="11"/>
        <v>15469204</v>
      </c>
      <c r="BG157" s="6">
        <f t="shared" si="11"/>
        <v>41051664.100074366</v>
      </c>
      <c r="BH157" s="6">
        <f t="shared" ref="BH157" si="12">BH153+BH156</f>
        <v>134167390.31884983</v>
      </c>
      <c r="BI157" s="6">
        <f t="shared" si="11"/>
        <v>4859421.0117500089</v>
      </c>
      <c r="BJ157" s="6">
        <f t="shared" si="11"/>
        <v>133270597.53142379</v>
      </c>
      <c r="BK157" s="6">
        <f t="shared" si="11"/>
        <v>2863763.6210684692</v>
      </c>
      <c r="BL157" s="6">
        <f t="shared" si="11"/>
        <v>126095017.01280168</v>
      </c>
      <c r="BM157" s="6">
        <f t="shared" si="11"/>
        <v>130688295.00163832</v>
      </c>
      <c r="BN157" s="6">
        <f t="shared" si="11"/>
        <v>25290491.000588685</v>
      </c>
      <c r="BO157" s="6">
        <f t="shared" ref="BO157:BS157" si="13">BO153+BO156</f>
        <v>13204461.000103813</v>
      </c>
      <c r="BP157" s="6">
        <f t="shared" si="13"/>
        <v>26118004.999999993</v>
      </c>
      <c r="BQ157" s="6">
        <f t="shared" si="13"/>
        <v>4987114</v>
      </c>
      <c r="BR157" s="6">
        <f t="shared" si="13"/>
        <v>11060814</v>
      </c>
      <c r="BS157" s="6">
        <f t="shared" si="13"/>
        <v>4601285</v>
      </c>
      <c r="BT157" s="67">
        <f>SUM(C157:BS157)</f>
        <v>3198586874.0835824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2011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1610227.2940670091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18611.999999999996</v>
      </c>
      <c r="Y5" s="23">
        <v>0</v>
      </c>
      <c r="Z5" s="23">
        <v>0</v>
      </c>
      <c r="AA5" s="23">
        <v>0</v>
      </c>
      <c r="AB5" s="23">
        <v>0</v>
      </c>
      <c r="AC5" s="23">
        <v>9551.9999999999964</v>
      </c>
      <c r="AD5" s="23">
        <v>111585.96613834708</v>
      </c>
      <c r="AE5" s="23">
        <v>773665.38350320631</v>
      </c>
      <c r="AF5" s="23">
        <v>444569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70063.387109788833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4825.9999999999982</v>
      </c>
      <c r="Y6" s="23">
        <v>0</v>
      </c>
      <c r="Z6" s="23">
        <v>0</v>
      </c>
      <c r="AA6" s="23">
        <v>0</v>
      </c>
      <c r="AB6" s="23">
        <v>0</v>
      </c>
      <c r="AC6" s="23">
        <v>1229.9999999999995</v>
      </c>
      <c r="AD6" s="23">
        <v>0</v>
      </c>
      <c r="AE6" s="23">
        <v>0</v>
      </c>
      <c r="AF6" s="23">
        <v>139407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55300.68535715613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2837.9999999999995</v>
      </c>
      <c r="Y7" s="23">
        <v>0</v>
      </c>
      <c r="Z7" s="23">
        <v>0</v>
      </c>
      <c r="AA7" s="23">
        <v>0</v>
      </c>
      <c r="AB7" s="23">
        <v>0</v>
      </c>
      <c r="AC7" s="23">
        <v>1622.9999999999998</v>
      </c>
      <c r="AD7" s="23">
        <v>0</v>
      </c>
      <c r="AE7" s="23">
        <v>17054.005754772439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12192.581050097257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43.445911495802569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25117.999999999996</v>
      </c>
      <c r="Y8" s="23">
        <v>0</v>
      </c>
      <c r="Z8" s="23">
        <v>0</v>
      </c>
      <c r="AA8" s="23">
        <v>0</v>
      </c>
      <c r="AB8" s="23">
        <v>0</v>
      </c>
      <c r="AC8" s="23">
        <v>2257.9999999999995</v>
      </c>
      <c r="AD8" s="23">
        <v>0</v>
      </c>
      <c r="AE8" s="23">
        <v>83745.383675040532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20793636.927485783</v>
      </c>
      <c r="D9" s="23">
        <v>2701818.3050070466</v>
      </c>
      <c r="E9" s="23">
        <v>1607523.0988178835</v>
      </c>
      <c r="F9" s="23">
        <v>54308.23682332677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9.7863546888533897</v>
      </c>
      <c r="O9" s="23">
        <v>0</v>
      </c>
      <c r="P9" s="23">
        <v>0</v>
      </c>
      <c r="Q9" s="23">
        <v>0</v>
      </c>
      <c r="R9" s="23">
        <v>0</v>
      </c>
      <c r="S9" s="23">
        <v>2187.6471897171168</v>
      </c>
      <c r="T9" s="23">
        <v>13647.220788247952</v>
      </c>
      <c r="U9" s="23">
        <v>0</v>
      </c>
      <c r="V9" s="23">
        <v>0</v>
      </c>
      <c r="W9" s="23">
        <v>0</v>
      </c>
      <c r="X9" s="23">
        <v>149802.99999999997</v>
      </c>
      <c r="Y9" s="23">
        <v>0</v>
      </c>
      <c r="Z9" s="23">
        <v>0</v>
      </c>
      <c r="AA9" s="23">
        <v>0</v>
      </c>
      <c r="AB9" s="23">
        <v>0</v>
      </c>
      <c r="AC9" s="23">
        <v>15609.999999999996</v>
      </c>
      <c r="AD9" s="23">
        <v>0</v>
      </c>
      <c r="AE9" s="23">
        <v>256378.33363545625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247.03506211558422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374899.80718572601</v>
      </c>
      <c r="H10" s="23">
        <v>109.50486856990774</v>
      </c>
      <c r="I10" s="23">
        <v>0</v>
      </c>
      <c r="J10" s="23">
        <v>0</v>
      </c>
      <c r="K10" s="23">
        <v>183.54724636962126</v>
      </c>
      <c r="L10" s="23">
        <v>0</v>
      </c>
      <c r="M10" s="23">
        <v>0</v>
      </c>
      <c r="N10" s="23">
        <v>230464.20097918864</v>
      </c>
      <c r="O10" s="23">
        <v>94378.379935923163</v>
      </c>
      <c r="P10" s="23">
        <v>0</v>
      </c>
      <c r="Q10" s="23">
        <v>1.7415529631068124E-2</v>
      </c>
      <c r="R10" s="23">
        <v>27.442543049805213</v>
      </c>
      <c r="S10" s="23">
        <v>7993.9736583758095</v>
      </c>
      <c r="T10" s="23">
        <v>1689.0795051446803</v>
      </c>
      <c r="U10" s="23">
        <v>0</v>
      </c>
      <c r="V10" s="23">
        <v>0</v>
      </c>
      <c r="W10" s="23">
        <v>0</v>
      </c>
      <c r="X10" s="23">
        <v>27138.000161322154</v>
      </c>
      <c r="Y10" s="23">
        <v>0</v>
      </c>
      <c r="Z10" s="23">
        <v>0</v>
      </c>
      <c r="AA10" s="23">
        <v>0</v>
      </c>
      <c r="AB10" s="23">
        <v>0</v>
      </c>
      <c r="AC10" s="23">
        <v>1986.3939043971293</v>
      </c>
      <c r="AD10" s="23">
        <v>0</v>
      </c>
      <c r="AE10" s="23">
        <v>26729.231527455559</v>
      </c>
      <c r="AF10" s="23">
        <v>0</v>
      </c>
      <c r="AG10" s="23">
        <v>105.41288708230378</v>
      </c>
      <c r="AH10" s="23">
        <v>0</v>
      </c>
      <c r="AI10" s="23">
        <v>0</v>
      </c>
      <c r="AJ10" s="23">
        <v>0</v>
      </c>
      <c r="AK10" s="23">
        <v>0</v>
      </c>
      <c r="AL10" s="23">
        <v>678.22451553616281</v>
      </c>
      <c r="AM10" s="23">
        <v>2398.6567297401339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1331.2016801459231</v>
      </c>
      <c r="I11" s="23">
        <v>0</v>
      </c>
      <c r="J11" s="23">
        <v>0</v>
      </c>
      <c r="K11" s="23">
        <v>105558.97543714468</v>
      </c>
      <c r="L11" s="23">
        <v>0</v>
      </c>
      <c r="M11" s="23">
        <v>0</v>
      </c>
      <c r="N11" s="23">
        <v>123300.50852250998</v>
      </c>
      <c r="O11" s="23">
        <v>1.3475386583215745</v>
      </c>
      <c r="P11" s="23">
        <v>0</v>
      </c>
      <c r="Q11" s="23">
        <v>21928.89138611859</v>
      </c>
      <c r="R11" s="23">
        <v>16116.894550470221</v>
      </c>
      <c r="S11" s="23">
        <v>105.44500023985093</v>
      </c>
      <c r="T11" s="23">
        <v>0</v>
      </c>
      <c r="U11" s="23">
        <v>0</v>
      </c>
      <c r="V11" s="23">
        <v>0</v>
      </c>
      <c r="W11" s="23">
        <v>0</v>
      </c>
      <c r="X11" s="23">
        <v>20658.894022093511</v>
      </c>
      <c r="Y11" s="23">
        <v>0</v>
      </c>
      <c r="Z11" s="23">
        <v>0</v>
      </c>
      <c r="AA11" s="23">
        <v>0</v>
      </c>
      <c r="AB11" s="23">
        <v>0</v>
      </c>
      <c r="AC11" s="23">
        <v>2830.4103059288027</v>
      </c>
      <c r="AD11" s="23">
        <v>0</v>
      </c>
      <c r="AE11" s="23">
        <v>840</v>
      </c>
      <c r="AF11" s="23">
        <v>0</v>
      </c>
      <c r="AG11" s="23">
        <v>85.79871793010453</v>
      </c>
      <c r="AH11" s="23">
        <v>0</v>
      </c>
      <c r="AI11" s="23">
        <v>0</v>
      </c>
      <c r="AJ11" s="23">
        <v>0</v>
      </c>
      <c r="AK11" s="23">
        <v>0</v>
      </c>
      <c r="AL11" s="23">
        <v>14.441378957810462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500.55964965201309</v>
      </c>
      <c r="L12" s="23">
        <v>0</v>
      </c>
      <c r="M12" s="23">
        <v>0</v>
      </c>
      <c r="N12" s="23">
        <v>207.80583138684494</v>
      </c>
      <c r="O12" s="23">
        <v>0.84613699454542535</v>
      </c>
      <c r="P12" s="23">
        <v>0</v>
      </c>
      <c r="Q12" s="23">
        <v>409.65206136794313</v>
      </c>
      <c r="R12" s="23">
        <v>153.10675257600062</v>
      </c>
      <c r="S12" s="23">
        <v>11810.309991794205</v>
      </c>
      <c r="T12" s="23">
        <v>0</v>
      </c>
      <c r="U12" s="23">
        <v>0</v>
      </c>
      <c r="V12" s="23">
        <v>0</v>
      </c>
      <c r="W12" s="23">
        <v>0</v>
      </c>
      <c r="X12" s="23">
        <v>26782.786405228759</v>
      </c>
      <c r="Y12" s="23">
        <v>0</v>
      </c>
      <c r="Z12" s="23">
        <v>0</v>
      </c>
      <c r="AA12" s="23">
        <v>0</v>
      </c>
      <c r="AB12" s="23">
        <v>0</v>
      </c>
      <c r="AC12" s="23">
        <v>2344.9999999999991</v>
      </c>
      <c r="AD12" s="23">
        <v>9763.4316041820366</v>
      </c>
      <c r="AE12" s="23">
        <v>3552.2481944733504</v>
      </c>
      <c r="AF12" s="23">
        <v>0</v>
      </c>
      <c r="AG12" s="23">
        <v>21621.0362017593</v>
      </c>
      <c r="AH12" s="23">
        <v>0</v>
      </c>
      <c r="AI12" s="23">
        <v>0</v>
      </c>
      <c r="AJ12" s="23">
        <v>0</v>
      </c>
      <c r="AK12" s="23">
        <v>0</v>
      </c>
      <c r="AL12" s="23">
        <v>8502.2303729695122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688.84709768038579</v>
      </c>
      <c r="O13" s="23">
        <v>0</v>
      </c>
      <c r="P13" s="23">
        <v>0</v>
      </c>
      <c r="Q13" s="23">
        <v>0</v>
      </c>
      <c r="R13" s="23">
        <v>504.63641350245916</v>
      </c>
      <c r="S13" s="23">
        <v>4.7447340625417862</v>
      </c>
      <c r="T13" s="23">
        <v>0</v>
      </c>
      <c r="U13" s="23">
        <v>0</v>
      </c>
      <c r="V13" s="23">
        <v>0</v>
      </c>
      <c r="W13" s="23">
        <v>0</v>
      </c>
      <c r="X13" s="23">
        <v>36223.999999999993</v>
      </c>
      <c r="Y13" s="23">
        <v>0</v>
      </c>
      <c r="Z13" s="23">
        <v>0</v>
      </c>
      <c r="AA13" s="23">
        <v>0</v>
      </c>
      <c r="AB13" s="23">
        <v>0</v>
      </c>
      <c r="AC13" s="23">
        <v>2642.705526648961</v>
      </c>
      <c r="AD13" s="23">
        <v>5.6239436726616523</v>
      </c>
      <c r="AE13" s="23">
        <v>4285.8188840353378</v>
      </c>
      <c r="AF13" s="23">
        <v>0</v>
      </c>
      <c r="AG13" s="23">
        <v>34218.922722983691</v>
      </c>
      <c r="AH13" s="23">
        <v>0</v>
      </c>
      <c r="AI13" s="23">
        <v>0</v>
      </c>
      <c r="AJ13" s="23">
        <v>0</v>
      </c>
      <c r="AK13" s="23">
        <v>0</v>
      </c>
      <c r="AL13" s="23">
        <v>1.4543829520309541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4.5781529940028811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789698.72611568728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5209038.347856245</v>
      </c>
      <c r="Y14" s="23">
        <v>0</v>
      </c>
      <c r="Z14" s="23">
        <v>0</v>
      </c>
      <c r="AA14" s="23">
        <v>0</v>
      </c>
      <c r="AB14" s="23">
        <v>0</v>
      </c>
      <c r="AC14" s="23">
        <v>968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44559.552236806034</v>
      </c>
      <c r="D15" s="23">
        <v>3389.5543548416767</v>
      </c>
      <c r="E15" s="23">
        <v>79.773385222160044</v>
      </c>
      <c r="F15" s="23">
        <v>0</v>
      </c>
      <c r="G15" s="23">
        <v>1.1132086687609472E-2</v>
      </c>
      <c r="H15" s="23">
        <v>0</v>
      </c>
      <c r="I15" s="23">
        <v>0</v>
      </c>
      <c r="J15" s="23">
        <v>0</v>
      </c>
      <c r="K15" s="23">
        <v>49928.481786617842</v>
      </c>
      <c r="L15" s="23">
        <v>0</v>
      </c>
      <c r="M15" s="23">
        <v>0</v>
      </c>
      <c r="N15" s="23">
        <v>328.9453885199851</v>
      </c>
      <c r="O15" s="23">
        <v>0</v>
      </c>
      <c r="P15" s="23">
        <v>59.872352787637787</v>
      </c>
      <c r="Q15" s="23">
        <v>4.2952265715221278</v>
      </c>
      <c r="R15" s="23">
        <v>14.816569649666299</v>
      </c>
      <c r="S15" s="23">
        <v>35882.737566565884</v>
      </c>
      <c r="T15" s="23">
        <v>22061.868822993456</v>
      </c>
      <c r="U15" s="23">
        <v>0</v>
      </c>
      <c r="V15" s="23">
        <v>0</v>
      </c>
      <c r="W15" s="23">
        <v>0</v>
      </c>
      <c r="X15" s="23">
        <v>60994.503907605627</v>
      </c>
      <c r="Y15" s="23">
        <v>0</v>
      </c>
      <c r="Z15" s="23">
        <v>0</v>
      </c>
      <c r="AA15" s="23">
        <v>0</v>
      </c>
      <c r="AB15" s="23">
        <v>0</v>
      </c>
      <c r="AC15" s="23">
        <v>10485.999999999998</v>
      </c>
      <c r="AD15" s="23">
        <v>0</v>
      </c>
      <c r="AE15" s="23">
        <v>7836.1070740234463</v>
      </c>
      <c r="AF15" s="23">
        <v>0</v>
      </c>
      <c r="AG15" s="23">
        <v>90.737418202920495</v>
      </c>
      <c r="AH15" s="23">
        <v>0</v>
      </c>
      <c r="AI15" s="23">
        <v>0</v>
      </c>
      <c r="AJ15" s="23">
        <v>0</v>
      </c>
      <c r="AK15" s="23">
        <v>0</v>
      </c>
      <c r="AL15" s="23">
        <v>128433.20438614085</v>
      </c>
      <c r="AM15" s="23">
        <v>1.6411568511918329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388.82893346078998</v>
      </c>
      <c r="D16" s="23">
        <v>193.59567850544488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3.0256194288527958</v>
      </c>
      <c r="O16" s="23">
        <v>6.1937852584112552E-2</v>
      </c>
      <c r="P16" s="23">
        <v>0</v>
      </c>
      <c r="Q16" s="23">
        <v>5.4795670803470218</v>
      </c>
      <c r="R16" s="23">
        <v>1.3512172257054125</v>
      </c>
      <c r="S16" s="23">
        <v>35.95112938651431</v>
      </c>
      <c r="T16" s="23">
        <v>673939.27574322768</v>
      </c>
      <c r="U16" s="23">
        <v>0</v>
      </c>
      <c r="V16" s="23">
        <v>0</v>
      </c>
      <c r="W16" s="23">
        <v>0</v>
      </c>
      <c r="X16" s="23">
        <v>55512</v>
      </c>
      <c r="Y16" s="23">
        <v>0</v>
      </c>
      <c r="Z16" s="23">
        <v>0</v>
      </c>
      <c r="AA16" s="23">
        <v>0</v>
      </c>
      <c r="AB16" s="23">
        <v>0</v>
      </c>
      <c r="AC16" s="23">
        <v>31950.999999999996</v>
      </c>
      <c r="AD16" s="23">
        <v>0</v>
      </c>
      <c r="AE16" s="23">
        <v>23436.060574402356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1576.5126385276783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2605.3588929695757</v>
      </c>
      <c r="H17" s="23">
        <v>0</v>
      </c>
      <c r="I17" s="23">
        <v>0</v>
      </c>
      <c r="J17" s="23">
        <v>0</v>
      </c>
      <c r="K17" s="23">
        <v>31398.476400071737</v>
      </c>
      <c r="L17" s="23">
        <v>0</v>
      </c>
      <c r="M17" s="23">
        <v>0</v>
      </c>
      <c r="N17" s="23">
        <v>89251.568609537775</v>
      </c>
      <c r="O17" s="23">
        <v>14908.908395735241</v>
      </c>
      <c r="P17" s="23">
        <v>0</v>
      </c>
      <c r="Q17" s="23">
        <v>73364.818148237129</v>
      </c>
      <c r="R17" s="23">
        <v>46424.587917157711</v>
      </c>
      <c r="S17" s="23">
        <v>11479.164239478396</v>
      </c>
      <c r="T17" s="23">
        <v>23182.34105344208</v>
      </c>
      <c r="U17" s="23">
        <v>0</v>
      </c>
      <c r="V17" s="23">
        <v>0</v>
      </c>
      <c r="W17" s="23">
        <v>24.915018741561241</v>
      </c>
      <c r="X17" s="23">
        <v>55559.160778035352</v>
      </c>
      <c r="Y17" s="23">
        <v>0</v>
      </c>
      <c r="Z17" s="23">
        <v>0</v>
      </c>
      <c r="AA17" s="23">
        <v>0</v>
      </c>
      <c r="AB17" s="23">
        <v>0</v>
      </c>
      <c r="AC17" s="23">
        <v>8684.0214574069105</v>
      </c>
      <c r="AD17" s="23">
        <v>0</v>
      </c>
      <c r="AE17" s="23">
        <v>7631.637255693252</v>
      </c>
      <c r="AF17" s="23">
        <v>0</v>
      </c>
      <c r="AG17" s="23">
        <v>12981.783278250326</v>
      </c>
      <c r="AH17" s="23">
        <v>0</v>
      </c>
      <c r="AI17" s="23">
        <v>0</v>
      </c>
      <c r="AJ17" s="23">
        <v>0</v>
      </c>
      <c r="AK17" s="23">
        <v>0</v>
      </c>
      <c r="AL17" s="23">
        <v>18899.573238243549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150.84436493177969</v>
      </c>
      <c r="H18" s="23">
        <v>0</v>
      </c>
      <c r="I18" s="23">
        <v>0</v>
      </c>
      <c r="J18" s="23">
        <v>0</v>
      </c>
      <c r="K18" s="23">
        <v>416223.11349892901</v>
      </c>
      <c r="L18" s="23">
        <v>0</v>
      </c>
      <c r="M18" s="23">
        <v>0</v>
      </c>
      <c r="N18" s="23">
        <v>3361.0251548842093</v>
      </c>
      <c r="O18" s="23">
        <v>22.011455842302556</v>
      </c>
      <c r="P18" s="23">
        <v>0</v>
      </c>
      <c r="Q18" s="23">
        <v>3028.6217105250512</v>
      </c>
      <c r="R18" s="23">
        <v>1577.5676633935725</v>
      </c>
      <c r="S18" s="23">
        <v>77.894977876074165</v>
      </c>
      <c r="T18" s="23">
        <v>0</v>
      </c>
      <c r="U18" s="23">
        <v>0</v>
      </c>
      <c r="V18" s="23">
        <v>0</v>
      </c>
      <c r="W18" s="23">
        <v>0</v>
      </c>
      <c r="X18" s="23">
        <v>44687.744170704893</v>
      </c>
      <c r="Y18" s="23">
        <v>0</v>
      </c>
      <c r="Z18" s="23">
        <v>0</v>
      </c>
      <c r="AA18" s="23">
        <v>0</v>
      </c>
      <c r="AB18" s="23">
        <v>0</v>
      </c>
      <c r="AC18" s="23">
        <v>3283.9999999999986</v>
      </c>
      <c r="AD18" s="23">
        <v>0</v>
      </c>
      <c r="AE18" s="23">
        <v>5466.6023601562865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3822.2543064257784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6833.7525429237567</v>
      </c>
      <c r="L19" s="23">
        <v>0</v>
      </c>
      <c r="M19" s="23">
        <v>0</v>
      </c>
      <c r="N19" s="23">
        <v>3192.8314235017397</v>
      </c>
      <c r="O19" s="23">
        <v>0</v>
      </c>
      <c r="P19" s="23">
        <v>8.7405937275099461</v>
      </c>
      <c r="Q19" s="23">
        <v>4.0878311287869328E-4</v>
      </c>
      <c r="R19" s="23">
        <v>1976.906603447638</v>
      </c>
      <c r="S19" s="23">
        <v>1281.4316912085783</v>
      </c>
      <c r="T19" s="23">
        <v>0</v>
      </c>
      <c r="U19" s="23">
        <v>0</v>
      </c>
      <c r="V19" s="23">
        <v>0</v>
      </c>
      <c r="W19" s="23">
        <v>0</v>
      </c>
      <c r="X19" s="23">
        <v>14671.307843023285</v>
      </c>
      <c r="Y19" s="23">
        <v>0</v>
      </c>
      <c r="Z19" s="23">
        <v>0</v>
      </c>
      <c r="AA19" s="23">
        <v>0</v>
      </c>
      <c r="AB19" s="23">
        <v>0</v>
      </c>
      <c r="AC19" s="23">
        <v>1060.9999999999998</v>
      </c>
      <c r="AD19" s="23">
        <v>10.245662577498823</v>
      </c>
      <c r="AE19" s="23">
        <v>1316.8289672614831</v>
      </c>
      <c r="AF19" s="23">
        <v>0</v>
      </c>
      <c r="AG19" s="23">
        <v>1657.697992645551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39.249927962330048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7428.497863044845</v>
      </c>
      <c r="H20" s="23">
        <v>0</v>
      </c>
      <c r="I20" s="23">
        <v>0</v>
      </c>
      <c r="J20" s="23">
        <v>0</v>
      </c>
      <c r="K20" s="23">
        <v>27067.265917545436</v>
      </c>
      <c r="L20" s="23">
        <v>0</v>
      </c>
      <c r="M20" s="23">
        <v>0</v>
      </c>
      <c r="N20" s="23">
        <v>56239.263338190736</v>
      </c>
      <c r="O20" s="23">
        <v>371.80914415781729</v>
      </c>
      <c r="P20" s="23">
        <v>1357.5305145046559</v>
      </c>
      <c r="Q20" s="23">
        <v>42531.653267841801</v>
      </c>
      <c r="R20" s="23">
        <v>30057.93376733311</v>
      </c>
      <c r="S20" s="23">
        <v>16098.739806400094</v>
      </c>
      <c r="T20" s="23">
        <v>236.59090019140189</v>
      </c>
      <c r="U20" s="23">
        <v>0</v>
      </c>
      <c r="V20" s="23">
        <v>0</v>
      </c>
      <c r="W20" s="23">
        <v>0</v>
      </c>
      <c r="X20" s="23">
        <v>111138.07849306162</v>
      </c>
      <c r="Y20" s="23">
        <v>0</v>
      </c>
      <c r="Z20" s="23">
        <v>0</v>
      </c>
      <c r="AA20" s="23">
        <v>0</v>
      </c>
      <c r="AB20" s="23">
        <v>0</v>
      </c>
      <c r="AC20" s="23">
        <v>5998.0968041818078</v>
      </c>
      <c r="AD20" s="23">
        <v>736.95107968584205</v>
      </c>
      <c r="AE20" s="23">
        <v>16017.596588568376</v>
      </c>
      <c r="AF20" s="23">
        <v>0</v>
      </c>
      <c r="AG20" s="23">
        <v>25.7401055671913</v>
      </c>
      <c r="AH20" s="23">
        <v>0</v>
      </c>
      <c r="AI20" s="23">
        <v>0</v>
      </c>
      <c r="AJ20" s="23">
        <v>0</v>
      </c>
      <c r="AK20" s="23">
        <v>0</v>
      </c>
      <c r="AL20" s="23">
        <v>0.54360967037254693</v>
      </c>
      <c r="AM20" s="23">
        <v>-115971.2478063364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0.79092596935091364</v>
      </c>
      <c r="H21" s="23">
        <v>0</v>
      </c>
      <c r="I21" s="23">
        <v>0</v>
      </c>
      <c r="J21" s="23">
        <v>0</v>
      </c>
      <c r="K21" s="23">
        <v>1637.5263590356906</v>
      </c>
      <c r="L21" s="23">
        <v>0</v>
      </c>
      <c r="M21" s="23">
        <v>0</v>
      </c>
      <c r="N21" s="23">
        <v>1444.1776701576762</v>
      </c>
      <c r="O21" s="23">
        <v>546.60842368122712</v>
      </c>
      <c r="P21" s="23">
        <v>209.64359602216388</v>
      </c>
      <c r="Q21" s="23">
        <v>14.150991373025741</v>
      </c>
      <c r="R21" s="23">
        <v>997.49174371638378</v>
      </c>
      <c r="S21" s="23">
        <v>43.002814371925915</v>
      </c>
      <c r="T21" s="23">
        <v>149976.39241215683</v>
      </c>
      <c r="U21" s="23">
        <v>0</v>
      </c>
      <c r="V21" s="23">
        <v>0</v>
      </c>
      <c r="W21" s="23">
        <v>0</v>
      </c>
      <c r="X21" s="23">
        <v>60685.482711476041</v>
      </c>
      <c r="Y21" s="23">
        <v>0</v>
      </c>
      <c r="Z21" s="23">
        <v>0</v>
      </c>
      <c r="AA21" s="23">
        <v>11457.026172423833</v>
      </c>
      <c r="AB21" s="23">
        <v>0</v>
      </c>
      <c r="AC21" s="23">
        <v>773030.66272488399</v>
      </c>
      <c r="AD21" s="23">
        <v>2484.3634009675129</v>
      </c>
      <c r="AE21" s="23">
        <v>1981.3628645884583</v>
      </c>
      <c r="AF21" s="23">
        <v>0</v>
      </c>
      <c r="AG21" s="23">
        <v>359.92082087559004</v>
      </c>
      <c r="AH21" s="23">
        <v>0</v>
      </c>
      <c r="AI21" s="23">
        <v>0</v>
      </c>
      <c r="AJ21" s="23">
        <v>0</v>
      </c>
      <c r="AK21" s="23">
        <v>0</v>
      </c>
      <c r="AL21" s="23">
        <v>136.77678992399785</v>
      </c>
      <c r="AM21" s="23">
        <v>16055.158905334347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1238.0321869023057</v>
      </c>
      <c r="H22" s="23">
        <v>0</v>
      </c>
      <c r="I22" s="23">
        <v>0</v>
      </c>
      <c r="J22" s="23">
        <v>0</v>
      </c>
      <c r="K22" s="23">
        <v>3317.4021984422529</v>
      </c>
      <c r="L22" s="23">
        <v>0</v>
      </c>
      <c r="M22" s="23">
        <v>0</v>
      </c>
      <c r="N22" s="23">
        <v>106808.87825242023</v>
      </c>
      <c r="O22" s="23">
        <v>9.9557654338762566E-4</v>
      </c>
      <c r="P22" s="23">
        <v>65548.44278893742</v>
      </c>
      <c r="Q22" s="23">
        <v>0</v>
      </c>
      <c r="R22" s="23">
        <v>15957.921845053155</v>
      </c>
      <c r="S22" s="23">
        <v>150.18475939106733</v>
      </c>
      <c r="T22" s="23">
        <v>2.7571812808849451E-3</v>
      </c>
      <c r="U22" s="23">
        <v>0</v>
      </c>
      <c r="V22" s="23">
        <v>0</v>
      </c>
      <c r="W22" s="23">
        <v>0</v>
      </c>
      <c r="X22" s="23">
        <v>38238.067903233263</v>
      </c>
      <c r="Y22" s="23">
        <v>0</v>
      </c>
      <c r="Z22" s="23">
        <v>0</v>
      </c>
      <c r="AA22" s="23">
        <v>0</v>
      </c>
      <c r="AB22" s="23">
        <v>0</v>
      </c>
      <c r="AC22" s="23">
        <v>5390.1972720361937</v>
      </c>
      <c r="AD22" s="23">
        <v>16.740629557153735</v>
      </c>
      <c r="AE22" s="23">
        <v>1358.5154145081406</v>
      </c>
      <c r="AF22" s="23">
        <v>0</v>
      </c>
      <c r="AG22" s="23">
        <v>2.4582677853893399E-4</v>
      </c>
      <c r="AH22" s="23">
        <v>0</v>
      </c>
      <c r="AI22" s="23">
        <v>0</v>
      </c>
      <c r="AJ22" s="23">
        <v>0</v>
      </c>
      <c r="AK22" s="23">
        <v>0</v>
      </c>
      <c r="AL22" s="23">
        <v>30.450038597691854</v>
      </c>
      <c r="AM22" s="23">
        <v>26.350673625181049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77.096378192983593</v>
      </c>
      <c r="H23" s="23">
        <v>0</v>
      </c>
      <c r="I23" s="23">
        <v>0</v>
      </c>
      <c r="J23" s="23">
        <v>0</v>
      </c>
      <c r="K23" s="23">
        <v>23411.71232328147</v>
      </c>
      <c r="L23" s="23">
        <v>0</v>
      </c>
      <c r="M23" s="23">
        <v>0</v>
      </c>
      <c r="N23" s="23">
        <v>3123.4605948850417</v>
      </c>
      <c r="O23" s="23">
        <v>227.68046768857494</v>
      </c>
      <c r="P23" s="23">
        <v>31864.829091410356</v>
      </c>
      <c r="Q23" s="23">
        <v>389.32758235754767</v>
      </c>
      <c r="R23" s="23">
        <v>46939.791686627737</v>
      </c>
      <c r="S23" s="23">
        <v>9624.3497890186281</v>
      </c>
      <c r="T23" s="23">
        <v>24.720072741886217</v>
      </c>
      <c r="U23" s="23">
        <v>0</v>
      </c>
      <c r="V23" s="23">
        <v>0</v>
      </c>
      <c r="W23" s="23">
        <v>0</v>
      </c>
      <c r="X23" s="23">
        <v>155900.63596326255</v>
      </c>
      <c r="Y23" s="23">
        <v>0</v>
      </c>
      <c r="Z23" s="23">
        <v>0</v>
      </c>
      <c r="AA23" s="23">
        <v>0</v>
      </c>
      <c r="AB23" s="23">
        <v>0</v>
      </c>
      <c r="AC23" s="23">
        <v>30652.781700985179</v>
      </c>
      <c r="AD23" s="23">
        <v>6304.9473180682044</v>
      </c>
      <c r="AE23" s="23">
        <v>455.71471612712759</v>
      </c>
      <c r="AF23" s="23">
        <v>0</v>
      </c>
      <c r="AG23" s="23">
        <v>225.02161836363339</v>
      </c>
      <c r="AH23" s="23">
        <v>0</v>
      </c>
      <c r="AI23" s="23">
        <v>0</v>
      </c>
      <c r="AJ23" s="23">
        <v>0</v>
      </c>
      <c r="AK23" s="23">
        <v>0</v>
      </c>
      <c r="AL23" s="23">
        <v>10361.722164244904</v>
      </c>
      <c r="AM23" s="23">
        <v>112.42403070995938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10.280142438138807</v>
      </c>
      <c r="H24" s="23">
        <v>0</v>
      </c>
      <c r="I24" s="23">
        <v>0</v>
      </c>
      <c r="J24" s="23">
        <v>0</v>
      </c>
      <c r="K24" s="23">
        <v>34.183950901707476</v>
      </c>
      <c r="L24" s="23">
        <v>0</v>
      </c>
      <c r="M24" s="23">
        <v>0</v>
      </c>
      <c r="N24" s="23">
        <v>3462.8318738658722</v>
      </c>
      <c r="O24" s="23">
        <v>3.3442428540985141</v>
      </c>
      <c r="P24" s="23">
        <v>0</v>
      </c>
      <c r="Q24" s="23">
        <v>0</v>
      </c>
      <c r="R24" s="23">
        <v>35.426244138932418</v>
      </c>
      <c r="S24" s="23">
        <v>0.1019975452687891</v>
      </c>
      <c r="T24" s="23">
        <v>0</v>
      </c>
      <c r="U24" s="23">
        <v>0</v>
      </c>
      <c r="V24" s="23">
        <v>0</v>
      </c>
      <c r="W24" s="23">
        <v>855.49280958807663</v>
      </c>
      <c r="X24" s="23">
        <v>23426.583406754238</v>
      </c>
      <c r="Y24" s="23">
        <v>0</v>
      </c>
      <c r="Z24" s="23">
        <v>0</v>
      </c>
      <c r="AA24" s="23">
        <v>0</v>
      </c>
      <c r="AB24" s="23">
        <v>0</v>
      </c>
      <c r="AC24" s="23">
        <v>1035.9999999999998</v>
      </c>
      <c r="AD24" s="23">
        <v>5621.5095170820605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963.33405879475697</v>
      </c>
      <c r="H25" s="23">
        <v>0</v>
      </c>
      <c r="I25" s="23">
        <v>0</v>
      </c>
      <c r="J25" s="23">
        <v>0</v>
      </c>
      <c r="K25" s="23">
        <v>5.2717491242297632E-2</v>
      </c>
      <c r="L25" s="23">
        <v>0</v>
      </c>
      <c r="M25" s="23">
        <v>0</v>
      </c>
      <c r="N25" s="23">
        <v>1.9234294940564201</v>
      </c>
      <c r="O25" s="23">
        <v>23.678514291447524</v>
      </c>
      <c r="P25" s="23">
        <v>0</v>
      </c>
      <c r="Q25" s="23">
        <v>0</v>
      </c>
      <c r="R25" s="23">
        <v>0.86564982948146352</v>
      </c>
      <c r="S25" s="23">
        <v>3.2284967177842443E-3</v>
      </c>
      <c r="T25" s="23">
        <v>6.3978177421664399E-4</v>
      </c>
      <c r="U25" s="23">
        <v>0</v>
      </c>
      <c r="V25" s="23">
        <v>0</v>
      </c>
      <c r="W25" s="23">
        <v>166.28305459676335</v>
      </c>
      <c r="X25" s="23">
        <v>5933.6647340249147</v>
      </c>
      <c r="Y25" s="23">
        <v>0</v>
      </c>
      <c r="Z25" s="23">
        <v>0</v>
      </c>
      <c r="AA25" s="23">
        <v>0</v>
      </c>
      <c r="AB25" s="23">
        <v>0</v>
      </c>
      <c r="AC25" s="23">
        <v>3586.6479840771135</v>
      </c>
      <c r="AD25" s="23">
        <v>70290.984987567077</v>
      </c>
      <c r="AE25" s="23">
        <v>1365.3888567049273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38812.903368069819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922.06780257709818</v>
      </c>
      <c r="H26" s="23">
        <v>4784.7613158991026</v>
      </c>
      <c r="I26" s="23">
        <v>0</v>
      </c>
      <c r="J26" s="23">
        <v>0</v>
      </c>
      <c r="K26" s="23">
        <v>434.52035530421131</v>
      </c>
      <c r="L26" s="23">
        <v>0</v>
      </c>
      <c r="M26" s="23">
        <v>0</v>
      </c>
      <c r="N26" s="23">
        <v>1058547.6738943183</v>
      </c>
      <c r="O26" s="23">
        <v>163696.57762492949</v>
      </c>
      <c r="P26" s="23">
        <v>0</v>
      </c>
      <c r="Q26" s="23">
        <v>14775.649812767018</v>
      </c>
      <c r="R26" s="23">
        <v>4213.757539234899</v>
      </c>
      <c r="S26" s="23">
        <v>46831.13643480069</v>
      </c>
      <c r="T26" s="23">
        <v>168351.26353203779</v>
      </c>
      <c r="U26" s="23">
        <v>270106.82209504134</v>
      </c>
      <c r="V26" s="23">
        <v>0</v>
      </c>
      <c r="W26" s="23">
        <v>23.927198615243835</v>
      </c>
      <c r="X26" s="23">
        <v>76882.17071842085</v>
      </c>
      <c r="Y26" s="23">
        <v>0</v>
      </c>
      <c r="Z26" s="23">
        <v>0</v>
      </c>
      <c r="AA26" s="23">
        <v>0</v>
      </c>
      <c r="AB26" s="23">
        <v>0</v>
      </c>
      <c r="AC26" s="23">
        <v>10192.445757509937</v>
      </c>
      <c r="AD26" s="23">
        <v>30656.019937881701</v>
      </c>
      <c r="AE26" s="23">
        <v>763011.74443869828</v>
      </c>
      <c r="AF26" s="23">
        <v>0</v>
      </c>
      <c r="AG26" s="23">
        <v>428.68727431886123</v>
      </c>
      <c r="AH26" s="23">
        <v>0</v>
      </c>
      <c r="AI26" s="23">
        <v>0</v>
      </c>
      <c r="AJ26" s="23">
        <v>0</v>
      </c>
      <c r="AK26" s="23">
        <v>0</v>
      </c>
      <c r="AL26" s="23">
        <v>21738.754833354964</v>
      </c>
      <c r="AM26" s="23">
        <v>48481.207303423871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0.30687713181763354</v>
      </c>
      <c r="L27" s="23">
        <v>0</v>
      </c>
      <c r="M27" s="23">
        <v>0</v>
      </c>
      <c r="N27" s="23">
        <v>26.182507144996869</v>
      </c>
      <c r="O27" s="23">
        <v>0</v>
      </c>
      <c r="P27" s="23">
        <v>0</v>
      </c>
      <c r="Q27" s="23">
        <v>0</v>
      </c>
      <c r="R27" s="23">
        <v>8.6828300115734312</v>
      </c>
      <c r="S27" s="23">
        <v>1.146275662172348</v>
      </c>
      <c r="T27" s="23">
        <v>0</v>
      </c>
      <c r="U27" s="23">
        <v>0</v>
      </c>
      <c r="V27" s="23">
        <v>0</v>
      </c>
      <c r="W27" s="23">
        <v>0</v>
      </c>
      <c r="X27" s="23">
        <v>24047.999999999996</v>
      </c>
      <c r="Y27" s="23">
        <v>0</v>
      </c>
      <c r="Z27" s="23">
        <v>0</v>
      </c>
      <c r="AA27" s="23">
        <v>0</v>
      </c>
      <c r="AB27" s="23">
        <v>0</v>
      </c>
      <c r="AC27" s="23">
        <v>2205.1646665192179</v>
      </c>
      <c r="AD27" s="23">
        <v>122.72954685439623</v>
      </c>
      <c r="AE27" s="23">
        <v>85.684493724071302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21970292.368829869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32828.999999999993</v>
      </c>
      <c r="Y28" s="23">
        <v>0</v>
      </c>
      <c r="Z28" s="23">
        <v>0</v>
      </c>
      <c r="AA28" s="23">
        <v>0</v>
      </c>
      <c r="AB28" s="23">
        <v>0</v>
      </c>
      <c r="AC28" s="23">
        <v>11038.999999999998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2847898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378.99999999999983</v>
      </c>
      <c r="Y29" s="23">
        <v>0</v>
      </c>
      <c r="Z29" s="23">
        <v>0</v>
      </c>
      <c r="AA29" s="23">
        <v>0</v>
      </c>
      <c r="AB29" s="23">
        <v>0</v>
      </c>
      <c r="AC29" s="23">
        <v>237.99999999999991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10666986.369549491</v>
      </c>
      <c r="M30" s="23">
        <v>1545412.7360490907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19692.999999999996</v>
      </c>
      <c r="Y30" s="23">
        <v>0</v>
      </c>
      <c r="Z30" s="23">
        <v>0</v>
      </c>
      <c r="AA30" s="23">
        <v>0</v>
      </c>
      <c r="AB30" s="23">
        <v>0</v>
      </c>
      <c r="AC30" s="23">
        <v>8053.9999999999973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3581830.4676993326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418953.99999999983</v>
      </c>
      <c r="Y31" s="23">
        <v>0</v>
      </c>
      <c r="Z31" s="23">
        <v>0</v>
      </c>
      <c r="AA31" s="23">
        <v>0</v>
      </c>
      <c r="AB31" s="23">
        <v>0</v>
      </c>
      <c r="AC31" s="23">
        <v>298.99999999999994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30802.920245480334</v>
      </c>
      <c r="H32" s="23">
        <v>0</v>
      </c>
      <c r="I32" s="23">
        <v>0</v>
      </c>
      <c r="J32" s="23">
        <v>0</v>
      </c>
      <c r="K32" s="23">
        <v>127145.60498922048</v>
      </c>
      <c r="L32" s="23">
        <v>0</v>
      </c>
      <c r="M32" s="23">
        <v>13270.195844050937</v>
      </c>
      <c r="N32" s="23">
        <v>130404.906337536</v>
      </c>
      <c r="O32" s="23">
        <v>43123.846661039046</v>
      </c>
      <c r="P32" s="23">
        <v>0</v>
      </c>
      <c r="Q32" s="23">
        <v>98209.353074980754</v>
      </c>
      <c r="R32" s="23">
        <v>180421.09497773962</v>
      </c>
      <c r="S32" s="23">
        <v>306180.49322768301</v>
      </c>
      <c r="T32" s="23">
        <v>14009.572053511853</v>
      </c>
      <c r="U32" s="23">
        <v>0</v>
      </c>
      <c r="V32" s="23">
        <v>0</v>
      </c>
      <c r="W32" s="23">
        <v>7626862.7503423616</v>
      </c>
      <c r="X32" s="23">
        <v>12445468.769284336</v>
      </c>
      <c r="Y32" s="23">
        <v>0</v>
      </c>
      <c r="Z32" s="23">
        <v>0</v>
      </c>
      <c r="AA32" s="23">
        <v>0</v>
      </c>
      <c r="AB32" s="23">
        <v>0</v>
      </c>
      <c r="AC32" s="23">
        <v>401242.34322076704</v>
      </c>
      <c r="AD32" s="23">
        <v>358676.02776830131</v>
      </c>
      <c r="AE32" s="23">
        <v>558940.83963858592</v>
      </c>
      <c r="AF32" s="23">
        <v>0</v>
      </c>
      <c r="AG32" s="23">
        <v>108434.48083993189</v>
      </c>
      <c r="AH32" s="23">
        <v>0</v>
      </c>
      <c r="AI32" s="23">
        <v>0</v>
      </c>
      <c r="AJ32" s="23">
        <v>0</v>
      </c>
      <c r="AK32" s="23">
        <v>0</v>
      </c>
      <c r="AL32" s="23">
        <v>41944.651998885543</v>
      </c>
      <c r="AM32" s="23">
        <v>38417.748156254536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6390117</v>
      </c>
      <c r="D33" s="23">
        <v>953455</v>
      </c>
      <c r="E33" s="23">
        <v>1366255</v>
      </c>
      <c r="F33" s="23">
        <v>2890559</v>
      </c>
      <c r="G33" s="23">
        <v>3716850.9999999995</v>
      </c>
      <c r="H33" s="23">
        <v>322624</v>
      </c>
      <c r="I33" s="23">
        <v>0</v>
      </c>
      <c r="J33" s="23">
        <v>0</v>
      </c>
      <c r="K33" s="23">
        <v>415908.99999999988</v>
      </c>
      <c r="L33" s="23">
        <v>0</v>
      </c>
      <c r="M33" s="23">
        <v>763019</v>
      </c>
      <c r="N33" s="23">
        <v>1203038</v>
      </c>
      <c r="O33" s="23">
        <v>220350.99999999997</v>
      </c>
      <c r="P33" s="23">
        <v>611287</v>
      </c>
      <c r="Q33" s="23">
        <v>609545</v>
      </c>
      <c r="R33" s="23">
        <v>496240</v>
      </c>
      <c r="S33" s="23">
        <v>486781.99999999994</v>
      </c>
      <c r="T33" s="23">
        <v>1766621</v>
      </c>
      <c r="U33" s="23">
        <v>0</v>
      </c>
      <c r="V33" s="23">
        <v>0</v>
      </c>
      <c r="W33" s="23">
        <v>108796</v>
      </c>
      <c r="X33" s="23">
        <v>2646366.7848179368</v>
      </c>
      <c r="Y33" s="23">
        <v>0</v>
      </c>
      <c r="Z33" s="23">
        <v>0</v>
      </c>
      <c r="AA33" s="23">
        <v>425854</v>
      </c>
      <c r="AB33" s="23">
        <v>0</v>
      </c>
      <c r="AC33" s="23">
        <v>3421530</v>
      </c>
      <c r="AD33" s="23">
        <v>369215.11375493789</v>
      </c>
      <c r="AE33" s="23">
        <v>1606027</v>
      </c>
      <c r="AF33" s="23">
        <v>0</v>
      </c>
      <c r="AG33" s="23">
        <v>269190</v>
      </c>
      <c r="AH33" s="23">
        <v>0</v>
      </c>
      <c r="AI33" s="23">
        <v>0</v>
      </c>
      <c r="AJ33" s="23">
        <v>0</v>
      </c>
      <c r="AK33" s="23">
        <v>0</v>
      </c>
      <c r="AL33" s="23">
        <v>2483522</v>
      </c>
      <c r="AM33" s="23">
        <v>698559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20246386</v>
      </c>
      <c r="D34" s="23">
        <v>2338395</v>
      </c>
      <c r="E34" s="23">
        <v>3455303</v>
      </c>
      <c r="F34" s="23">
        <v>2060639</v>
      </c>
      <c r="G34" s="23">
        <v>11882416.07975452</v>
      </c>
      <c r="H34" s="23">
        <v>2444123</v>
      </c>
      <c r="I34" s="23">
        <v>0</v>
      </c>
      <c r="J34" s="23">
        <v>0</v>
      </c>
      <c r="K34" s="23">
        <v>437044.39501077944</v>
      </c>
      <c r="L34" s="23">
        <v>0</v>
      </c>
      <c r="M34" s="23">
        <v>128624.80415594907</v>
      </c>
      <c r="N34" s="23">
        <v>5136373.0936624641</v>
      </c>
      <c r="O34" s="23">
        <v>1719706.1533389608</v>
      </c>
      <c r="P34" s="23">
        <v>1702521</v>
      </c>
      <c r="Q34" s="23">
        <v>1595739.6469250193</v>
      </c>
      <c r="R34" s="23">
        <v>1662408.9050222605</v>
      </c>
      <c r="S34" s="23">
        <v>913668.50677231699</v>
      </c>
      <c r="T34" s="23">
        <v>2365782.4279464884</v>
      </c>
      <c r="U34" s="23">
        <v>0</v>
      </c>
      <c r="V34" s="23">
        <v>0</v>
      </c>
      <c r="W34" s="23">
        <v>138624.24965763857</v>
      </c>
      <c r="X34" s="23">
        <v>998998.00217920041</v>
      </c>
      <c r="Y34" s="23">
        <v>0</v>
      </c>
      <c r="Z34" s="23">
        <v>0</v>
      </c>
      <c r="AA34" s="23">
        <v>-2068395</v>
      </c>
      <c r="AB34" s="23">
        <v>0</v>
      </c>
      <c r="AC34" s="23">
        <v>4620906.6567792334</v>
      </c>
      <c r="AD34" s="23">
        <v>723908.85847676091</v>
      </c>
      <c r="AE34" s="23">
        <v>5764659.1603614138</v>
      </c>
      <c r="AF34" s="23">
        <v>0</v>
      </c>
      <c r="AG34" s="23">
        <v>2352082.5191600681</v>
      </c>
      <c r="AH34" s="23">
        <v>0</v>
      </c>
      <c r="AI34" s="23">
        <v>0</v>
      </c>
      <c r="AJ34" s="23">
        <v>0</v>
      </c>
      <c r="AK34" s="23">
        <v>0</v>
      </c>
      <c r="AL34" s="23">
        <v>2271621.3480011146</v>
      </c>
      <c r="AM34" s="23">
        <v>1559499.2518437454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62890.999999999985</v>
      </c>
      <c r="Y35" s="23">
        <v>13904869.191376591</v>
      </c>
      <c r="Z35" s="23">
        <v>0</v>
      </c>
      <c r="AA35" s="23">
        <v>0</v>
      </c>
      <c r="AB35" s="23">
        <v>0</v>
      </c>
      <c r="AC35" s="23">
        <v>11000.999999999998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48494.999999999993</v>
      </c>
      <c r="Y36" s="23">
        <v>1313625.3190475754</v>
      </c>
      <c r="Z36" s="23">
        <v>0</v>
      </c>
      <c r="AA36" s="23">
        <v>0</v>
      </c>
      <c r="AB36" s="23">
        <v>0</v>
      </c>
      <c r="AC36" s="23">
        <v>12014.999999999996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6952.9999999999982</v>
      </c>
      <c r="Y37" s="23">
        <v>313163.41876184393</v>
      </c>
      <c r="Z37" s="23">
        <v>0</v>
      </c>
      <c r="AA37" s="23">
        <v>0</v>
      </c>
      <c r="AB37" s="23">
        <v>0</v>
      </c>
      <c r="AC37" s="23">
        <v>2814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2061670</v>
      </c>
      <c r="Y38" s="23">
        <v>63412.317764851723</v>
      </c>
      <c r="Z38" s="23">
        <v>0</v>
      </c>
      <c r="AA38" s="23">
        <v>0</v>
      </c>
      <c r="AB38" s="23">
        <v>0</v>
      </c>
      <c r="AC38" s="23">
        <v>12803.999999999998</v>
      </c>
      <c r="AD38" s="23">
        <v>50180.13987794413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29293</v>
      </c>
      <c r="Y39" s="23">
        <v>118064.73007503587</v>
      </c>
      <c r="Z39" s="23">
        <v>413084.97220527916</v>
      </c>
      <c r="AA39" s="23">
        <v>0</v>
      </c>
      <c r="AB39" s="23">
        <v>0</v>
      </c>
      <c r="AC39" s="23">
        <v>15393.999999999995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52188.999999999985</v>
      </c>
      <c r="Y40" s="23">
        <v>0</v>
      </c>
      <c r="Z40" s="23">
        <v>0</v>
      </c>
      <c r="AA40" s="23">
        <v>0</v>
      </c>
      <c r="AB40" s="23">
        <v>0</v>
      </c>
      <c r="AC40" s="23">
        <v>6498.9999999999982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30938847.999999996</v>
      </c>
      <c r="AK40" s="23">
        <v>5527902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83524.999999999985</v>
      </c>
      <c r="Y41" s="23">
        <v>0</v>
      </c>
      <c r="Z41" s="23">
        <v>0</v>
      </c>
      <c r="AA41" s="23">
        <v>0</v>
      </c>
      <c r="AB41" s="23">
        <v>23395.479556480299</v>
      </c>
      <c r="AC41" s="23">
        <v>249730.62076959445</v>
      </c>
      <c r="AD41" s="23">
        <v>0</v>
      </c>
      <c r="AE41" s="23">
        <v>117598.41010056171</v>
      </c>
      <c r="AF41" s="23">
        <v>0</v>
      </c>
      <c r="AG41" s="23">
        <v>5449899.2888155039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358290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25577.999999999993</v>
      </c>
      <c r="Y42" s="23">
        <v>0</v>
      </c>
      <c r="Z42" s="23">
        <v>0</v>
      </c>
      <c r="AA42" s="23">
        <v>0</v>
      </c>
      <c r="AB42" s="23">
        <v>0</v>
      </c>
      <c r="AC42" s="23">
        <v>282308</v>
      </c>
      <c r="AD42" s="23">
        <v>0</v>
      </c>
      <c r="AE42" s="23">
        <v>0</v>
      </c>
      <c r="AF42" s="23">
        <v>2475753.6459345329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97017.999999999985</v>
      </c>
      <c r="Y43" s="23">
        <v>0</v>
      </c>
      <c r="Z43" s="23">
        <v>0</v>
      </c>
      <c r="AA43" s="23">
        <v>0</v>
      </c>
      <c r="AB43" s="23">
        <v>10558796.396362431</v>
      </c>
      <c r="AC43" s="23">
        <v>133958.40968343272</v>
      </c>
      <c r="AD43" s="23">
        <v>0</v>
      </c>
      <c r="AE43" s="23">
        <v>0</v>
      </c>
      <c r="AF43" s="23">
        <v>4457369.0151418848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286845.99999999994</v>
      </c>
      <c r="Y44" s="23">
        <v>0</v>
      </c>
      <c r="Z44" s="23">
        <v>0</v>
      </c>
      <c r="AA44" s="23">
        <v>0</v>
      </c>
      <c r="AB44" s="23">
        <v>40439.104263182249</v>
      </c>
      <c r="AC44" s="23">
        <v>657106.26458456984</v>
      </c>
      <c r="AD44" s="23">
        <v>0</v>
      </c>
      <c r="AE44" s="23">
        <v>142210.84735032517</v>
      </c>
      <c r="AF44" s="23">
        <v>5914.1602104024223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25.160377358490567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39130497.327018186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17008502.98081005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790830.3533310889</v>
      </c>
      <c r="AP47" s="23">
        <v>140304.14285923846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51516.999999999985</v>
      </c>
      <c r="Y48" s="23">
        <v>0</v>
      </c>
      <c r="Z48" s="23">
        <v>0</v>
      </c>
      <c r="AA48" s="23">
        <v>0</v>
      </c>
      <c r="AB48" s="23">
        <v>0</v>
      </c>
      <c r="AC48" s="23">
        <v>9269.9999999999982</v>
      </c>
      <c r="AD48" s="23">
        <v>0</v>
      </c>
      <c r="AE48" s="23">
        <v>0</v>
      </c>
      <c r="AF48" s="23">
        <v>285009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976541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57266.999999999985</v>
      </c>
      <c r="Y49" s="23">
        <v>0</v>
      </c>
      <c r="Z49" s="23">
        <v>0</v>
      </c>
      <c r="AA49" s="23">
        <v>0</v>
      </c>
      <c r="AB49" s="23">
        <v>0</v>
      </c>
      <c r="AC49" s="23">
        <v>3478.9999999999995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62191887</v>
      </c>
      <c r="J50" s="23">
        <v>431581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15420.999999999995</v>
      </c>
      <c r="Y50" s="23">
        <v>0</v>
      </c>
      <c r="Z50" s="23">
        <v>0</v>
      </c>
      <c r="AA50" s="23">
        <v>0</v>
      </c>
      <c r="AB50" s="23">
        <v>0</v>
      </c>
      <c r="AC50" s="23">
        <v>17610.999999999996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101700233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279107.99999999994</v>
      </c>
      <c r="Y52" s="23">
        <v>0</v>
      </c>
      <c r="Z52" s="23">
        <v>0</v>
      </c>
      <c r="AA52" s="23">
        <v>0</v>
      </c>
      <c r="AB52" s="23">
        <v>0</v>
      </c>
      <c r="AC52" s="23">
        <v>39068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431873.73936751368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428839</v>
      </c>
      <c r="Y53" s="23">
        <v>0</v>
      </c>
      <c r="Z53" s="23">
        <v>0</v>
      </c>
      <c r="AA53" s="23">
        <v>0</v>
      </c>
      <c r="AB53" s="23">
        <v>0</v>
      </c>
      <c r="AC53" s="23">
        <v>22003.999999999993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30272.999999999996</v>
      </c>
      <c r="Y54" s="23">
        <v>0</v>
      </c>
      <c r="Z54" s="23">
        <v>0</v>
      </c>
      <c r="AA54" s="23">
        <v>0</v>
      </c>
      <c r="AB54" s="23">
        <v>0</v>
      </c>
      <c r="AC54" s="23">
        <v>15830.999999999995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50347.999999999985</v>
      </c>
      <c r="Y56" s="23">
        <v>0</v>
      </c>
      <c r="Z56" s="23">
        <v>0</v>
      </c>
      <c r="AA56" s="23">
        <v>0</v>
      </c>
      <c r="AB56" s="23">
        <v>0</v>
      </c>
      <c r="AC56" s="23">
        <v>6130.9999999999991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167092.25656869262</v>
      </c>
      <c r="T57" s="23">
        <v>0</v>
      </c>
      <c r="U57" s="23">
        <v>0</v>
      </c>
      <c r="V57" s="23">
        <v>0</v>
      </c>
      <c r="W57" s="23">
        <v>0</v>
      </c>
      <c r="X57" s="23">
        <v>40347</v>
      </c>
      <c r="Y57" s="23">
        <v>0</v>
      </c>
      <c r="Z57" s="23">
        <v>0</v>
      </c>
      <c r="AA57" s="23">
        <v>0</v>
      </c>
      <c r="AB57" s="23">
        <v>0</v>
      </c>
      <c r="AC57" s="23">
        <v>4441</v>
      </c>
      <c r="AD57" s="23">
        <v>194789</v>
      </c>
      <c r="AE57" s="23">
        <v>879421</v>
      </c>
      <c r="AF57" s="23">
        <v>103514.53528176469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378612</v>
      </c>
      <c r="T58" s="23">
        <v>0</v>
      </c>
      <c r="U58" s="23">
        <v>0</v>
      </c>
      <c r="V58" s="23">
        <v>0</v>
      </c>
      <c r="W58" s="23">
        <v>0</v>
      </c>
      <c r="X58" s="23">
        <v>503312.67456932116</v>
      </c>
      <c r="Y58" s="23">
        <v>0</v>
      </c>
      <c r="Z58" s="23">
        <v>0</v>
      </c>
      <c r="AA58" s="23">
        <v>0</v>
      </c>
      <c r="AB58" s="23">
        <v>0</v>
      </c>
      <c r="AC58" s="23">
        <v>6307.3137067069447</v>
      </c>
      <c r="AD58" s="23">
        <v>0</v>
      </c>
      <c r="AE58" s="23">
        <v>0</v>
      </c>
      <c r="AF58" s="23">
        <v>845777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17801.999999999993</v>
      </c>
      <c r="Y59" s="23">
        <v>0</v>
      </c>
      <c r="Z59" s="23">
        <v>0</v>
      </c>
      <c r="AA59" s="23">
        <v>0</v>
      </c>
      <c r="AB59" s="23">
        <v>0</v>
      </c>
      <c r="AC59" s="23">
        <v>4262.9999999999991</v>
      </c>
      <c r="AD59" s="23">
        <v>0</v>
      </c>
      <c r="AE59" s="23">
        <v>0</v>
      </c>
      <c r="AF59" s="23">
        <v>50751.056711296042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121881.83158740785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13942</v>
      </c>
      <c r="Y60" s="23">
        <v>139397</v>
      </c>
      <c r="Z60" s="23">
        <v>0</v>
      </c>
      <c r="AA60" s="23">
        <v>0</v>
      </c>
      <c r="AB60" s="23">
        <v>0</v>
      </c>
      <c r="AC60" s="23">
        <v>2656.9999999999995</v>
      </c>
      <c r="AD60" s="23">
        <v>0</v>
      </c>
      <c r="AE60" s="23">
        <v>0</v>
      </c>
      <c r="AF60" s="23">
        <v>117647.99999999999</v>
      </c>
      <c r="AG60" s="23">
        <v>0</v>
      </c>
      <c r="AH60" s="23">
        <v>13547699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870723.66835435992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592655.07113112591</v>
      </c>
      <c r="T61" s="23">
        <v>0</v>
      </c>
      <c r="U61" s="23">
        <v>0</v>
      </c>
      <c r="V61" s="23">
        <v>0</v>
      </c>
      <c r="W61" s="23">
        <v>0</v>
      </c>
      <c r="X61" s="23">
        <v>149176.99999999997</v>
      </c>
      <c r="Y61" s="23">
        <v>0</v>
      </c>
      <c r="Z61" s="23">
        <v>0</v>
      </c>
      <c r="AA61" s="23">
        <v>0</v>
      </c>
      <c r="AB61" s="23">
        <v>0</v>
      </c>
      <c r="AC61" s="23">
        <v>13028.999999999995</v>
      </c>
      <c r="AD61" s="23">
        <v>0</v>
      </c>
      <c r="AE61" s="23">
        <v>0</v>
      </c>
      <c r="AF61" s="23">
        <v>166820.51323044108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18432.17690909365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565328</v>
      </c>
      <c r="AK62" s="23">
        <v>0</v>
      </c>
      <c r="AL62" s="23">
        <v>0</v>
      </c>
      <c r="AM62" s="23">
        <v>0</v>
      </c>
      <c r="AN62" s="23">
        <v>0</v>
      </c>
      <c r="AO62" s="23">
        <v>8816</v>
      </c>
      <c r="AP62" s="23">
        <v>0</v>
      </c>
      <c r="AQ62" s="23">
        <v>669895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25202.351255029684</v>
      </c>
      <c r="U63" s="23">
        <v>296743.80111560947</v>
      </c>
      <c r="V63" s="23">
        <v>0</v>
      </c>
      <c r="W63" s="23">
        <v>0</v>
      </c>
      <c r="X63" s="23">
        <v>1115031.0307757333</v>
      </c>
      <c r="Y63" s="23">
        <v>0</v>
      </c>
      <c r="Z63" s="23">
        <v>0</v>
      </c>
      <c r="AA63" s="23">
        <v>0</v>
      </c>
      <c r="AB63" s="23">
        <v>0</v>
      </c>
      <c r="AC63" s="23">
        <v>2739.9999999999991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5004628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1160215</v>
      </c>
      <c r="Y65" s="23">
        <v>0</v>
      </c>
      <c r="Z65" s="23">
        <v>0</v>
      </c>
      <c r="AA65" s="23">
        <v>0</v>
      </c>
      <c r="AB65" s="23">
        <v>0</v>
      </c>
      <c r="AC65" s="23">
        <v>744.99999999999989</v>
      </c>
      <c r="AD65" s="23">
        <v>0</v>
      </c>
      <c r="AE65" s="23">
        <v>0</v>
      </c>
      <c r="AF65" s="23">
        <v>106587.77053007821</v>
      </c>
      <c r="AG65" s="23">
        <v>0</v>
      </c>
      <c r="AH65" s="23">
        <v>0</v>
      </c>
      <c r="AI65" s="23">
        <v>664068.86818301224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9569729.446380239</v>
      </c>
      <c r="V66" s="23">
        <v>3617056.5684009474</v>
      </c>
      <c r="W66" s="23">
        <v>0</v>
      </c>
      <c r="X66" s="23">
        <v>106767.99999999996</v>
      </c>
      <c r="Y66" s="23">
        <v>0</v>
      </c>
      <c r="Z66" s="23">
        <v>0</v>
      </c>
      <c r="AA66" s="23">
        <v>0</v>
      </c>
      <c r="AB66" s="23">
        <v>0</v>
      </c>
      <c r="AC66" s="23">
        <v>2197.9999999999995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7690.9999999999991</v>
      </c>
      <c r="Y67" s="23">
        <v>0</v>
      </c>
      <c r="Z67" s="23">
        <v>0</v>
      </c>
      <c r="AA67" s="23">
        <v>0</v>
      </c>
      <c r="AB67" s="23">
        <v>0</v>
      </c>
      <c r="AC67" s="23">
        <v>176.99999999999997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1539613.9999999998</v>
      </c>
      <c r="AK67" s="23">
        <v>0</v>
      </c>
      <c r="AL67" s="23">
        <v>0</v>
      </c>
      <c r="AM67" s="23">
        <v>0</v>
      </c>
      <c r="AN67" s="23">
        <v>16062996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30714.453341888038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7736.9999999999982</v>
      </c>
      <c r="Y68" s="23">
        <v>0</v>
      </c>
      <c r="Z68" s="23">
        <v>0</v>
      </c>
      <c r="AA68" s="23">
        <v>0</v>
      </c>
      <c r="AB68" s="23">
        <v>0</v>
      </c>
      <c r="AC68" s="23">
        <v>1538.9999999999998</v>
      </c>
      <c r="AD68" s="23">
        <v>0</v>
      </c>
      <c r="AE68" s="23">
        <v>0</v>
      </c>
      <c r="AF68" s="23">
        <v>8163744.4835917922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25733.999999999996</v>
      </c>
      <c r="Y69" s="23">
        <v>0</v>
      </c>
      <c r="Z69" s="23">
        <v>0</v>
      </c>
      <c r="AA69" s="23">
        <v>0</v>
      </c>
      <c r="AB69" s="23">
        <v>0</v>
      </c>
      <c r="AC69" s="23">
        <v>1399.9999999999995</v>
      </c>
      <c r="AD69" s="23">
        <v>215311</v>
      </c>
      <c r="AE69" s="23">
        <v>0</v>
      </c>
      <c r="AF69" s="23">
        <v>4697513.2369954335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27565.999999999993</v>
      </c>
      <c r="Y70" s="23">
        <v>0</v>
      </c>
      <c r="Z70" s="23">
        <v>0</v>
      </c>
      <c r="AA70" s="23">
        <v>0</v>
      </c>
      <c r="AB70" s="23">
        <v>0</v>
      </c>
      <c r="AC70" s="23">
        <v>5867.9999999999982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2825045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85343</v>
      </c>
      <c r="H71" s="23">
        <v>307672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540391</v>
      </c>
      <c r="O71" s="23">
        <v>0</v>
      </c>
      <c r="P71" s="23">
        <v>435762.664699213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682572</v>
      </c>
      <c r="Y71" s="23">
        <v>0</v>
      </c>
      <c r="Z71" s="23">
        <v>0</v>
      </c>
      <c r="AA71" s="23">
        <v>0</v>
      </c>
      <c r="AB71" s="23">
        <v>0</v>
      </c>
      <c r="AC71" s="23">
        <v>847076.83036922466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302976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276228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20157.999999999996</v>
      </c>
      <c r="Y72" s="23">
        <v>0</v>
      </c>
      <c r="Z72" s="23">
        <v>0</v>
      </c>
      <c r="AA72" s="23">
        <v>0</v>
      </c>
      <c r="AB72" s="23">
        <v>0</v>
      </c>
      <c r="AC72" s="23">
        <v>2771.9999999999991</v>
      </c>
      <c r="AD72" s="23">
        <v>0</v>
      </c>
      <c r="AE72" s="23">
        <v>0</v>
      </c>
      <c r="AF72" s="23">
        <v>170488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5747649</v>
      </c>
      <c r="AM72" s="23">
        <v>0</v>
      </c>
      <c r="AN72" s="23">
        <v>0</v>
      </c>
      <c r="AO72" s="23">
        <v>0</v>
      </c>
      <c r="AP72" s="23">
        <v>0</v>
      </c>
      <c r="AQ72" s="23">
        <v>1843706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1437165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2423616.5695838728</v>
      </c>
      <c r="D75" s="23">
        <v>66306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81758.033861652919</v>
      </c>
      <c r="AE75" s="23">
        <v>782710.4820432195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194528.61289021117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102960.15808732947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6230.9942452275618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2075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50678.022688979392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172.12249198368079</v>
      </c>
      <c r="L78" s="23">
        <v>0</v>
      </c>
      <c r="M78" s="23">
        <v>2099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18023.206987276746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390.00000000000006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13427982.251908906</v>
      </c>
      <c r="D79" s="23">
        <v>1345425.4440351219</v>
      </c>
      <c r="E79" s="23">
        <v>3142758.455967111</v>
      </c>
      <c r="F79" s="23">
        <v>857015.76317667321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14.515044398608504</v>
      </c>
      <c r="O79" s="23">
        <v>0</v>
      </c>
      <c r="P79" s="23">
        <v>0</v>
      </c>
      <c r="Q79" s="23">
        <v>0</v>
      </c>
      <c r="R79" s="23">
        <v>0</v>
      </c>
      <c r="S79" s="23">
        <v>10922.327494149444</v>
      </c>
      <c r="T79" s="23">
        <v>18752.713182006664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520556.67076431803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4569.3533106019695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7605604.2483850289</v>
      </c>
      <c r="H80" s="23">
        <v>2143835.0135983289</v>
      </c>
      <c r="I80" s="23">
        <v>0</v>
      </c>
      <c r="J80" s="23">
        <v>0</v>
      </c>
      <c r="K80" s="23">
        <v>4822.3616989589209</v>
      </c>
      <c r="L80" s="23">
        <v>0</v>
      </c>
      <c r="M80" s="23">
        <v>0</v>
      </c>
      <c r="N80" s="23">
        <v>180471.85966689908</v>
      </c>
      <c r="O80" s="23">
        <v>277934.9562622591</v>
      </c>
      <c r="P80" s="23">
        <v>0</v>
      </c>
      <c r="Q80" s="23">
        <v>3.5639745624005334E-2</v>
      </c>
      <c r="R80" s="23">
        <v>136.62225019592893</v>
      </c>
      <c r="S80" s="23">
        <v>35209.01902481143</v>
      </c>
      <c r="T80" s="23">
        <v>2439.9001271445386</v>
      </c>
      <c r="U80" s="23">
        <v>0</v>
      </c>
      <c r="V80" s="23">
        <v>0</v>
      </c>
      <c r="W80" s="23">
        <v>0</v>
      </c>
      <c r="X80" s="23">
        <v>4.5513613320184422E-4</v>
      </c>
      <c r="Y80" s="23">
        <v>0</v>
      </c>
      <c r="Z80" s="23">
        <v>0</v>
      </c>
      <c r="AA80" s="23">
        <v>0</v>
      </c>
      <c r="AB80" s="23">
        <v>0</v>
      </c>
      <c r="AC80" s="23">
        <v>0.75656752856991882</v>
      </c>
      <c r="AD80" s="23">
        <v>0</v>
      </c>
      <c r="AE80" s="23">
        <v>133853.05266286037</v>
      </c>
      <c r="AF80" s="23">
        <v>0</v>
      </c>
      <c r="AG80" s="23">
        <v>4146.3688787102319</v>
      </c>
      <c r="AH80" s="23">
        <v>0</v>
      </c>
      <c r="AI80" s="23">
        <v>0</v>
      </c>
      <c r="AJ80" s="23">
        <v>0</v>
      </c>
      <c r="AK80" s="23">
        <v>0</v>
      </c>
      <c r="AL80" s="23">
        <v>13384.140538794518</v>
      </c>
      <c r="AM80" s="23">
        <v>474920.22963068041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6260.9390864045999</v>
      </c>
      <c r="I81" s="23">
        <v>0</v>
      </c>
      <c r="J81" s="23">
        <v>0</v>
      </c>
      <c r="K81" s="23">
        <v>84936.979743030926</v>
      </c>
      <c r="L81" s="23">
        <v>0</v>
      </c>
      <c r="M81" s="23">
        <v>773316</v>
      </c>
      <c r="N81" s="23">
        <v>286736.72849177488</v>
      </c>
      <c r="O81" s="23">
        <v>1.111853749543553</v>
      </c>
      <c r="P81" s="23">
        <v>0</v>
      </c>
      <c r="Q81" s="23">
        <v>28495.010496983006</v>
      </c>
      <c r="R81" s="23">
        <v>6675.762421744229</v>
      </c>
      <c r="S81" s="23">
        <v>247.65295037703842</v>
      </c>
      <c r="T81" s="23">
        <v>0</v>
      </c>
      <c r="U81" s="23">
        <v>0</v>
      </c>
      <c r="V81" s="23">
        <v>0</v>
      </c>
      <c r="W81" s="23">
        <v>0</v>
      </c>
      <c r="X81" s="23">
        <v>4.8854349079514687</v>
      </c>
      <c r="Y81" s="23">
        <v>0</v>
      </c>
      <c r="Z81" s="23">
        <v>0</v>
      </c>
      <c r="AA81" s="23">
        <v>0</v>
      </c>
      <c r="AB81" s="23">
        <v>0</v>
      </c>
      <c r="AC81" s="23">
        <v>3743.1679367490206</v>
      </c>
      <c r="AD81" s="23">
        <v>99.644713966785545</v>
      </c>
      <c r="AE81" s="23">
        <v>0</v>
      </c>
      <c r="AF81" s="23">
        <v>0</v>
      </c>
      <c r="AG81" s="23">
        <v>5358.5694624682747</v>
      </c>
      <c r="AH81" s="23">
        <v>0</v>
      </c>
      <c r="AI81" s="23">
        <v>0</v>
      </c>
      <c r="AJ81" s="23">
        <v>0</v>
      </c>
      <c r="AK81" s="23">
        <v>0</v>
      </c>
      <c r="AL81" s="23">
        <v>66.248250758344156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242</v>
      </c>
      <c r="G82" s="23">
        <v>2269.8770492715557</v>
      </c>
      <c r="H82" s="23">
        <v>0</v>
      </c>
      <c r="I82" s="23">
        <v>0</v>
      </c>
      <c r="J82" s="23">
        <v>0</v>
      </c>
      <c r="K82" s="23">
        <v>10330.247161264868</v>
      </c>
      <c r="L82" s="23">
        <v>0</v>
      </c>
      <c r="M82" s="23">
        <v>0</v>
      </c>
      <c r="N82" s="23">
        <v>3419.7624216860854</v>
      </c>
      <c r="O82" s="23">
        <v>4594.5148509650953</v>
      </c>
      <c r="P82" s="23">
        <v>0</v>
      </c>
      <c r="Q82" s="23">
        <v>654.99730917510806</v>
      </c>
      <c r="R82" s="23">
        <v>301.89250173097918</v>
      </c>
      <c r="S82" s="23">
        <v>31711.227774574061</v>
      </c>
      <c r="T82" s="23">
        <v>3269</v>
      </c>
      <c r="U82" s="23">
        <v>0</v>
      </c>
      <c r="V82" s="23">
        <v>0</v>
      </c>
      <c r="W82" s="23">
        <v>0</v>
      </c>
      <c r="X82" s="23">
        <v>2.2186748653256902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48796.878241763392</v>
      </c>
      <c r="AE82" s="23">
        <v>4778.1104134759635</v>
      </c>
      <c r="AF82" s="23">
        <v>0</v>
      </c>
      <c r="AG82" s="23">
        <v>29359.44820653068</v>
      </c>
      <c r="AH82" s="23">
        <v>0</v>
      </c>
      <c r="AI82" s="23">
        <v>0</v>
      </c>
      <c r="AJ82" s="23">
        <v>0</v>
      </c>
      <c r="AK82" s="23">
        <v>0</v>
      </c>
      <c r="AL82" s="23">
        <v>500695.84457678971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2554.0523990250308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4379.6259270604114</v>
      </c>
      <c r="O83" s="23">
        <v>5168.9357254949973</v>
      </c>
      <c r="P83" s="23">
        <v>0</v>
      </c>
      <c r="Q83" s="23">
        <v>0</v>
      </c>
      <c r="R83" s="23">
        <v>411.56773495656938</v>
      </c>
      <c r="S83" s="23">
        <v>6539.4331222620358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26514.792800534942</v>
      </c>
      <c r="AD83" s="23">
        <v>8.7858146063037452</v>
      </c>
      <c r="AE83" s="23">
        <v>467431.25903115142</v>
      </c>
      <c r="AF83" s="23">
        <v>0</v>
      </c>
      <c r="AG83" s="23">
        <v>58220.267765977303</v>
      </c>
      <c r="AH83" s="23">
        <v>0</v>
      </c>
      <c r="AI83" s="23">
        <v>0</v>
      </c>
      <c r="AJ83" s="23">
        <v>0</v>
      </c>
      <c r="AK83" s="23">
        <v>0</v>
      </c>
      <c r="AL83" s="23">
        <v>10.213726554652888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1.7222269599988926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1258947.2738843129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0.21587535528280552</v>
      </c>
      <c r="T84" s="23">
        <v>0</v>
      </c>
      <c r="U84" s="23">
        <v>0</v>
      </c>
      <c r="V84" s="23">
        <v>0</v>
      </c>
      <c r="W84" s="23">
        <v>0</v>
      </c>
      <c r="X84" s="23">
        <v>2502475.652143755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91742.872904009331</v>
      </c>
      <c r="D85" s="23">
        <v>102521.74801875271</v>
      </c>
      <c r="E85" s="23">
        <v>722.67182978285905</v>
      </c>
      <c r="F85" s="23">
        <v>0</v>
      </c>
      <c r="G85" s="23">
        <v>654.50719938004102</v>
      </c>
      <c r="H85" s="23">
        <v>0</v>
      </c>
      <c r="I85" s="23">
        <v>0</v>
      </c>
      <c r="J85" s="23">
        <v>0</v>
      </c>
      <c r="K85" s="23">
        <v>130352.79473777217</v>
      </c>
      <c r="L85" s="23">
        <v>0</v>
      </c>
      <c r="M85" s="23">
        <v>26271.999999999996</v>
      </c>
      <c r="N85" s="23">
        <v>915.66355283129656</v>
      </c>
      <c r="O85" s="23">
        <v>0</v>
      </c>
      <c r="P85" s="23">
        <v>797.13254233086877</v>
      </c>
      <c r="Q85" s="23">
        <v>11003.889159596052</v>
      </c>
      <c r="R85" s="23">
        <v>72.621295850447254</v>
      </c>
      <c r="S85" s="23">
        <v>215115.09261924966</v>
      </c>
      <c r="T85" s="23">
        <v>37551.85933064884</v>
      </c>
      <c r="U85" s="23">
        <v>0</v>
      </c>
      <c r="V85" s="23">
        <v>0</v>
      </c>
      <c r="W85" s="23">
        <v>0</v>
      </c>
      <c r="X85" s="23">
        <v>73568.397874845308</v>
      </c>
      <c r="Y85" s="23">
        <v>0</v>
      </c>
      <c r="Z85" s="23">
        <v>0</v>
      </c>
      <c r="AA85" s="23">
        <v>0</v>
      </c>
      <c r="AB85" s="23">
        <v>0</v>
      </c>
      <c r="AC85" s="23">
        <v>2856</v>
      </c>
      <c r="AD85" s="23">
        <v>0</v>
      </c>
      <c r="AE85" s="23">
        <v>67784.246774272673</v>
      </c>
      <c r="AF85" s="23">
        <v>0</v>
      </c>
      <c r="AG85" s="23">
        <v>11792.324730361743</v>
      </c>
      <c r="AH85" s="23">
        <v>0</v>
      </c>
      <c r="AI85" s="23">
        <v>0</v>
      </c>
      <c r="AJ85" s="23">
        <v>0</v>
      </c>
      <c r="AK85" s="23">
        <v>0</v>
      </c>
      <c r="AL85" s="23">
        <v>1404123.3625756043</v>
      </c>
      <c r="AM85" s="23">
        <v>6.9854525908682525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3764.955316638629</v>
      </c>
      <c r="D86" s="23">
        <v>1362.3529057316814</v>
      </c>
      <c r="E86" s="23">
        <v>0</v>
      </c>
      <c r="F86" s="23">
        <v>1265632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3.6000384850385285</v>
      </c>
      <c r="O86" s="23">
        <v>5.110490389945261E-2</v>
      </c>
      <c r="P86" s="23">
        <v>0</v>
      </c>
      <c r="Q86" s="23">
        <v>4.521189181873071</v>
      </c>
      <c r="R86" s="23">
        <v>1.6077481416857817</v>
      </c>
      <c r="S86" s="23">
        <v>163.76343621212897</v>
      </c>
      <c r="T86" s="23">
        <v>2431145.6440632693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109333.61779602226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7195.3782505639138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22352.049844083678</v>
      </c>
      <c r="H87" s="23">
        <v>0</v>
      </c>
      <c r="I87" s="23">
        <v>0</v>
      </c>
      <c r="J87" s="23">
        <v>0</v>
      </c>
      <c r="K87" s="23">
        <v>44985.326700848578</v>
      </c>
      <c r="L87" s="23">
        <v>0</v>
      </c>
      <c r="M87" s="23">
        <v>0</v>
      </c>
      <c r="N87" s="23">
        <v>125267.47023676694</v>
      </c>
      <c r="O87" s="23">
        <v>29927.065419605646</v>
      </c>
      <c r="P87" s="23">
        <v>344</v>
      </c>
      <c r="Q87" s="23">
        <v>111950.65609772207</v>
      </c>
      <c r="R87" s="23">
        <v>82535.049693742651</v>
      </c>
      <c r="S87" s="23">
        <v>32177.480002893517</v>
      </c>
      <c r="T87" s="23">
        <v>32800.002674310155</v>
      </c>
      <c r="U87" s="23">
        <v>0</v>
      </c>
      <c r="V87" s="23">
        <v>0</v>
      </c>
      <c r="W87" s="23">
        <v>4437.8354914625206</v>
      </c>
      <c r="X87" s="23">
        <v>36664.57018267901</v>
      </c>
      <c r="Y87" s="23">
        <v>0</v>
      </c>
      <c r="Z87" s="23">
        <v>0</v>
      </c>
      <c r="AA87" s="23">
        <v>0</v>
      </c>
      <c r="AB87" s="23">
        <v>0</v>
      </c>
      <c r="AC87" s="23">
        <v>3479.1255281442031</v>
      </c>
      <c r="AD87" s="23">
        <v>36.585958377196533</v>
      </c>
      <c r="AE87" s="23">
        <v>14412.001968356746</v>
      </c>
      <c r="AF87" s="23">
        <v>0</v>
      </c>
      <c r="AG87" s="23">
        <v>25294.19082204497</v>
      </c>
      <c r="AH87" s="23">
        <v>0</v>
      </c>
      <c r="AI87" s="23">
        <v>0</v>
      </c>
      <c r="AJ87" s="23">
        <v>0</v>
      </c>
      <c r="AK87" s="23">
        <v>0</v>
      </c>
      <c r="AL87" s="23">
        <v>119899.92479264025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819.36783184842147</v>
      </c>
      <c r="H88" s="23">
        <v>0</v>
      </c>
      <c r="I88" s="23">
        <v>0</v>
      </c>
      <c r="J88" s="23">
        <v>0</v>
      </c>
      <c r="K88" s="23">
        <v>198381.94383221862</v>
      </c>
      <c r="L88" s="23">
        <v>0</v>
      </c>
      <c r="M88" s="23">
        <v>0</v>
      </c>
      <c r="N88" s="23">
        <v>96989.512065249291</v>
      </c>
      <c r="O88" s="23">
        <v>100.89989828691229</v>
      </c>
      <c r="P88" s="23">
        <v>0</v>
      </c>
      <c r="Q88" s="23">
        <v>196087.28508541486</v>
      </c>
      <c r="R88" s="23">
        <v>6757.5512314358548</v>
      </c>
      <c r="S88" s="23">
        <v>9931.3036329903643</v>
      </c>
      <c r="T88" s="23">
        <v>0</v>
      </c>
      <c r="U88" s="23">
        <v>0</v>
      </c>
      <c r="V88" s="23">
        <v>0</v>
      </c>
      <c r="W88" s="23">
        <v>0</v>
      </c>
      <c r="X88" s="23">
        <v>7.7420931938299722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1528.2825307318735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23525.119084132159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4782.8075070423811</v>
      </c>
      <c r="L89" s="23">
        <v>0</v>
      </c>
      <c r="M89" s="23">
        <v>0</v>
      </c>
      <c r="N89" s="23">
        <v>3177.2104465689426</v>
      </c>
      <c r="O89" s="23">
        <v>0</v>
      </c>
      <c r="P89" s="23">
        <v>9.7361031795325452</v>
      </c>
      <c r="Q89" s="23">
        <v>7.1579606289663884</v>
      </c>
      <c r="R89" s="23">
        <v>4329.6111269331795</v>
      </c>
      <c r="S89" s="23">
        <v>12473.053259755108</v>
      </c>
      <c r="T89" s="23">
        <v>0</v>
      </c>
      <c r="U89" s="23">
        <v>0</v>
      </c>
      <c r="V89" s="23">
        <v>0</v>
      </c>
      <c r="W89" s="23">
        <v>0</v>
      </c>
      <c r="X89" s="23">
        <v>0.86851352618241928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0.72702773239878216</v>
      </c>
      <c r="AE89" s="23">
        <v>4128.6178244465191</v>
      </c>
      <c r="AF89" s="23">
        <v>0</v>
      </c>
      <c r="AG89" s="23">
        <v>6577.0895213174617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108.78515771014534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21975.278873856325</v>
      </c>
      <c r="H90" s="23">
        <v>0</v>
      </c>
      <c r="I90" s="23">
        <v>0</v>
      </c>
      <c r="J90" s="23">
        <v>0</v>
      </c>
      <c r="K90" s="23">
        <v>21055.620195762353</v>
      </c>
      <c r="L90" s="23">
        <v>0</v>
      </c>
      <c r="M90" s="23">
        <v>0</v>
      </c>
      <c r="N90" s="23">
        <v>44312.454126595752</v>
      </c>
      <c r="O90" s="23">
        <v>40543.133711655435</v>
      </c>
      <c r="P90" s="23">
        <v>16779.650329635078</v>
      </c>
      <c r="Q90" s="23">
        <v>418644.83168675797</v>
      </c>
      <c r="R90" s="23">
        <v>86402.775462709804</v>
      </c>
      <c r="S90" s="23">
        <v>34169.076176093135</v>
      </c>
      <c r="T90" s="23">
        <v>12955.800329061773</v>
      </c>
      <c r="U90" s="23">
        <v>0</v>
      </c>
      <c r="V90" s="23">
        <v>0</v>
      </c>
      <c r="W90" s="23">
        <v>0</v>
      </c>
      <c r="X90" s="23">
        <v>8004.9099526608825</v>
      </c>
      <c r="Y90" s="23">
        <v>0</v>
      </c>
      <c r="Z90" s="23">
        <v>0</v>
      </c>
      <c r="AA90" s="23">
        <v>0</v>
      </c>
      <c r="AB90" s="23">
        <v>0</v>
      </c>
      <c r="AC90" s="23">
        <v>53322.837810903475</v>
      </c>
      <c r="AD90" s="23">
        <v>1623.3838835967397</v>
      </c>
      <c r="AE90" s="23">
        <v>37267.457247277685</v>
      </c>
      <c r="AF90" s="23">
        <v>0</v>
      </c>
      <c r="AG90" s="23">
        <v>1365.8973463749808</v>
      </c>
      <c r="AH90" s="23">
        <v>0</v>
      </c>
      <c r="AI90" s="23">
        <v>0</v>
      </c>
      <c r="AJ90" s="23">
        <v>0</v>
      </c>
      <c r="AK90" s="23">
        <v>0</v>
      </c>
      <c r="AL90" s="23">
        <v>68481.556074160238</v>
      </c>
      <c r="AM90" s="23">
        <v>-49976.29302635714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19.316296230952965</v>
      </c>
      <c r="H91" s="23">
        <v>0</v>
      </c>
      <c r="I91" s="23">
        <v>0</v>
      </c>
      <c r="J91" s="23">
        <v>0</v>
      </c>
      <c r="K91" s="23">
        <v>2773.5432711858925</v>
      </c>
      <c r="L91" s="23">
        <v>0</v>
      </c>
      <c r="M91" s="23">
        <v>0</v>
      </c>
      <c r="N91" s="23">
        <v>10093.65390868228</v>
      </c>
      <c r="O91" s="23">
        <v>457.87499320957318</v>
      </c>
      <c r="P91" s="23">
        <v>2826.3730328516081</v>
      </c>
      <c r="Q91" s="23">
        <v>11.796866484091144</v>
      </c>
      <c r="R91" s="23">
        <v>70957.680133267917</v>
      </c>
      <c r="S91" s="23">
        <v>108.74395893522512</v>
      </c>
      <c r="T91" s="23">
        <v>269113.28690280707</v>
      </c>
      <c r="U91" s="23">
        <v>0</v>
      </c>
      <c r="V91" s="23">
        <v>0</v>
      </c>
      <c r="W91" s="23">
        <v>0</v>
      </c>
      <c r="X91" s="23">
        <v>56513.997720316722</v>
      </c>
      <c r="Y91" s="23">
        <v>0</v>
      </c>
      <c r="Z91" s="23">
        <v>0</v>
      </c>
      <c r="AA91" s="23">
        <v>3341114.6613100087</v>
      </c>
      <c r="AB91" s="23">
        <v>0</v>
      </c>
      <c r="AC91" s="23">
        <v>3735556.038239242</v>
      </c>
      <c r="AD91" s="23">
        <v>10715.849268201353</v>
      </c>
      <c r="AE91" s="23">
        <v>3658.9139252147088</v>
      </c>
      <c r="AF91" s="23">
        <v>0</v>
      </c>
      <c r="AG91" s="23">
        <v>8887.1959351478217</v>
      </c>
      <c r="AH91" s="23">
        <v>0</v>
      </c>
      <c r="AI91" s="23">
        <v>0</v>
      </c>
      <c r="AJ91" s="23">
        <v>0</v>
      </c>
      <c r="AK91" s="23">
        <v>0</v>
      </c>
      <c r="AL91" s="23">
        <v>721.53149165128218</v>
      </c>
      <c r="AM91" s="23">
        <v>136900.18466831918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970.61159279729384</v>
      </c>
      <c r="H92" s="23">
        <v>0</v>
      </c>
      <c r="I92" s="23">
        <v>0</v>
      </c>
      <c r="J92" s="23">
        <v>0</v>
      </c>
      <c r="K92" s="23">
        <v>27269.760557626825</v>
      </c>
      <c r="L92" s="23">
        <v>0</v>
      </c>
      <c r="M92" s="23">
        <v>0</v>
      </c>
      <c r="N92" s="23">
        <v>466127.95535654295</v>
      </c>
      <c r="O92" s="23">
        <v>2.4231395886818122E-2</v>
      </c>
      <c r="P92" s="23">
        <v>2523433.4015301364</v>
      </c>
      <c r="Q92" s="23">
        <v>0</v>
      </c>
      <c r="R92" s="23">
        <v>96981.755235102406</v>
      </c>
      <c r="S92" s="23">
        <v>159.27556828830981</v>
      </c>
      <c r="T92" s="23">
        <v>1890.6380431880134</v>
      </c>
      <c r="U92" s="23">
        <v>0</v>
      </c>
      <c r="V92" s="23">
        <v>0</v>
      </c>
      <c r="W92" s="23">
        <v>0</v>
      </c>
      <c r="X92" s="23">
        <v>47390.93209676673</v>
      </c>
      <c r="Y92" s="23">
        <v>0</v>
      </c>
      <c r="Z92" s="23">
        <v>0</v>
      </c>
      <c r="AA92" s="23">
        <v>183.31251756769419</v>
      </c>
      <c r="AB92" s="23">
        <v>0</v>
      </c>
      <c r="AC92" s="23">
        <v>28178.26083805459</v>
      </c>
      <c r="AD92" s="23">
        <v>14.205088139055494</v>
      </c>
      <c r="AE92" s="23">
        <v>3694.3256652700766</v>
      </c>
      <c r="AF92" s="23">
        <v>0</v>
      </c>
      <c r="AG92" s="23">
        <v>5.98319238226451E-3</v>
      </c>
      <c r="AH92" s="23">
        <v>0</v>
      </c>
      <c r="AI92" s="23">
        <v>0</v>
      </c>
      <c r="AJ92" s="23">
        <v>0</v>
      </c>
      <c r="AK92" s="23">
        <v>0</v>
      </c>
      <c r="AL92" s="23">
        <v>103073.09378087657</v>
      </c>
      <c r="AM92" s="23">
        <v>1.8698322678485628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174.43202899815952</v>
      </c>
      <c r="H93" s="23">
        <v>0</v>
      </c>
      <c r="I93" s="23">
        <v>0</v>
      </c>
      <c r="J93" s="23">
        <v>0</v>
      </c>
      <c r="K93" s="23">
        <v>51195.434392821691</v>
      </c>
      <c r="L93" s="23">
        <v>0</v>
      </c>
      <c r="M93" s="23">
        <v>0</v>
      </c>
      <c r="N93" s="23">
        <v>4139.3763413311863</v>
      </c>
      <c r="O93" s="23">
        <v>430.60131183807709</v>
      </c>
      <c r="P93" s="23">
        <v>526600.64752447663</v>
      </c>
      <c r="Q93" s="23">
        <v>14311.478606859884</v>
      </c>
      <c r="R93" s="23">
        <v>379347.34043830191</v>
      </c>
      <c r="S93" s="23">
        <v>8719.7601634800794</v>
      </c>
      <c r="T93" s="23">
        <v>7474.7040562578295</v>
      </c>
      <c r="U93" s="23">
        <v>0</v>
      </c>
      <c r="V93" s="23">
        <v>0</v>
      </c>
      <c r="W93" s="23">
        <v>0</v>
      </c>
      <c r="X93" s="23">
        <v>21105.496508349766</v>
      </c>
      <c r="Y93" s="23">
        <v>0</v>
      </c>
      <c r="Z93" s="23">
        <v>0</v>
      </c>
      <c r="AA93" s="23">
        <v>0</v>
      </c>
      <c r="AB93" s="23">
        <v>0</v>
      </c>
      <c r="AC93" s="23">
        <v>63424.290469879073</v>
      </c>
      <c r="AD93" s="23">
        <v>13861.685004142639</v>
      </c>
      <c r="AE93" s="23">
        <v>753.50862629110509</v>
      </c>
      <c r="AF93" s="23">
        <v>0</v>
      </c>
      <c r="AG93" s="23">
        <v>224.2784859727517</v>
      </c>
      <c r="AH93" s="23">
        <v>0</v>
      </c>
      <c r="AI93" s="23">
        <v>0</v>
      </c>
      <c r="AJ93" s="23">
        <v>0</v>
      </c>
      <c r="AK93" s="23">
        <v>0</v>
      </c>
      <c r="AL93" s="23">
        <v>32923.217269971043</v>
      </c>
      <c r="AM93" s="23">
        <v>115.04286215392423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151.51761037084995</v>
      </c>
      <c r="H94" s="23">
        <v>0</v>
      </c>
      <c r="I94" s="23">
        <v>0</v>
      </c>
      <c r="J94" s="23">
        <v>0</v>
      </c>
      <c r="K94" s="23">
        <v>48.118904185963409</v>
      </c>
      <c r="L94" s="23">
        <v>0</v>
      </c>
      <c r="M94" s="23">
        <v>0</v>
      </c>
      <c r="N94" s="23">
        <v>62998.418181821246</v>
      </c>
      <c r="O94" s="23">
        <v>49.290337055343052</v>
      </c>
      <c r="P94" s="23">
        <v>0</v>
      </c>
      <c r="Q94" s="23">
        <v>0</v>
      </c>
      <c r="R94" s="23">
        <v>75.514536020223943</v>
      </c>
      <c r="S94" s="23">
        <v>0.11202704211980015</v>
      </c>
      <c r="T94" s="23">
        <v>0</v>
      </c>
      <c r="U94" s="23">
        <v>0</v>
      </c>
      <c r="V94" s="23">
        <v>0</v>
      </c>
      <c r="W94" s="23">
        <v>10520837.507190412</v>
      </c>
      <c r="X94" s="23">
        <v>46193.508773829795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474669.36557705561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2326.3969706718362</v>
      </c>
      <c r="H95" s="23">
        <v>0</v>
      </c>
      <c r="I95" s="23">
        <v>0</v>
      </c>
      <c r="J95" s="23">
        <v>0</v>
      </c>
      <c r="K95" s="23">
        <v>0.1954656939986521</v>
      </c>
      <c r="L95" s="23">
        <v>0</v>
      </c>
      <c r="M95" s="23">
        <v>0</v>
      </c>
      <c r="N95" s="23">
        <v>2.2885958940602076</v>
      </c>
      <c r="O95" s="23">
        <v>196.64328451129745</v>
      </c>
      <c r="P95" s="23">
        <v>0</v>
      </c>
      <c r="Q95" s="23">
        <v>0</v>
      </c>
      <c r="R95" s="23">
        <v>19240.640246607258</v>
      </c>
      <c r="S95" s="23">
        <v>1.1970606655267758E-2</v>
      </c>
      <c r="T95" s="23">
        <v>43619.193260096232</v>
      </c>
      <c r="U95" s="23">
        <v>0</v>
      </c>
      <c r="V95" s="23">
        <v>0</v>
      </c>
      <c r="W95" s="23">
        <v>624701.15316989308</v>
      </c>
      <c r="X95" s="23">
        <v>25513.791968122376</v>
      </c>
      <c r="Y95" s="23">
        <v>0</v>
      </c>
      <c r="Z95" s="23">
        <v>0</v>
      </c>
      <c r="AA95" s="23">
        <v>0</v>
      </c>
      <c r="AB95" s="23">
        <v>0</v>
      </c>
      <c r="AC95" s="23">
        <v>22222.285081420785</v>
      </c>
      <c r="AD95" s="23">
        <v>67426.651092205095</v>
      </c>
      <c r="AE95" s="23">
        <v>1227.0905491587694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89318.906595670327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14694.222984805685</v>
      </c>
      <c r="H96" s="23">
        <v>378533.57945065136</v>
      </c>
      <c r="I96" s="23">
        <v>0</v>
      </c>
      <c r="J96" s="23">
        <v>0</v>
      </c>
      <c r="K96" s="23">
        <v>16674.769783476131</v>
      </c>
      <c r="L96" s="23">
        <v>0</v>
      </c>
      <c r="M96" s="23">
        <v>0</v>
      </c>
      <c r="N96" s="23">
        <v>2839457.6522535663</v>
      </c>
      <c r="O96" s="23">
        <v>185737.64220088386</v>
      </c>
      <c r="P96" s="23">
        <v>0</v>
      </c>
      <c r="Q96" s="23">
        <v>202279.78232289781</v>
      </c>
      <c r="R96" s="23">
        <v>25649.143263690261</v>
      </c>
      <c r="S96" s="23">
        <v>215514.2266687057</v>
      </c>
      <c r="T96" s="23">
        <v>352040.2896011594</v>
      </c>
      <c r="U96" s="23">
        <v>0</v>
      </c>
      <c r="V96" s="23">
        <v>0</v>
      </c>
      <c r="W96" s="23">
        <v>4261.8860666908786</v>
      </c>
      <c r="X96" s="23">
        <v>5293.5985325528036</v>
      </c>
      <c r="Y96" s="23">
        <v>0</v>
      </c>
      <c r="Z96" s="23">
        <v>0</v>
      </c>
      <c r="AA96" s="23">
        <v>0</v>
      </c>
      <c r="AB96" s="23">
        <v>0</v>
      </c>
      <c r="AC96" s="23">
        <v>5131.783353398534</v>
      </c>
      <c r="AD96" s="23">
        <v>115688.95414261321</v>
      </c>
      <c r="AE96" s="23">
        <v>826197.10623232741</v>
      </c>
      <c r="AF96" s="23">
        <v>0</v>
      </c>
      <c r="AG96" s="23">
        <v>38984.80832853014</v>
      </c>
      <c r="AH96" s="23">
        <v>0</v>
      </c>
      <c r="AI96" s="23">
        <v>0</v>
      </c>
      <c r="AJ96" s="23">
        <v>0</v>
      </c>
      <c r="AK96" s="23">
        <v>0</v>
      </c>
      <c r="AL96" s="23">
        <v>43078.211949797733</v>
      </c>
      <c r="AM96" s="23">
        <v>480635.57114702597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0.65038378867558011</v>
      </c>
      <c r="L97" s="23">
        <v>0</v>
      </c>
      <c r="M97" s="23">
        <v>0</v>
      </c>
      <c r="N97" s="23">
        <v>29.316802041082269</v>
      </c>
      <c r="O97" s="23">
        <v>0</v>
      </c>
      <c r="P97" s="23">
        <v>0</v>
      </c>
      <c r="Q97" s="23">
        <v>0</v>
      </c>
      <c r="R97" s="23">
        <v>161.68314315070225</v>
      </c>
      <c r="S97" s="23">
        <v>1.25898982714418</v>
      </c>
      <c r="T97" s="23">
        <v>110.21220290298656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87410.133269569022</v>
      </c>
      <c r="AD97" s="23">
        <v>724.73655950410102</v>
      </c>
      <c r="AE97" s="23">
        <v>1482.4059342048624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633816.37013530894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9660.6304505106364</v>
      </c>
      <c r="M100" s="23">
        <v>17299.524985733693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3128.5323006679719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801051.44371852779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219897.80862340794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17864.680952424791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684572.58123815607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39631.682235148277</v>
      </c>
      <c r="Z108" s="23">
        <v>0</v>
      </c>
      <c r="AA108" s="23">
        <v>0</v>
      </c>
      <c r="AB108" s="23">
        <v>0</v>
      </c>
      <c r="AC108" s="23">
        <v>0</v>
      </c>
      <c r="AD108" s="23">
        <v>95960.860122055878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614.26992496413459</v>
      </c>
      <c r="Z109" s="23">
        <v>14664.027794720849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2568.9625143202534</v>
      </c>
      <c r="AC111" s="23">
        <v>198127.95799893414</v>
      </c>
      <c r="AD111" s="23">
        <v>0</v>
      </c>
      <c r="AE111" s="23">
        <v>133133.80606681717</v>
      </c>
      <c r="AF111" s="23">
        <v>0</v>
      </c>
      <c r="AG111" s="23">
        <v>599298.50643406145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111359.35406546712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1279766.6036375677</v>
      </c>
      <c r="AC113" s="23">
        <v>52018.69418545517</v>
      </c>
      <c r="AD113" s="23">
        <v>0</v>
      </c>
      <c r="AE113" s="23">
        <v>0</v>
      </c>
      <c r="AF113" s="23">
        <v>533773.9848581159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4440.4536660172071</v>
      </c>
      <c r="AC114" s="23">
        <v>361931.36890896759</v>
      </c>
      <c r="AD114" s="23">
        <v>0</v>
      </c>
      <c r="AE114" s="23">
        <v>149916.93648229595</v>
      </c>
      <c r="AF114" s="23">
        <v>2895.8397895975781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16.839622641509436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967758.67298181227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599208.01918995031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37643.646668911031</v>
      </c>
      <c r="AP117" s="23">
        <v>5983.8571407615309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39594.260632486286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46551.743431307383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906.46471823529896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19172.325430678928</v>
      </c>
      <c r="Y128" s="23">
        <v>0</v>
      </c>
      <c r="Z128" s="23">
        <v>0</v>
      </c>
      <c r="AA128" s="23">
        <v>0</v>
      </c>
      <c r="AB128" s="23">
        <v>0</v>
      </c>
      <c r="AC128" s="23">
        <v>0.75738105605867989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1279.9432887039579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8185.1684125921438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30891.331645640072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3034.9288688741394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31729.486769558913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1229.8230909063498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299.64874497031667</v>
      </c>
      <c r="U133" s="23">
        <v>3528.1988843905151</v>
      </c>
      <c r="V133" s="23">
        <v>0</v>
      </c>
      <c r="W133" s="23">
        <v>0</v>
      </c>
      <c r="X133" s="23">
        <v>13117.969224266757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65032.229469921789</v>
      </c>
      <c r="AG135" s="23">
        <v>0</v>
      </c>
      <c r="AH135" s="23">
        <v>0</v>
      </c>
      <c r="AI135" s="23">
        <v>376158.13181698776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231.7315247210424</v>
      </c>
      <c r="V136" s="23">
        <v>237315.43159905288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3275.5466581119599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26405</v>
      </c>
      <c r="AF138" s="23">
        <v>173061.51640820914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41795.763004566361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17016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610.33530078698152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333.78241205823582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205645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-36701874</v>
      </c>
      <c r="AS146" s="23">
        <v>36212941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1697987.9999999995</v>
      </c>
      <c r="D151" s="23">
        <v>523055</v>
      </c>
      <c r="E151" s="23">
        <v>2081870.0000000002</v>
      </c>
      <c r="F151" s="23">
        <v>6941402</v>
      </c>
      <c r="G151" s="23">
        <v>617</v>
      </c>
      <c r="H151" s="23">
        <v>0</v>
      </c>
      <c r="I151" s="23">
        <v>-77743</v>
      </c>
      <c r="J151" s="23">
        <v>0</v>
      </c>
      <c r="K151" s="23">
        <v>-24184</v>
      </c>
      <c r="L151" s="23">
        <v>1036708.9999999999</v>
      </c>
      <c r="M151" s="23">
        <v>14403236</v>
      </c>
      <c r="N151" s="23">
        <v>967</v>
      </c>
      <c r="O151" s="23">
        <v>292</v>
      </c>
      <c r="P151" s="23">
        <v>4762</v>
      </c>
      <c r="Q151" s="23">
        <v>8530</v>
      </c>
      <c r="R151" s="23">
        <v>13683</v>
      </c>
      <c r="S151" s="23">
        <v>291277</v>
      </c>
      <c r="T151" s="23">
        <v>703</v>
      </c>
      <c r="U151" s="23">
        <v>0</v>
      </c>
      <c r="V151" s="23">
        <v>0</v>
      </c>
      <c r="W151" s="23">
        <v>6774253</v>
      </c>
      <c r="X151" s="23">
        <v>10107250</v>
      </c>
      <c r="Y151" s="23">
        <v>-5046557</v>
      </c>
      <c r="Z151" s="23">
        <v>-7536</v>
      </c>
      <c r="AA151" s="23">
        <v>0</v>
      </c>
      <c r="AB151" s="23">
        <v>-10220</v>
      </c>
      <c r="AC151" s="23">
        <v>0</v>
      </c>
      <c r="AD151" s="23">
        <v>49298</v>
      </c>
      <c r="AE151" s="23">
        <v>26996</v>
      </c>
      <c r="AF151" s="23">
        <v>2746340</v>
      </c>
      <c r="AG151" s="23">
        <v>-7951.9999999999991</v>
      </c>
      <c r="AH151" s="23">
        <v>0</v>
      </c>
      <c r="AI151" s="23">
        <v>0</v>
      </c>
      <c r="AJ151" s="23">
        <v>0</v>
      </c>
      <c r="AK151" s="23">
        <v>0</v>
      </c>
      <c r="AL151" s="23">
        <v>3465</v>
      </c>
      <c r="AM151" s="23">
        <v>0</v>
      </c>
      <c r="AN151" s="23">
        <v>0</v>
      </c>
      <c r="AO151" s="23">
        <v>1103252</v>
      </c>
      <c r="AP151" s="23">
        <v>444299.99999999994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16360249</v>
      </c>
      <c r="D152" s="23">
        <v>1908569</v>
      </c>
      <c r="E152" s="23">
        <v>2798322</v>
      </c>
      <c r="F152" s="23">
        <v>2730973</v>
      </c>
      <c r="G152" s="23">
        <v>5928267</v>
      </c>
      <c r="H152" s="23">
        <v>1382727</v>
      </c>
      <c r="I152" s="23">
        <v>0</v>
      </c>
      <c r="J152" s="23">
        <v>0</v>
      </c>
      <c r="K152" s="23">
        <v>809708</v>
      </c>
      <c r="L152" s="23">
        <v>3689109</v>
      </c>
      <c r="M152" s="23">
        <v>10371057</v>
      </c>
      <c r="N152" s="23">
        <v>3160339</v>
      </c>
      <c r="O152" s="23">
        <v>690911</v>
      </c>
      <c r="P152" s="23">
        <v>1362472</v>
      </c>
      <c r="Q152" s="23">
        <v>850936</v>
      </c>
      <c r="R152" s="23">
        <v>812942</v>
      </c>
      <c r="S152" s="23">
        <v>967902</v>
      </c>
      <c r="T152" s="23">
        <v>2077107</v>
      </c>
      <c r="U152" s="23">
        <v>152239</v>
      </c>
      <c r="V152" s="23">
        <v>0</v>
      </c>
      <c r="W152" s="23">
        <v>3697254</v>
      </c>
      <c r="X152" s="23">
        <v>9011866</v>
      </c>
      <c r="Y152" s="23">
        <v>265280</v>
      </c>
      <c r="Z152" s="23">
        <v>21088</v>
      </c>
      <c r="AA152" s="23">
        <v>421582.00000000006</v>
      </c>
      <c r="AB152" s="23">
        <v>2900230</v>
      </c>
      <c r="AC152" s="23">
        <v>3809170</v>
      </c>
      <c r="AD152" s="23">
        <v>739312</v>
      </c>
      <c r="AE152" s="23">
        <v>3486334.9999999995</v>
      </c>
      <c r="AF152" s="23">
        <v>3741321.0000000009</v>
      </c>
      <c r="AG152" s="23">
        <v>1415524.9999999998</v>
      </c>
      <c r="AH152" s="23">
        <v>0</v>
      </c>
      <c r="AI152" s="23">
        <v>0</v>
      </c>
      <c r="AJ152" s="23">
        <v>6489888</v>
      </c>
      <c r="AK152" s="23">
        <v>1362669</v>
      </c>
      <c r="AL152" s="23">
        <v>2983045</v>
      </c>
      <c r="AM152" s="23">
        <v>977976</v>
      </c>
      <c r="AN152" s="23">
        <v>0</v>
      </c>
      <c r="AO152" s="23">
        <v>0</v>
      </c>
      <c r="AP152" s="23">
        <v>99118</v>
      </c>
      <c r="AQ152" s="23">
        <v>576738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83311797</v>
      </c>
      <c r="D156" s="6">
        <f t="shared" si="0"/>
        <v>9944491</v>
      </c>
      <c r="E156" s="6">
        <f t="shared" si="0"/>
        <v>14452834</v>
      </c>
      <c r="F156" s="6">
        <f t="shared" si="0"/>
        <v>16800771</v>
      </c>
      <c r="G156" s="6">
        <f t="shared" si="0"/>
        <v>29983387</v>
      </c>
      <c r="H156" s="6">
        <f t="shared" si="0"/>
        <v>6992001</v>
      </c>
      <c r="I156" s="6">
        <f t="shared" si="0"/>
        <v>62114144</v>
      </c>
      <c r="J156" s="6">
        <f t="shared" si="0"/>
        <v>102131814</v>
      </c>
      <c r="K156" s="6">
        <f t="shared" si="0"/>
        <v>6614938.0000000009</v>
      </c>
      <c r="L156" s="6">
        <f t="shared" si="0"/>
        <v>19151978</v>
      </c>
      <c r="M156" s="6">
        <f t="shared" si="0"/>
        <v>52960953</v>
      </c>
      <c r="N156" s="6">
        <f t="shared" si="0"/>
        <v>16014503.000000004</v>
      </c>
      <c r="O156" s="6">
        <f t="shared" si="0"/>
        <v>3493708.0000000005</v>
      </c>
      <c r="P156" s="6">
        <f t="shared" si="0"/>
        <v>7287255</v>
      </c>
      <c r="Q156" s="6">
        <f t="shared" si="0"/>
        <v>4302864</v>
      </c>
      <c r="R156" s="6">
        <f t="shared" si="0"/>
        <v>4110743.0000000005</v>
      </c>
      <c r="S156" s="6">
        <f t="shared" si="0"/>
        <v>6347692.0000000019</v>
      </c>
      <c r="T156" s="6">
        <f t="shared" si="0"/>
        <v>10515996.999999998</v>
      </c>
      <c r="U156" s="6">
        <f t="shared" si="0"/>
        <v>10292579</v>
      </c>
      <c r="V156" s="6">
        <f t="shared" si="0"/>
        <v>3854372.0000000005</v>
      </c>
      <c r="W156" s="6">
        <f t="shared" si="0"/>
        <v>29501099</v>
      </c>
      <c r="X156" s="6">
        <f t="shared" si="0"/>
        <v>53131886.999999993</v>
      </c>
      <c r="Y156" s="6">
        <f t="shared" si="0"/>
        <v>12033836</v>
      </c>
      <c r="Z156" s="6">
        <f t="shared" si="0"/>
        <v>441301</v>
      </c>
      <c r="AA156" s="6">
        <f t="shared" si="0"/>
        <v>2131796.0000000005</v>
      </c>
      <c r="AB156" s="6">
        <f t="shared" si="0"/>
        <v>14799417</v>
      </c>
      <c r="AC156" s="6">
        <f t="shared" si="0"/>
        <v>20237571.999999993</v>
      </c>
      <c r="AD156" s="6">
        <f t="shared" si="0"/>
        <v>3849676</v>
      </c>
      <c r="AE156" s="6">
        <f t="shared" si="0"/>
        <v>17892951</v>
      </c>
      <c r="AF156" s="6">
        <f t="shared" si="0"/>
        <v>29680362</v>
      </c>
      <c r="AG156" s="6">
        <f t="shared" si="0"/>
        <v>10448489</v>
      </c>
      <c r="AH156" s="6">
        <f t="shared" si="0"/>
        <v>13547699</v>
      </c>
      <c r="AI156" s="6">
        <f t="shared" ref="AI156:AS156" si="1">+SUM(AI5:AI155)</f>
        <v>6044855</v>
      </c>
      <c r="AJ156" s="6">
        <f t="shared" si="1"/>
        <v>39533678</v>
      </c>
      <c r="AK156" s="6">
        <f t="shared" si="1"/>
        <v>6890571</v>
      </c>
      <c r="AL156" s="6">
        <f t="shared" si="1"/>
        <v>16020090</v>
      </c>
      <c r="AM156" s="6">
        <f t="shared" si="1"/>
        <v>4729228.0000000009</v>
      </c>
      <c r="AN156" s="6">
        <f t="shared" si="1"/>
        <v>16062996</v>
      </c>
      <c r="AO156" s="6">
        <f t="shared" si="1"/>
        <v>19548253</v>
      </c>
      <c r="AP156" s="6">
        <f t="shared" si="1"/>
        <v>40787962</v>
      </c>
      <c r="AQ156" s="6">
        <f t="shared" si="1"/>
        <v>8094073</v>
      </c>
      <c r="AR156" s="6">
        <f t="shared" si="1"/>
        <v>-36701874</v>
      </c>
      <c r="AS156" s="6">
        <f t="shared" si="1"/>
        <v>36212941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2011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28332.00713478939</v>
      </c>
      <c r="D4" s="23">
        <v>33236.230613414285</v>
      </c>
      <c r="E4" s="23">
        <f>SUM(C4+D4)</f>
        <v>61568.237748203675</v>
      </c>
      <c r="F4" s="23"/>
      <c r="G4" s="23">
        <v>27875.152220417804</v>
      </c>
      <c r="H4" s="23">
        <v>32524.9273605708</v>
      </c>
      <c r="I4" s="23">
        <f>SUM(G4:H4)</f>
        <v>60400.079580988604</v>
      </c>
      <c r="J4" s="23"/>
      <c r="K4" s="23">
        <v>46912816.074712299</v>
      </c>
      <c r="L4" s="23">
        <v>50222611.723436199</v>
      </c>
      <c r="M4" s="23">
        <f>SUM(K4:L4)</f>
        <v>97135427.798148498</v>
      </c>
    </row>
    <row r="5" spans="1:13" x14ac:dyDescent="0.2">
      <c r="A5" s="1" t="s">
        <v>66</v>
      </c>
      <c r="B5" s="23" t="s">
        <v>67</v>
      </c>
      <c r="C5" s="23">
        <v>2335.184434963674</v>
      </c>
      <c r="D5" s="23">
        <v>3421.2214738806497</v>
      </c>
      <c r="E5" s="23">
        <f t="shared" ref="E5:E68" si="0">SUM(C5+D5)</f>
        <v>5756.4059088443237</v>
      </c>
      <c r="F5" s="23"/>
      <c r="G5" s="23">
        <v>2298.2978118006599</v>
      </c>
      <c r="H5" s="23">
        <v>3362.9047026948178</v>
      </c>
      <c r="I5" s="23">
        <f t="shared" ref="I5:I68" si="1">SUM(G5:H5)</f>
        <v>5661.2025144954778</v>
      </c>
      <c r="J5" s="23"/>
      <c r="K5" s="23">
        <v>3709468.55929098</v>
      </c>
      <c r="L5" s="23">
        <v>5256505.4336632332</v>
      </c>
      <c r="M5" s="23">
        <f t="shared" ref="M5:M68" si="2">SUM(K5:L5)</f>
        <v>8965973.9929542132</v>
      </c>
    </row>
    <row r="6" spans="1:13" x14ac:dyDescent="0.2">
      <c r="A6" s="1" t="s">
        <v>68</v>
      </c>
      <c r="B6" s="23" t="s">
        <v>69</v>
      </c>
      <c r="C6" s="23">
        <v>1202.584192027969</v>
      </c>
      <c r="D6" s="23">
        <v>1406.393904063234</v>
      </c>
      <c r="E6" s="23">
        <f t="shared" si="0"/>
        <v>2608.978096091203</v>
      </c>
      <c r="F6" s="23"/>
      <c r="G6" s="23">
        <v>1156.0539896905602</v>
      </c>
      <c r="H6" s="23">
        <v>1386.0354230729199</v>
      </c>
      <c r="I6" s="23">
        <f t="shared" si="1"/>
        <v>2542.0894127634801</v>
      </c>
      <c r="J6" s="23"/>
      <c r="K6" s="23">
        <v>1447960.0104223902</v>
      </c>
      <c r="L6" s="23">
        <v>1604714.3772340899</v>
      </c>
      <c r="M6" s="23">
        <f t="shared" si="2"/>
        <v>3052674.3876564801</v>
      </c>
    </row>
    <row r="7" spans="1:13" x14ac:dyDescent="0.2">
      <c r="A7" s="1" t="s">
        <v>70</v>
      </c>
      <c r="B7" s="23" t="s">
        <v>71</v>
      </c>
      <c r="C7" s="23">
        <v>59.092655434254766</v>
      </c>
      <c r="D7" s="23">
        <v>4909.6901083287657</v>
      </c>
      <c r="E7" s="23">
        <f t="shared" si="0"/>
        <v>4968.7827637630207</v>
      </c>
      <c r="F7" s="23"/>
      <c r="G7" s="23">
        <v>56.522003011020843</v>
      </c>
      <c r="H7" s="23">
        <v>4816.6126970056403</v>
      </c>
      <c r="I7" s="23">
        <f t="shared" si="1"/>
        <v>4873.1347000166606</v>
      </c>
      <c r="J7" s="23"/>
      <c r="K7" s="23">
        <v>112368.759385254</v>
      </c>
      <c r="L7" s="23">
        <v>8597251.96544962</v>
      </c>
      <c r="M7" s="23">
        <f t="shared" si="2"/>
        <v>8709620.7248348743</v>
      </c>
    </row>
    <row r="8" spans="1:13" x14ac:dyDescent="0.2">
      <c r="A8" s="1" t="s">
        <v>72</v>
      </c>
      <c r="B8" s="23" t="s">
        <v>73</v>
      </c>
      <c r="C8" s="23">
        <v>733.40496737335479</v>
      </c>
      <c r="D8" s="23">
        <v>52126.577370085615</v>
      </c>
      <c r="E8" s="23">
        <f t="shared" si="0"/>
        <v>52859.982337458969</v>
      </c>
      <c r="F8" s="23"/>
      <c r="G8" s="23">
        <v>714.91779599088932</v>
      </c>
      <c r="H8" s="23">
        <v>50532.251882367811</v>
      </c>
      <c r="I8" s="23">
        <f t="shared" si="1"/>
        <v>51247.169678358703</v>
      </c>
      <c r="J8" s="23"/>
      <c r="K8" s="23">
        <v>1311104.7381094582</v>
      </c>
      <c r="L8" s="23">
        <v>75409625.417450249</v>
      </c>
      <c r="M8" s="23">
        <f t="shared" si="2"/>
        <v>76720730.155559704</v>
      </c>
    </row>
    <row r="9" spans="1:13" x14ac:dyDescent="0.2">
      <c r="A9" s="1" t="s">
        <v>74</v>
      </c>
      <c r="B9" s="23" t="s">
        <v>75</v>
      </c>
      <c r="C9" s="23">
        <v>763.91643527356223</v>
      </c>
      <c r="D9" s="23">
        <v>5056.6405986162263</v>
      </c>
      <c r="E9" s="23">
        <f t="shared" si="0"/>
        <v>5820.5570338897887</v>
      </c>
      <c r="F9" s="23"/>
      <c r="G9" s="23">
        <v>736.85989514114704</v>
      </c>
      <c r="H9" s="23">
        <v>4882.5144453459789</v>
      </c>
      <c r="I9" s="23">
        <f t="shared" si="1"/>
        <v>5619.3743404871257</v>
      </c>
      <c r="J9" s="23"/>
      <c r="K9" s="23">
        <v>1324930.1284394804</v>
      </c>
      <c r="L9" s="23">
        <v>7495144.8128658179</v>
      </c>
      <c r="M9" s="23">
        <f t="shared" si="2"/>
        <v>8820074.9413052984</v>
      </c>
    </row>
    <row r="10" spans="1:13" x14ac:dyDescent="0.2">
      <c r="A10" s="1" t="s">
        <v>76</v>
      </c>
      <c r="B10" s="23" t="s">
        <v>77</v>
      </c>
      <c r="C10" s="23">
        <v>263.72212725675854</v>
      </c>
      <c r="D10" s="23">
        <v>8343.2540589681685</v>
      </c>
      <c r="E10" s="23">
        <f t="shared" si="0"/>
        <v>8606.976186224927</v>
      </c>
      <c r="F10" s="23"/>
      <c r="G10" s="23">
        <v>254.6258428869487</v>
      </c>
      <c r="H10" s="23">
        <v>8135.5791573209999</v>
      </c>
      <c r="I10" s="23">
        <f t="shared" si="1"/>
        <v>8390.2050002079486</v>
      </c>
      <c r="J10" s="23"/>
      <c r="K10" s="23">
        <v>495600.71493825316</v>
      </c>
      <c r="L10" s="23">
        <v>12561045.227076801</v>
      </c>
      <c r="M10" s="23">
        <f t="shared" si="2"/>
        <v>13056645.942015054</v>
      </c>
    </row>
    <row r="11" spans="1:13" x14ac:dyDescent="0.2">
      <c r="A11" s="1" t="s">
        <v>78</v>
      </c>
      <c r="B11" s="23" t="s">
        <v>79</v>
      </c>
      <c r="C11" s="23">
        <v>17.963631136884942</v>
      </c>
      <c r="D11" s="23">
        <v>4920.9679462188969</v>
      </c>
      <c r="E11" s="23">
        <f t="shared" si="0"/>
        <v>4938.9315773557819</v>
      </c>
      <c r="F11" s="23"/>
      <c r="G11" s="23">
        <v>17.397688343851769</v>
      </c>
      <c r="H11" s="23">
        <v>4773.2119652451902</v>
      </c>
      <c r="I11" s="23">
        <f t="shared" si="1"/>
        <v>4790.609653589042</v>
      </c>
      <c r="J11" s="23"/>
      <c r="K11" s="23">
        <v>27290.9836963946</v>
      </c>
      <c r="L11" s="23">
        <v>7531175.9557556799</v>
      </c>
      <c r="M11" s="23">
        <f t="shared" si="2"/>
        <v>7558466.9394520745</v>
      </c>
    </row>
    <row r="12" spans="1:13" x14ac:dyDescent="0.2">
      <c r="A12" s="1" t="s">
        <v>80</v>
      </c>
      <c r="B12" s="23" t="s">
        <v>81</v>
      </c>
      <c r="C12" s="23">
        <v>475.40342369881364</v>
      </c>
      <c r="D12" s="23">
        <v>7940.7023894895647</v>
      </c>
      <c r="E12" s="23">
        <f t="shared" si="0"/>
        <v>8416.1058131883783</v>
      </c>
      <c r="F12" s="23"/>
      <c r="G12" s="23">
        <v>468.52245637126998</v>
      </c>
      <c r="H12" s="23">
        <v>7736.2307458222103</v>
      </c>
      <c r="I12" s="23">
        <f t="shared" si="1"/>
        <v>8204.7532021934803</v>
      </c>
      <c r="J12" s="23"/>
      <c r="K12" s="23">
        <v>898440.82486950606</v>
      </c>
      <c r="L12" s="23">
        <v>11873983.586157899</v>
      </c>
      <c r="M12" s="23">
        <f t="shared" si="2"/>
        <v>12772424.411027405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644.33082800966383</v>
      </c>
      <c r="E13" s="23">
        <f t="shared" si="0"/>
        <v>644.33082800966383</v>
      </c>
      <c r="F13" s="23"/>
      <c r="G13" s="23">
        <v>0</v>
      </c>
      <c r="H13" s="23">
        <v>628.96018986524598</v>
      </c>
      <c r="I13" s="23">
        <f t="shared" si="1"/>
        <v>628.96018986524598</v>
      </c>
      <c r="J13" s="23"/>
      <c r="K13" s="23">
        <v>0</v>
      </c>
      <c r="L13" s="23">
        <v>1102913.71799175</v>
      </c>
      <c r="M13" s="23">
        <f t="shared" si="2"/>
        <v>1102913.71799175</v>
      </c>
    </row>
    <row r="14" spans="1:13" x14ac:dyDescent="0.2">
      <c r="A14" s="1" t="s">
        <v>84</v>
      </c>
      <c r="B14" s="23" t="s">
        <v>85</v>
      </c>
      <c r="C14" s="23">
        <v>45.950028313410257</v>
      </c>
      <c r="D14" s="23">
        <v>10750.632196529203</v>
      </c>
      <c r="E14" s="23">
        <f t="shared" si="0"/>
        <v>10796.582224842612</v>
      </c>
      <c r="F14" s="23"/>
      <c r="G14" s="23">
        <v>44.848896891114236</v>
      </c>
      <c r="H14" s="23">
        <v>10433.43451117766</v>
      </c>
      <c r="I14" s="23">
        <f t="shared" si="1"/>
        <v>10478.283408068775</v>
      </c>
      <c r="J14" s="23"/>
      <c r="K14" s="23">
        <v>81602.784456130117</v>
      </c>
      <c r="L14" s="23">
        <v>17946747.31454204</v>
      </c>
      <c r="M14" s="23">
        <f t="shared" si="2"/>
        <v>18028350.09899817</v>
      </c>
    </row>
    <row r="15" spans="1:13" x14ac:dyDescent="0.2">
      <c r="A15" s="1" t="s">
        <v>86</v>
      </c>
      <c r="B15" s="23" t="s">
        <v>87</v>
      </c>
      <c r="C15" s="23">
        <v>8.4918640047580993</v>
      </c>
      <c r="D15" s="23">
        <v>17922.409115052902</v>
      </c>
      <c r="E15" s="23">
        <f t="shared" si="0"/>
        <v>17930.90097905766</v>
      </c>
      <c r="F15" s="23"/>
      <c r="G15" s="23">
        <v>8.3680528031545691</v>
      </c>
      <c r="H15" s="23">
        <v>17208.0763741972</v>
      </c>
      <c r="I15" s="23">
        <f t="shared" si="1"/>
        <v>17216.444427000355</v>
      </c>
      <c r="J15" s="23"/>
      <c r="K15" s="23">
        <v>14243.898852374405</v>
      </c>
      <c r="L15" s="23">
        <v>30157816.8616249</v>
      </c>
      <c r="M15" s="23">
        <f t="shared" si="2"/>
        <v>30172060.760477275</v>
      </c>
    </row>
    <row r="16" spans="1:13" x14ac:dyDescent="0.2">
      <c r="A16" s="1" t="s">
        <v>88</v>
      </c>
      <c r="B16" s="23" t="s">
        <v>89</v>
      </c>
      <c r="C16" s="23">
        <v>103.33341784619188</v>
      </c>
      <c r="D16" s="23">
        <v>13293.55995267115</v>
      </c>
      <c r="E16" s="23">
        <f t="shared" si="0"/>
        <v>13396.893370517342</v>
      </c>
      <c r="F16" s="23"/>
      <c r="G16" s="23">
        <v>101.28964871059907</v>
      </c>
      <c r="H16" s="23">
        <v>12921.014376670701</v>
      </c>
      <c r="I16" s="23">
        <f t="shared" si="1"/>
        <v>13022.3040253813</v>
      </c>
      <c r="J16" s="23"/>
      <c r="K16" s="23">
        <v>192701.58934592828</v>
      </c>
      <c r="L16" s="23">
        <v>20397462.971474499</v>
      </c>
      <c r="M16" s="23">
        <f t="shared" si="2"/>
        <v>20590164.560820427</v>
      </c>
    </row>
    <row r="17" spans="1:13" x14ac:dyDescent="0.2">
      <c r="A17" s="1" t="s">
        <v>90</v>
      </c>
      <c r="B17" s="23" t="s">
        <v>91</v>
      </c>
      <c r="C17" s="23">
        <v>371.34051092657705</v>
      </c>
      <c r="D17" s="23">
        <v>11695.791726543795</v>
      </c>
      <c r="E17" s="23">
        <f t="shared" si="0"/>
        <v>12067.132237470372</v>
      </c>
      <c r="F17" s="23"/>
      <c r="G17" s="23">
        <v>361.82340304843024</v>
      </c>
      <c r="H17" s="23">
        <v>11435.57413815777</v>
      </c>
      <c r="I17" s="23">
        <f t="shared" si="1"/>
        <v>11797.397541206201</v>
      </c>
      <c r="J17" s="23"/>
      <c r="K17" s="23">
        <v>608967.60256877122</v>
      </c>
      <c r="L17" s="23">
        <v>18950957.103285801</v>
      </c>
      <c r="M17" s="23">
        <f t="shared" si="2"/>
        <v>19559924.705854572</v>
      </c>
    </row>
    <row r="18" spans="1:13" x14ac:dyDescent="0.2">
      <c r="A18" s="1" t="s">
        <v>92</v>
      </c>
      <c r="B18" s="23" t="s">
        <v>93</v>
      </c>
      <c r="C18" s="23">
        <v>61.210851925588941</v>
      </c>
      <c r="D18" s="23">
        <v>4228.1179159596886</v>
      </c>
      <c r="E18" s="23">
        <f t="shared" si="0"/>
        <v>4289.3287678852776</v>
      </c>
      <c r="F18" s="23"/>
      <c r="G18" s="23">
        <v>60.12704905355713</v>
      </c>
      <c r="H18" s="23">
        <v>4115.9258291762399</v>
      </c>
      <c r="I18" s="23">
        <f t="shared" si="1"/>
        <v>4176.052878229797</v>
      </c>
      <c r="J18" s="23"/>
      <c r="K18" s="23">
        <v>122621.18221960776</v>
      </c>
      <c r="L18" s="23">
        <v>6584204.9230709299</v>
      </c>
      <c r="M18" s="23">
        <f t="shared" si="2"/>
        <v>6706826.1052905377</v>
      </c>
    </row>
    <row r="19" spans="1:13" x14ac:dyDescent="0.2">
      <c r="A19" s="1" t="s">
        <v>94</v>
      </c>
      <c r="B19" s="23" t="s">
        <v>95</v>
      </c>
      <c r="C19" s="23">
        <v>1169.6262226512154</v>
      </c>
      <c r="D19" s="23">
        <v>31887.280234001013</v>
      </c>
      <c r="E19" s="23">
        <f t="shared" si="0"/>
        <v>33056.906456652228</v>
      </c>
      <c r="F19" s="23"/>
      <c r="G19" s="23">
        <v>1130.090340108869</v>
      </c>
      <c r="H19" s="23">
        <v>31164.952116847198</v>
      </c>
      <c r="I19" s="23">
        <f t="shared" si="1"/>
        <v>32295.042456956067</v>
      </c>
      <c r="J19" s="23"/>
      <c r="K19" s="23">
        <v>2176967.8460047618</v>
      </c>
      <c r="L19" s="23">
        <v>49484243.851279698</v>
      </c>
      <c r="M19" s="23">
        <f t="shared" si="2"/>
        <v>51661211.69728446</v>
      </c>
    </row>
    <row r="20" spans="1:13" x14ac:dyDescent="0.2">
      <c r="A20" s="1" t="s">
        <v>96</v>
      </c>
      <c r="B20" s="23" t="s">
        <v>97</v>
      </c>
      <c r="C20" s="23">
        <v>127.14214445809921</v>
      </c>
      <c r="D20" s="23">
        <v>15783.85304673338</v>
      </c>
      <c r="E20" s="23">
        <f t="shared" si="0"/>
        <v>15910.99519119148</v>
      </c>
      <c r="F20" s="23"/>
      <c r="G20" s="23">
        <v>123.61677437914841</v>
      </c>
      <c r="H20" s="23">
        <v>15345.30728134478</v>
      </c>
      <c r="I20" s="23">
        <f t="shared" si="1"/>
        <v>15468.924055723928</v>
      </c>
      <c r="J20" s="23"/>
      <c r="K20" s="23">
        <v>255399.51372564584</v>
      </c>
      <c r="L20" s="23">
        <v>26137800.489755586</v>
      </c>
      <c r="M20" s="23">
        <f t="shared" si="2"/>
        <v>26393200.003481232</v>
      </c>
    </row>
    <row r="21" spans="1:13" x14ac:dyDescent="0.2">
      <c r="A21" s="1" t="s">
        <v>98</v>
      </c>
      <c r="B21" s="23" t="s">
        <v>99</v>
      </c>
      <c r="C21" s="23">
        <v>92.346537911819041</v>
      </c>
      <c r="D21" s="23">
        <v>10066.484840854839</v>
      </c>
      <c r="E21" s="23">
        <f t="shared" si="0"/>
        <v>10158.831378766658</v>
      </c>
      <c r="F21" s="23"/>
      <c r="G21" s="23">
        <v>91.826069519787552</v>
      </c>
      <c r="H21" s="23">
        <v>9784.717821274302</v>
      </c>
      <c r="I21" s="23">
        <f t="shared" si="1"/>
        <v>9876.5438907940897</v>
      </c>
      <c r="J21" s="23"/>
      <c r="K21" s="23">
        <v>185268.45753982756</v>
      </c>
      <c r="L21" s="23">
        <v>16188212.886344101</v>
      </c>
      <c r="M21" s="23">
        <f t="shared" si="2"/>
        <v>16373481.343883928</v>
      </c>
    </row>
    <row r="22" spans="1:13" x14ac:dyDescent="0.2">
      <c r="A22" s="1" t="s">
        <v>100</v>
      </c>
      <c r="B22" s="23" t="s">
        <v>101</v>
      </c>
      <c r="C22" s="23">
        <v>342.83692944788709</v>
      </c>
      <c r="D22" s="23">
        <v>53430.762125953195</v>
      </c>
      <c r="E22" s="23">
        <f t="shared" si="0"/>
        <v>53773.599055401079</v>
      </c>
      <c r="F22" s="23"/>
      <c r="G22" s="23">
        <v>335.93983182293596</v>
      </c>
      <c r="H22" s="23">
        <v>52153.931240714599</v>
      </c>
      <c r="I22" s="23">
        <f t="shared" si="1"/>
        <v>52489.871072537535</v>
      </c>
      <c r="J22" s="23"/>
      <c r="K22" s="23">
        <v>676816.814710401</v>
      </c>
      <c r="L22" s="23">
        <v>88496793.808793798</v>
      </c>
      <c r="M22" s="23">
        <f t="shared" si="2"/>
        <v>89173610.623504192</v>
      </c>
    </row>
    <row r="23" spans="1:13" x14ac:dyDescent="0.2">
      <c r="A23" s="1" t="s">
        <v>102</v>
      </c>
      <c r="B23" s="23" t="s">
        <v>103</v>
      </c>
      <c r="C23" s="23">
        <v>34.480553115425209</v>
      </c>
      <c r="D23" s="23">
        <v>4481.6626489366481</v>
      </c>
      <c r="E23" s="23">
        <f t="shared" si="0"/>
        <v>4516.1432020520733</v>
      </c>
      <c r="F23" s="23"/>
      <c r="G23" s="23">
        <v>33.24908031799805</v>
      </c>
      <c r="H23" s="23">
        <v>4364.2835917909297</v>
      </c>
      <c r="I23" s="23">
        <f t="shared" si="1"/>
        <v>4397.5326721089277</v>
      </c>
      <c r="J23" s="23"/>
      <c r="K23" s="23">
        <v>68278.859703999944</v>
      </c>
      <c r="L23" s="23">
        <v>7000166.4775056997</v>
      </c>
      <c r="M23" s="23">
        <f t="shared" si="2"/>
        <v>7068445.3372096997</v>
      </c>
    </row>
    <row r="24" spans="1:13" x14ac:dyDescent="0.2">
      <c r="A24" s="1" t="s">
        <v>104</v>
      </c>
      <c r="B24" s="23" t="s">
        <v>105</v>
      </c>
      <c r="C24" s="23">
        <v>41.843263959057822</v>
      </c>
      <c r="D24" s="23">
        <v>2927.6325433688035</v>
      </c>
      <c r="E24" s="23">
        <f t="shared" si="0"/>
        <v>2969.4758073278613</v>
      </c>
      <c r="F24" s="23"/>
      <c r="G24" s="23">
        <v>40.878510750007081</v>
      </c>
      <c r="H24" s="23">
        <v>2855.06447195685</v>
      </c>
      <c r="I24" s="23">
        <f t="shared" si="1"/>
        <v>2895.942982706857</v>
      </c>
      <c r="J24" s="23"/>
      <c r="K24" s="23">
        <v>77924.693265500478</v>
      </c>
      <c r="L24" s="23">
        <v>4706305.9436668996</v>
      </c>
      <c r="M24" s="23">
        <f t="shared" si="2"/>
        <v>4784230.6369324001</v>
      </c>
    </row>
    <row r="25" spans="1:13" x14ac:dyDescent="0.2">
      <c r="A25" s="1" t="s">
        <v>106</v>
      </c>
      <c r="B25" s="23" t="s">
        <v>107</v>
      </c>
      <c r="C25" s="23">
        <v>1074.8456227056622</v>
      </c>
      <c r="D25" s="23">
        <v>16992.606896535723</v>
      </c>
      <c r="E25" s="23">
        <f t="shared" si="0"/>
        <v>18067.452519241386</v>
      </c>
      <c r="F25" s="23"/>
      <c r="G25" s="23">
        <v>1044.673859537128</v>
      </c>
      <c r="H25" s="23">
        <v>16476.005840467329</v>
      </c>
      <c r="I25" s="23">
        <f t="shared" si="1"/>
        <v>17520.679700004457</v>
      </c>
      <c r="J25" s="23"/>
      <c r="K25" s="23">
        <v>1947652.055900583</v>
      </c>
      <c r="L25" s="23">
        <v>25893378.352004848</v>
      </c>
      <c r="M25" s="23">
        <f t="shared" si="2"/>
        <v>27841030.40790543</v>
      </c>
    </row>
    <row r="26" spans="1:13" x14ac:dyDescent="0.2">
      <c r="A26" s="1" t="s">
        <v>108</v>
      </c>
      <c r="B26" s="23" t="s">
        <v>109</v>
      </c>
      <c r="C26" s="23">
        <v>1708.5181710420638</v>
      </c>
      <c r="D26" s="23">
        <v>8924.2405078372412</v>
      </c>
      <c r="E26" s="23">
        <f t="shared" si="0"/>
        <v>10632.758678879305</v>
      </c>
      <c r="F26" s="23"/>
      <c r="G26" s="23">
        <v>1658.4468784927303</v>
      </c>
      <c r="H26" s="23">
        <v>8732.9368340234196</v>
      </c>
      <c r="I26" s="23">
        <f t="shared" si="1"/>
        <v>10391.38371251615</v>
      </c>
      <c r="J26" s="23"/>
      <c r="K26" s="23">
        <v>3386395.5718827397</v>
      </c>
      <c r="L26" s="23">
        <v>14534562.7836239</v>
      </c>
      <c r="M26" s="23">
        <f t="shared" si="2"/>
        <v>17920958.35550664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10018.294389080233</v>
      </c>
      <c r="E27" s="23">
        <f t="shared" si="0"/>
        <v>10018.294389080233</v>
      </c>
      <c r="F27" s="23"/>
      <c r="G27" s="23">
        <v>0</v>
      </c>
      <c r="H27" s="23">
        <v>9761.0484485716606</v>
      </c>
      <c r="I27" s="23">
        <f t="shared" si="1"/>
        <v>9761.0484485716606</v>
      </c>
      <c r="J27" s="23"/>
      <c r="K27" s="23">
        <v>0</v>
      </c>
      <c r="L27" s="23">
        <v>17397422.523790449</v>
      </c>
      <c r="M27" s="23">
        <f t="shared" si="2"/>
        <v>17397422.523790449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1506.9552624936264</v>
      </c>
      <c r="E28" s="23">
        <f t="shared" si="0"/>
        <v>1506.9552624936264</v>
      </c>
      <c r="F28" s="23"/>
      <c r="G28" s="23">
        <v>0</v>
      </c>
      <c r="H28" s="23">
        <v>1487.3933249312699</v>
      </c>
      <c r="I28" s="23">
        <f t="shared" si="1"/>
        <v>1487.3933249312699</v>
      </c>
      <c r="J28" s="23"/>
      <c r="K28" s="23">
        <v>0</v>
      </c>
      <c r="L28" s="23">
        <v>1684087.4623110699</v>
      </c>
      <c r="M28" s="23">
        <f t="shared" si="2"/>
        <v>1684087.4623110699</v>
      </c>
    </row>
    <row r="29" spans="1:13" x14ac:dyDescent="0.2">
      <c r="A29" s="1" t="s">
        <v>114</v>
      </c>
      <c r="B29" s="23" t="s">
        <v>115</v>
      </c>
      <c r="C29" s="23">
        <v>539.78857330184564</v>
      </c>
      <c r="D29" s="23">
        <v>9439.1621320845152</v>
      </c>
      <c r="E29" s="23">
        <f t="shared" si="0"/>
        <v>9978.9507053863599</v>
      </c>
      <c r="F29" s="23"/>
      <c r="G29" s="23">
        <v>532.98637871332812</v>
      </c>
      <c r="H29" s="23">
        <v>9192.1079926165494</v>
      </c>
      <c r="I29" s="23">
        <f t="shared" si="1"/>
        <v>9725.0943713298766</v>
      </c>
      <c r="J29" s="23"/>
      <c r="K29" s="23">
        <v>755115.24561145529</v>
      </c>
      <c r="L29" s="23">
        <v>15459401.953231331</v>
      </c>
      <c r="M29" s="23">
        <f t="shared" si="2"/>
        <v>16214517.198842786</v>
      </c>
    </row>
    <row r="30" spans="1:13" x14ac:dyDescent="0.2">
      <c r="A30" s="1" t="s">
        <v>116</v>
      </c>
      <c r="B30" s="23" t="s">
        <v>117</v>
      </c>
      <c r="C30" s="23">
        <v>18402.904732158499</v>
      </c>
      <c r="D30" s="23">
        <v>149051.48153138702</v>
      </c>
      <c r="E30" s="23">
        <f t="shared" si="0"/>
        <v>167454.38626354552</v>
      </c>
      <c r="F30" s="23"/>
      <c r="G30" s="23">
        <v>17596.345991681355</v>
      </c>
      <c r="H30" s="23">
        <v>145359.30456545646</v>
      </c>
      <c r="I30" s="23">
        <f t="shared" si="1"/>
        <v>162955.65055713782</v>
      </c>
      <c r="J30" s="23"/>
      <c r="K30" s="23">
        <v>41247757.816956453</v>
      </c>
      <c r="L30" s="23">
        <v>233669058.66070575</v>
      </c>
      <c r="M30" s="23">
        <f t="shared" si="2"/>
        <v>274916816.47766221</v>
      </c>
    </row>
    <row r="31" spans="1:13" x14ac:dyDescent="0.2">
      <c r="A31" s="1" t="s">
        <v>118</v>
      </c>
      <c r="B31" s="23" t="s">
        <v>119</v>
      </c>
      <c r="C31" s="23">
        <v>5476.306597792438</v>
      </c>
      <c r="D31" s="23">
        <v>42495.28582920364</v>
      </c>
      <c r="E31" s="23">
        <f t="shared" si="0"/>
        <v>47971.592426996081</v>
      </c>
      <c r="F31" s="23"/>
      <c r="G31" s="23">
        <v>5304.2234260866499</v>
      </c>
      <c r="H31" s="23">
        <v>41669.585810331395</v>
      </c>
      <c r="I31" s="23">
        <f t="shared" si="1"/>
        <v>46973.809236418048</v>
      </c>
      <c r="J31" s="23"/>
      <c r="K31" s="23">
        <v>11021188.450820569</v>
      </c>
      <c r="L31" s="23">
        <v>66509526.714277498</v>
      </c>
      <c r="M31" s="23">
        <f t="shared" si="2"/>
        <v>77530715.165098071</v>
      </c>
    </row>
    <row r="32" spans="1:13" x14ac:dyDescent="0.2">
      <c r="A32" s="1" t="s">
        <v>120</v>
      </c>
      <c r="B32" s="23" t="s">
        <v>121</v>
      </c>
      <c r="C32" s="23">
        <v>5781.6610093193594</v>
      </c>
      <c r="D32" s="23">
        <v>162495.4220805428</v>
      </c>
      <c r="E32" s="23">
        <f t="shared" si="0"/>
        <v>168277.08308986216</v>
      </c>
      <c r="F32" s="23"/>
      <c r="G32" s="23">
        <v>5670.5205174467992</v>
      </c>
      <c r="H32" s="23">
        <v>158002.09059769</v>
      </c>
      <c r="I32" s="23">
        <f t="shared" si="1"/>
        <v>163672.61111513679</v>
      </c>
      <c r="J32" s="23"/>
      <c r="K32" s="23">
        <v>10825754.407234907</v>
      </c>
      <c r="L32" s="23">
        <v>260746069.974738</v>
      </c>
      <c r="M32" s="23">
        <f t="shared" si="2"/>
        <v>271571824.38197291</v>
      </c>
    </row>
    <row r="33" spans="1:13" x14ac:dyDescent="0.2">
      <c r="A33" s="1" t="s">
        <v>122</v>
      </c>
      <c r="B33" s="23" t="s">
        <v>123</v>
      </c>
      <c r="C33" s="23">
        <v>18739.485328393232</v>
      </c>
      <c r="D33" s="23">
        <v>217101.83270408883</v>
      </c>
      <c r="E33" s="23">
        <f t="shared" si="0"/>
        <v>235841.31803248206</v>
      </c>
      <c r="F33" s="23"/>
      <c r="G33" s="23">
        <v>18378.301177928603</v>
      </c>
      <c r="H33" s="23">
        <v>210787.96496902301</v>
      </c>
      <c r="I33" s="23">
        <f t="shared" si="1"/>
        <v>229166.26614695162</v>
      </c>
      <c r="J33" s="23"/>
      <c r="K33" s="23">
        <v>30994726.955661684</v>
      </c>
      <c r="L33" s="23">
        <v>239508506.33572301</v>
      </c>
      <c r="M33" s="23">
        <f t="shared" si="2"/>
        <v>270503233.2913847</v>
      </c>
    </row>
    <row r="34" spans="1:13" x14ac:dyDescent="0.2">
      <c r="A34" s="1" t="s">
        <v>124</v>
      </c>
      <c r="B34" s="23" t="s">
        <v>125</v>
      </c>
      <c r="C34" s="23">
        <v>6947.8725295312906</v>
      </c>
      <c r="D34" s="23">
        <v>56070.196458743434</v>
      </c>
      <c r="E34" s="23">
        <f t="shared" si="0"/>
        <v>63018.068988274725</v>
      </c>
      <c r="F34" s="23"/>
      <c r="G34" s="23">
        <v>6649.8644476244699</v>
      </c>
      <c r="H34" s="23">
        <v>54609.168563424348</v>
      </c>
      <c r="I34" s="23">
        <f t="shared" si="1"/>
        <v>61259.033011048814</v>
      </c>
      <c r="J34" s="23"/>
      <c r="K34" s="23">
        <v>12971320.792750679</v>
      </c>
      <c r="L34" s="23">
        <v>91349381.978833199</v>
      </c>
      <c r="M34" s="23">
        <f t="shared" si="2"/>
        <v>104320702.77158388</v>
      </c>
    </row>
    <row r="35" spans="1:13" x14ac:dyDescent="0.2">
      <c r="A35" s="1" t="s">
        <v>126</v>
      </c>
      <c r="B35" s="23" t="s">
        <v>127</v>
      </c>
      <c r="C35" s="23">
        <v>44.38700259669713</v>
      </c>
      <c r="D35" s="23">
        <v>17466.134102623058</v>
      </c>
      <c r="E35" s="23">
        <f t="shared" si="0"/>
        <v>17510.521105219756</v>
      </c>
      <c r="F35" s="23"/>
      <c r="G35" s="23">
        <v>43.560069425908296</v>
      </c>
      <c r="H35" s="23">
        <v>17163.841242898823</v>
      </c>
      <c r="I35" s="23">
        <f t="shared" si="1"/>
        <v>17207.401312324731</v>
      </c>
      <c r="J35" s="23"/>
      <c r="K35" s="23">
        <v>80171.935400389135</v>
      </c>
      <c r="L35" s="23">
        <v>24668184.514239334</v>
      </c>
      <c r="M35" s="23">
        <f t="shared" si="2"/>
        <v>24748356.449639723</v>
      </c>
    </row>
    <row r="36" spans="1:13" x14ac:dyDescent="0.2">
      <c r="A36" s="1" t="s">
        <v>128</v>
      </c>
      <c r="B36" s="23" t="s">
        <v>129</v>
      </c>
      <c r="C36" s="23">
        <v>23.478133261056428</v>
      </c>
      <c r="D36" s="23">
        <v>6536.7296661906612</v>
      </c>
      <c r="E36" s="23">
        <f t="shared" si="0"/>
        <v>6560.2077994517176</v>
      </c>
      <c r="F36" s="23"/>
      <c r="G36" s="23">
        <v>22.643753425602881</v>
      </c>
      <c r="H36" s="23">
        <v>6242.4669643754396</v>
      </c>
      <c r="I36" s="23">
        <f t="shared" si="1"/>
        <v>6265.1107178010425</v>
      </c>
      <c r="J36" s="23"/>
      <c r="K36" s="23">
        <v>45921.286267336458</v>
      </c>
      <c r="L36" s="23">
        <v>11345808.4717496</v>
      </c>
      <c r="M36" s="23">
        <f t="shared" si="2"/>
        <v>11391729.758016936</v>
      </c>
    </row>
    <row r="37" spans="1:13" x14ac:dyDescent="0.2">
      <c r="A37" s="1" t="s">
        <v>130</v>
      </c>
      <c r="B37" s="23" t="s">
        <v>131</v>
      </c>
      <c r="C37" s="23">
        <v>355.62651569804802</v>
      </c>
      <c r="D37" s="23">
        <v>25656.035599567967</v>
      </c>
      <c r="E37" s="23">
        <f t="shared" si="0"/>
        <v>26011.662115266015</v>
      </c>
      <c r="F37" s="23"/>
      <c r="G37" s="23">
        <v>347.69727377497111</v>
      </c>
      <c r="H37" s="23">
        <v>24940.772536994191</v>
      </c>
      <c r="I37" s="23">
        <f t="shared" si="1"/>
        <v>25288.469810769162</v>
      </c>
      <c r="J37" s="23"/>
      <c r="K37" s="23">
        <v>691617.4992217347</v>
      </c>
      <c r="L37" s="23">
        <v>41812843.273351572</v>
      </c>
      <c r="M37" s="23">
        <f t="shared" si="2"/>
        <v>42504460.772573307</v>
      </c>
    </row>
    <row r="38" spans="1:13" x14ac:dyDescent="0.2">
      <c r="A38" s="1" t="s">
        <v>132</v>
      </c>
      <c r="B38" s="23" t="s">
        <v>133</v>
      </c>
      <c r="C38" s="23">
        <v>1136.4238384396886</v>
      </c>
      <c r="D38" s="23">
        <v>32974.861340001844</v>
      </c>
      <c r="E38" s="23">
        <f t="shared" si="0"/>
        <v>34111.285178441532</v>
      </c>
      <c r="F38" s="23"/>
      <c r="G38" s="23">
        <v>1103.5856930078407</v>
      </c>
      <c r="H38" s="23">
        <v>32132.102357425199</v>
      </c>
      <c r="I38" s="23">
        <f t="shared" si="1"/>
        <v>33235.68805043304</v>
      </c>
      <c r="J38" s="23"/>
      <c r="K38" s="23">
        <v>1807597.5795523077</v>
      </c>
      <c r="L38" s="23">
        <v>34120228.8883489</v>
      </c>
      <c r="M38" s="23">
        <f t="shared" si="2"/>
        <v>35927826.467901208</v>
      </c>
    </row>
    <row r="39" spans="1:13" x14ac:dyDescent="0.2">
      <c r="A39" s="1" t="s">
        <v>134</v>
      </c>
      <c r="B39" s="23" t="s">
        <v>135</v>
      </c>
      <c r="C39" s="23">
        <v>8085.4274196856895</v>
      </c>
      <c r="D39" s="23">
        <v>97793.430668164132</v>
      </c>
      <c r="E39" s="23">
        <f t="shared" si="0"/>
        <v>105878.85808784982</v>
      </c>
      <c r="F39" s="23"/>
      <c r="G39" s="23">
        <v>7835.5605736866673</v>
      </c>
      <c r="H39" s="23">
        <v>96075.412473043703</v>
      </c>
      <c r="I39" s="23">
        <f t="shared" si="1"/>
        <v>103910.97304673037</v>
      </c>
      <c r="J39" s="23"/>
      <c r="K39" s="23">
        <v>13563401.729827262</v>
      </c>
      <c r="L39" s="23">
        <v>98230967.271189809</v>
      </c>
      <c r="M39" s="23">
        <f t="shared" si="2"/>
        <v>111794369.00101706</v>
      </c>
    </row>
    <row r="40" spans="1:13" x14ac:dyDescent="0.2">
      <c r="A40" s="1" t="s">
        <v>136</v>
      </c>
      <c r="B40" s="23" t="s">
        <v>137</v>
      </c>
      <c r="C40" s="23">
        <v>588.69110080395194</v>
      </c>
      <c r="D40" s="23">
        <v>20466.58494580918</v>
      </c>
      <c r="E40" s="23">
        <f t="shared" si="0"/>
        <v>21055.276046613133</v>
      </c>
      <c r="F40" s="23"/>
      <c r="G40" s="23">
        <v>582.99417755504555</v>
      </c>
      <c r="H40" s="23">
        <v>19945.394277987281</v>
      </c>
      <c r="I40" s="23">
        <f t="shared" si="1"/>
        <v>20528.388455542328</v>
      </c>
      <c r="J40" s="23"/>
      <c r="K40" s="23">
        <v>920529.2181418445</v>
      </c>
      <c r="L40" s="23">
        <v>26778126.21931383</v>
      </c>
      <c r="M40" s="23">
        <f t="shared" si="2"/>
        <v>27698655.437455676</v>
      </c>
    </row>
    <row r="41" spans="1:13" x14ac:dyDescent="0.2">
      <c r="A41" s="1" t="s">
        <v>138</v>
      </c>
      <c r="B41" s="23" t="s">
        <v>139</v>
      </c>
      <c r="C41" s="23">
        <v>1647.2998894402035</v>
      </c>
      <c r="D41" s="23">
        <v>11668.642355908207</v>
      </c>
      <c r="E41" s="23">
        <f t="shared" si="0"/>
        <v>13315.942245348411</v>
      </c>
      <c r="F41" s="23"/>
      <c r="G41" s="23">
        <v>1625.3592003966296</v>
      </c>
      <c r="H41" s="23">
        <v>11395.536251141901</v>
      </c>
      <c r="I41" s="23">
        <f t="shared" si="1"/>
        <v>13020.89545153853</v>
      </c>
      <c r="J41" s="23"/>
      <c r="K41" s="23">
        <v>2790314.1287570298</v>
      </c>
      <c r="L41" s="23">
        <v>15971052.322734252</v>
      </c>
      <c r="M41" s="23">
        <f t="shared" si="2"/>
        <v>18761366.451491281</v>
      </c>
    </row>
    <row r="42" spans="1:13" x14ac:dyDescent="0.2">
      <c r="A42" s="1" t="s">
        <v>140</v>
      </c>
      <c r="B42" s="23" t="s">
        <v>141</v>
      </c>
      <c r="C42" s="23">
        <v>82.99223389414874</v>
      </c>
      <c r="D42" s="23">
        <v>15550.143821410433</v>
      </c>
      <c r="E42" s="23">
        <f t="shared" si="0"/>
        <v>15633.136055304582</v>
      </c>
      <c r="F42" s="23"/>
      <c r="G42" s="23">
        <v>81.367526065059792</v>
      </c>
      <c r="H42" s="23">
        <v>15049.58789974</v>
      </c>
      <c r="I42" s="23">
        <f t="shared" si="1"/>
        <v>15130.955425805059</v>
      </c>
      <c r="J42" s="23"/>
      <c r="K42" s="23">
        <v>160692.93217081204</v>
      </c>
      <c r="L42" s="23">
        <v>25405137.717317801</v>
      </c>
      <c r="M42" s="23">
        <f t="shared" si="2"/>
        <v>25565830.649488613</v>
      </c>
    </row>
    <row r="43" spans="1:13" x14ac:dyDescent="0.2">
      <c r="A43" s="1" t="s">
        <v>142</v>
      </c>
      <c r="B43" s="23" t="s">
        <v>143</v>
      </c>
      <c r="C43" s="23">
        <v>5340.079194640758</v>
      </c>
      <c r="D43" s="23">
        <v>40822.775759201431</v>
      </c>
      <c r="E43" s="23">
        <f t="shared" si="0"/>
        <v>46162.854953842187</v>
      </c>
      <c r="F43" s="23"/>
      <c r="G43" s="23">
        <v>5278.5460890494605</v>
      </c>
      <c r="H43" s="23">
        <v>39972.512827249688</v>
      </c>
      <c r="I43" s="23">
        <f t="shared" si="1"/>
        <v>45251.058916299145</v>
      </c>
      <c r="J43" s="23"/>
      <c r="K43" s="23">
        <v>12184302.331735464</v>
      </c>
      <c r="L43" s="23">
        <v>66774382.313853599</v>
      </c>
      <c r="M43" s="23">
        <f t="shared" si="2"/>
        <v>78958684.645589069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55649.30120681697</v>
      </c>
      <c r="E44" s="23">
        <f t="shared" si="0"/>
        <v>55649.30120681697</v>
      </c>
      <c r="F44" s="23"/>
      <c r="G44" s="23">
        <v>0</v>
      </c>
      <c r="H44" s="23">
        <v>53520.014299429698</v>
      </c>
      <c r="I44" s="23">
        <f t="shared" si="1"/>
        <v>53520.014299429698</v>
      </c>
      <c r="J44" s="23"/>
      <c r="K44" s="23">
        <v>0</v>
      </c>
      <c r="L44" s="23">
        <v>84223536.332367703</v>
      </c>
      <c r="M44" s="23">
        <f t="shared" si="2"/>
        <v>84223536.332367703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19980.204452153597</v>
      </c>
      <c r="E45" s="23">
        <f t="shared" si="0"/>
        <v>19980.204452153597</v>
      </c>
      <c r="F45" s="23"/>
      <c r="G45" s="23">
        <v>0</v>
      </c>
      <c r="H45" s="23">
        <v>19220.219062977201</v>
      </c>
      <c r="I45" s="23">
        <f t="shared" si="1"/>
        <v>19220.219062977201</v>
      </c>
      <c r="J45" s="23"/>
      <c r="K45" s="23">
        <v>0</v>
      </c>
      <c r="L45" s="23">
        <v>29517286.384745799</v>
      </c>
      <c r="M45" s="23">
        <f t="shared" si="2"/>
        <v>29517286.384745799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7374.2471466616507</v>
      </c>
      <c r="E46" s="23">
        <f t="shared" si="0"/>
        <v>7374.2471466616507</v>
      </c>
      <c r="F46" s="23"/>
      <c r="G46" s="23">
        <v>0</v>
      </c>
      <c r="H46" s="23">
        <v>7141.6054015284199</v>
      </c>
      <c r="I46" s="23">
        <f t="shared" si="1"/>
        <v>7141.6054015284199</v>
      </c>
      <c r="J46" s="23"/>
      <c r="K46" s="23">
        <v>0</v>
      </c>
      <c r="L46" s="23">
        <v>11053134.1417061</v>
      </c>
      <c r="M46" s="23">
        <f t="shared" si="2"/>
        <v>11053134.1417061</v>
      </c>
    </row>
    <row r="47" spans="1:13" x14ac:dyDescent="0.2">
      <c r="A47" s="1" t="s">
        <v>150</v>
      </c>
      <c r="B47" s="23" t="s">
        <v>151</v>
      </c>
      <c r="C47" s="23">
        <v>800.87099291811137</v>
      </c>
      <c r="D47" s="23">
        <v>13577.814200489083</v>
      </c>
      <c r="E47" s="23">
        <f t="shared" si="0"/>
        <v>14378.685193407195</v>
      </c>
      <c r="F47" s="23"/>
      <c r="G47" s="23">
        <v>785.60673852566288</v>
      </c>
      <c r="H47" s="23">
        <v>13202.8360311912</v>
      </c>
      <c r="I47" s="23">
        <f t="shared" si="1"/>
        <v>13988.442769716863</v>
      </c>
      <c r="J47" s="23"/>
      <c r="K47" s="23">
        <v>1169962.4624514915</v>
      </c>
      <c r="L47" s="23">
        <v>18754714.626910601</v>
      </c>
      <c r="M47" s="23">
        <f t="shared" si="2"/>
        <v>19924677.089362092</v>
      </c>
    </row>
    <row r="48" spans="1:13" x14ac:dyDescent="0.2">
      <c r="A48" s="1" t="s">
        <v>152</v>
      </c>
      <c r="B48" s="23" t="s">
        <v>153</v>
      </c>
      <c r="C48" s="23">
        <v>6378.5663887784976</v>
      </c>
      <c r="D48" s="23">
        <v>7827.5187655496848</v>
      </c>
      <c r="E48" s="23">
        <f t="shared" si="0"/>
        <v>14206.085154328182</v>
      </c>
      <c r="F48" s="23"/>
      <c r="G48" s="23">
        <v>6337.8215357279296</v>
      </c>
      <c r="H48" s="23">
        <v>7681.1559074976994</v>
      </c>
      <c r="I48" s="23">
        <f t="shared" si="1"/>
        <v>14018.977443225629</v>
      </c>
      <c r="J48" s="23"/>
      <c r="K48" s="23">
        <v>9431093.7700979821</v>
      </c>
      <c r="L48" s="23">
        <v>14212432.128642756</v>
      </c>
      <c r="M48" s="23">
        <f t="shared" si="2"/>
        <v>23643525.898740739</v>
      </c>
    </row>
    <row r="49" spans="1:13" x14ac:dyDescent="0.2">
      <c r="A49" s="1" t="s">
        <v>154</v>
      </c>
      <c r="B49" s="23" t="s">
        <v>155</v>
      </c>
      <c r="C49" s="23">
        <v>474.42199385804452</v>
      </c>
      <c r="D49" s="23">
        <v>15501.3882408262</v>
      </c>
      <c r="E49" s="23">
        <f t="shared" si="0"/>
        <v>15975.810234684244</v>
      </c>
      <c r="F49" s="23"/>
      <c r="G49" s="23">
        <v>470.93194088240307</v>
      </c>
      <c r="H49" s="23">
        <v>15102.318544047201</v>
      </c>
      <c r="I49" s="23">
        <f t="shared" si="1"/>
        <v>15573.250484929604</v>
      </c>
      <c r="J49" s="23"/>
      <c r="K49" s="23">
        <v>505787.57923402265</v>
      </c>
      <c r="L49" s="23">
        <v>23103033.4646479</v>
      </c>
      <c r="M49" s="23">
        <f t="shared" si="2"/>
        <v>23608821.043881923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9082.377360885519</v>
      </c>
      <c r="D51" s="23">
        <v>49250.490026481464</v>
      </c>
      <c r="E51" s="23">
        <f t="shared" si="0"/>
        <v>58332.867387366983</v>
      </c>
      <c r="F51" s="23"/>
      <c r="G51" s="23">
        <v>8917.3318217479955</v>
      </c>
      <c r="H51" s="23">
        <v>47545.716583197311</v>
      </c>
      <c r="I51" s="23">
        <f t="shared" si="1"/>
        <v>56463.048404945308</v>
      </c>
      <c r="J51" s="23"/>
      <c r="K51" s="23">
        <v>17204886.393606637</v>
      </c>
      <c r="L51" s="23">
        <v>77415394.655576795</v>
      </c>
      <c r="M51" s="23">
        <f t="shared" si="2"/>
        <v>94620281.049183428</v>
      </c>
    </row>
    <row r="52" spans="1:13" x14ac:dyDescent="0.2">
      <c r="A52" s="1" t="s">
        <v>160</v>
      </c>
      <c r="B52" s="23" t="s">
        <v>161</v>
      </c>
      <c r="C52" s="23">
        <v>3699.7780789620374</v>
      </c>
      <c r="D52" s="23">
        <v>36274.248474072578</v>
      </c>
      <c r="E52" s="23">
        <f t="shared" si="0"/>
        <v>39974.026553034615</v>
      </c>
      <c r="F52" s="23"/>
      <c r="G52" s="23">
        <v>3637.8428613137803</v>
      </c>
      <c r="H52" s="23">
        <v>35249.536735702954</v>
      </c>
      <c r="I52" s="23">
        <f t="shared" si="1"/>
        <v>38887.379597016734</v>
      </c>
      <c r="J52" s="23"/>
      <c r="K52" s="23">
        <v>7192083.7773889825</v>
      </c>
      <c r="L52" s="23">
        <v>58610525.72787068</v>
      </c>
      <c r="M52" s="23">
        <f t="shared" si="2"/>
        <v>65802609.505259663</v>
      </c>
    </row>
    <row r="53" spans="1:13" x14ac:dyDescent="0.2">
      <c r="A53" s="1" t="s">
        <v>162</v>
      </c>
      <c r="B53" s="23" t="s">
        <v>163</v>
      </c>
      <c r="C53" s="23">
        <v>130.37493739436104</v>
      </c>
      <c r="D53" s="23">
        <v>11396.60567867138</v>
      </c>
      <c r="E53" s="23">
        <f t="shared" si="0"/>
        <v>11526.980616065741</v>
      </c>
      <c r="F53" s="23"/>
      <c r="G53" s="23">
        <v>128.68954146646865</v>
      </c>
      <c r="H53" s="23">
        <v>11000.8579081152</v>
      </c>
      <c r="I53" s="23">
        <f t="shared" si="1"/>
        <v>11129.547449581669</v>
      </c>
      <c r="J53" s="23"/>
      <c r="K53" s="23">
        <v>264648.8777531907</v>
      </c>
      <c r="L53" s="23">
        <v>18576844.466378901</v>
      </c>
      <c r="M53" s="23">
        <f t="shared" si="2"/>
        <v>18841493.344132092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1768.3039689038799</v>
      </c>
      <c r="E54" s="23">
        <f t="shared" si="0"/>
        <v>1768.3039689038799</v>
      </c>
      <c r="F54" s="23"/>
      <c r="G54" s="23">
        <v>0</v>
      </c>
      <c r="H54" s="23">
        <v>1707.6614936624301</v>
      </c>
      <c r="I54" s="23">
        <f t="shared" si="1"/>
        <v>1707.6614936624301</v>
      </c>
      <c r="J54" s="23"/>
      <c r="K54" s="23">
        <v>0</v>
      </c>
      <c r="L54" s="23">
        <v>2647458.8757967702</v>
      </c>
      <c r="M54" s="23">
        <f t="shared" si="2"/>
        <v>2647458.8757967702</v>
      </c>
    </row>
    <row r="55" spans="1:13" x14ac:dyDescent="0.2">
      <c r="A55" s="1" t="s">
        <v>166</v>
      </c>
      <c r="B55" s="23" t="s">
        <v>167</v>
      </c>
      <c r="C55" s="23">
        <v>1828.0625781097115</v>
      </c>
      <c r="D55" s="23">
        <v>12626.219340884652</v>
      </c>
      <c r="E55" s="23">
        <f t="shared" si="0"/>
        <v>14454.281918994364</v>
      </c>
      <c r="F55" s="23"/>
      <c r="G55" s="23">
        <v>1779.6696970867106</v>
      </c>
      <c r="H55" s="23">
        <v>12279.3936633057</v>
      </c>
      <c r="I55" s="23">
        <f t="shared" si="1"/>
        <v>14059.063360392411</v>
      </c>
      <c r="J55" s="23"/>
      <c r="K55" s="23">
        <v>3301946.0461572912</v>
      </c>
      <c r="L55" s="23">
        <v>16245181.788769601</v>
      </c>
      <c r="M55" s="23">
        <f t="shared" si="2"/>
        <v>19547127.834926892</v>
      </c>
    </row>
    <row r="56" spans="1:13" x14ac:dyDescent="0.2">
      <c r="A56" s="1" t="s">
        <v>168</v>
      </c>
      <c r="B56" s="23" t="s">
        <v>169</v>
      </c>
      <c r="C56" s="23">
        <v>6321.3047382440445</v>
      </c>
      <c r="D56" s="23">
        <v>13061.160555737555</v>
      </c>
      <c r="E56" s="23">
        <f t="shared" si="0"/>
        <v>19382.465293981601</v>
      </c>
      <c r="F56" s="23"/>
      <c r="G56" s="23">
        <v>6156.9122141645712</v>
      </c>
      <c r="H56" s="23">
        <v>12512.067988226851</v>
      </c>
      <c r="I56" s="23">
        <f t="shared" si="1"/>
        <v>18668.980202391424</v>
      </c>
      <c r="J56" s="23"/>
      <c r="K56" s="23">
        <v>11210374.040517105</v>
      </c>
      <c r="L56" s="23">
        <v>19625456.26006157</v>
      </c>
      <c r="M56" s="23">
        <f t="shared" si="2"/>
        <v>30835830.300578676</v>
      </c>
    </row>
    <row r="57" spans="1:13" x14ac:dyDescent="0.2">
      <c r="A57" s="1" t="s">
        <v>170</v>
      </c>
      <c r="B57" s="23" t="s">
        <v>171</v>
      </c>
      <c r="C57" s="23">
        <v>782.88269884488182</v>
      </c>
      <c r="D57" s="23">
        <v>7261.4336438100727</v>
      </c>
      <c r="E57" s="23">
        <f t="shared" si="0"/>
        <v>8044.3163426549545</v>
      </c>
      <c r="F57" s="23"/>
      <c r="G57" s="23">
        <v>766.27934824792101</v>
      </c>
      <c r="H57" s="23">
        <v>7089.80528842081</v>
      </c>
      <c r="I57" s="23">
        <f t="shared" si="1"/>
        <v>7856.084636668731</v>
      </c>
      <c r="J57" s="23"/>
      <c r="K57" s="23">
        <v>1552785.0919770394</v>
      </c>
      <c r="L57" s="23">
        <v>10600284.487292901</v>
      </c>
      <c r="M57" s="23">
        <f t="shared" si="2"/>
        <v>12153069.57926994</v>
      </c>
    </row>
    <row r="58" spans="1:13" x14ac:dyDescent="0.2">
      <c r="A58" s="1" t="s">
        <v>172</v>
      </c>
      <c r="B58" s="23" t="s">
        <v>173</v>
      </c>
      <c r="C58" s="23">
        <v>399.23551220760419</v>
      </c>
      <c r="D58" s="23">
        <v>35302.02578140948</v>
      </c>
      <c r="E58" s="23">
        <f t="shared" si="0"/>
        <v>35701.261293617084</v>
      </c>
      <c r="F58" s="23"/>
      <c r="G58" s="23">
        <v>388.73284940574376</v>
      </c>
      <c r="H58" s="23">
        <v>34091.638736532899</v>
      </c>
      <c r="I58" s="23">
        <f t="shared" si="1"/>
        <v>34480.371585938643</v>
      </c>
      <c r="J58" s="23"/>
      <c r="K58" s="23">
        <v>607008.96307326108</v>
      </c>
      <c r="L58" s="23">
        <v>45289308.765017599</v>
      </c>
      <c r="M58" s="23">
        <f t="shared" si="2"/>
        <v>45896317.72809086</v>
      </c>
    </row>
    <row r="59" spans="1:13" x14ac:dyDescent="0.2">
      <c r="A59" s="1" t="s">
        <v>174</v>
      </c>
      <c r="B59" s="23" t="s">
        <v>175</v>
      </c>
      <c r="C59" s="23">
        <v>199.37051481403341</v>
      </c>
      <c r="D59" s="23">
        <v>6122.1945711575636</v>
      </c>
      <c r="E59" s="23">
        <f t="shared" si="0"/>
        <v>6321.565085971597</v>
      </c>
      <c r="F59" s="23"/>
      <c r="G59" s="23">
        <v>197.9426359826839</v>
      </c>
      <c r="H59" s="23">
        <v>5904.2715546404652</v>
      </c>
      <c r="I59" s="23">
        <f t="shared" si="1"/>
        <v>6102.2141906231491</v>
      </c>
      <c r="J59" s="23"/>
      <c r="K59" s="23">
        <v>331281.08520660363</v>
      </c>
      <c r="L59" s="23">
        <v>8553201.483864041</v>
      </c>
      <c r="M59" s="23">
        <f t="shared" si="2"/>
        <v>8884482.5690706447</v>
      </c>
    </row>
    <row r="60" spans="1:13" x14ac:dyDescent="0.2">
      <c r="A60" s="1" t="s">
        <v>176</v>
      </c>
      <c r="B60" s="23" t="s">
        <v>177</v>
      </c>
      <c r="C60" s="23">
        <v>8997.1795453722189</v>
      </c>
      <c r="D60" s="23">
        <v>57731.521972977003</v>
      </c>
      <c r="E60" s="23">
        <f t="shared" si="0"/>
        <v>66728.701518349219</v>
      </c>
      <c r="F60" s="23"/>
      <c r="G60" s="23">
        <v>8685.358417180727</v>
      </c>
      <c r="H60" s="23">
        <v>55491.507759642336</v>
      </c>
      <c r="I60" s="23">
        <f t="shared" si="1"/>
        <v>64176.866176823067</v>
      </c>
      <c r="J60" s="23"/>
      <c r="K60" s="23">
        <v>15181880.941380274</v>
      </c>
      <c r="L60" s="23">
        <v>77269570.097949564</v>
      </c>
      <c r="M60" s="23">
        <f t="shared" si="2"/>
        <v>92451451.039329842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151744.16075121801</v>
      </c>
      <c r="E61" s="23">
        <f t="shared" si="0"/>
        <v>151744.16075121801</v>
      </c>
      <c r="F61" s="23"/>
      <c r="G61" s="23">
        <v>0</v>
      </c>
      <c r="H61" s="23">
        <v>145158.83751658272</v>
      </c>
      <c r="I61" s="23">
        <f t="shared" si="1"/>
        <v>145158.83751658272</v>
      </c>
      <c r="J61" s="23"/>
      <c r="K61" s="23">
        <v>0</v>
      </c>
      <c r="L61" s="23">
        <v>228331549.06795472</v>
      </c>
      <c r="M61" s="23">
        <f t="shared" si="2"/>
        <v>228331549.06795472</v>
      </c>
    </row>
    <row r="62" spans="1:13" x14ac:dyDescent="0.2">
      <c r="A62" s="1" t="s">
        <v>178</v>
      </c>
      <c r="B62" s="23" t="s">
        <v>179</v>
      </c>
      <c r="C62" s="23">
        <v>34.624907187203462</v>
      </c>
      <c r="D62" s="23">
        <v>7384.290975112106</v>
      </c>
      <c r="E62" s="23">
        <f t="shared" si="0"/>
        <v>7418.9158822993095</v>
      </c>
      <c r="F62" s="23"/>
      <c r="G62" s="23">
        <v>33.929321653605257</v>
      </c>
      <c r="H62" s="23">
        <v>7147.0020158061297</v>
      </c>
      <c r="I62" s="23">
        <f t="shared" si="1"/>
        <v>7180.931337459735</v>
      </c>
      <c r="J62" s="23"/>
      <c r="K62" s="23">
        <v>64011.201216995716</v>
      </c>
      <c r="L62" s="23">
        <v>11970462.476023501</v>
      </c>
      <c r="M62" s="23">
        <f t="shared" si="2"/>
        <v>12034473.677240497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208532.18167011123</v>
      </c>
      <c r="E63" s="23">
        <f t="shared" si="0"/>
        <v>208532.18167011123</v>
      </c>
      <c r="F63" s="23"/>
      <c r="G63" s="23">
        <v>0</v>
      </c>
      <c r="H63" s="23">
        <v>198872.68677971265</v>
      </c>
      <c r="I63" s="23">
        <f t="shared" si="1"/>
        <v>198872.68677971265</v>
      </c>
      <c r="J63" s="23"/>
      <c r="K63" s="23">
        <v>0</v>
      </c>
      <c r="L63" s="23">
        <v>292505608.72626263</v>
      </c>
      <c r="M63" s="23">
        <f t="shared" si="2"/>
        <v>292505608.72626263</v>
      </c>
    </row>
    <row r="64" spans="1:13" x14ac:dyDescent="0.2">
      <c r="A64" s="1" t="s">
        <v>182</v>
      </c>
      <c r="B64" s="23" t="s">
        <v>183</v>
      </c>
      <c r="C64" s="23">
        <v>3169.7857972659831</v>
      </c>
      <c r="D64" s="23">
        <v>4810.3636671212071</v>
      </c>
      <c r="E64" s="23">
        <f t="shared" si="0"/>
        <v>7980.1494643871902</v>
      </c>
      <c r="F64" s="23"/>
      <c r="G64" s="23">
        <v>3087.2015705255099</v>
      </c>
      <c r="H64" s="23">
        <v>4675.5394447190101</v>
      </c>
      <c r="I64" s="23">
        <f t="shared" si="1"/>
        <v>7762.74101524452</v>
      </c>
      <c r="J64" s="23"/>
      <c r="K64" s="23">
        <v>5687617.7877722811</v>
      </c>
      <c r="L64" s="23">
        <v>6461240.80799946</v>
      </c>
      <c r="M64" s="23">
        <f t="shared" si="2"/>
        <v>12148858.595771741</v>
      </c>
    </row>
    <row r="65" spans="1:13" x14ac:dyDescent="0.2">
      <c r="A65" s="1" t="s">
        <v>186</v>
      </c>
      <c r="B65" s="23" t="s">
        <v>187</v>
      </c>
      <c r="C65" s="23">
        <v>12458.673409885923</v>
      </c>
      <c r="D65" s="23">
        <v>183096.42862580696</v>
      </c>
      <c r="E65" s="23">
        <f t="shared" si="0"/>
        <v>195555.10203569289</v>
      </c>
      <c r="F65" s="23"/>
      <c r="G65" s="23">
        <v>11963.592240057798</v>
      </c>
      <c r="H65" s="23">
        <v>172097.23801934891</v>
      </c>
      <c r="I65" s="23">
        <f t="shared" si="1"/>
        <v>184060.83025940671</v>
      </c>
      <c r="J65" s="23"/>
      <c r="K65" s="23">
        <v>19520430.688842803</v>
      </c>
      <c r="L65" s="23">
        <v>252523038.31403577</v>
      </c>
      <c r="M65" s="23">
        <f t="shared" si="2"/>
        <v>272043469.00287855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317626.93686099508</v>
      </c>
      <c r="E66" s="23">
        <f t="shared" si="0"/>
        <v>317626.93686099508</v>
      </c>
      <c r="F66" s="23"/>
      <c r="G66" s="23">
        <v>0</v>
      </c>
      <c r="H66" s="23">
        <v>299445.4091107506</v>
      </c>
      <c r="I66" s="23">
        <f t="shared" si="1"/>
        <v>299445.4091107506</v>
      </c>
      <c r="J66" s="23"/>
      <c r="K66" s="23">
        <v>0</v>
      </c>
      <c r="L66" s="23">
        <v>418606298.87435287</v>
      </c>
      <c r="M66" s="23">
        <f t="shared" si="2"/>
        <v>418606298.87435287</v>
      </c>
    </row>
    <row r="67" spans="1:13" x14ac:dyDescent="0.2">
      <c r="A67" s="1" t="s">
        <v>190</v>
      </c>
      <c r="B67" s="23" t="s">
        <v>191</v>
      </c>
      <c r="C67" s="23">
        <v>2357.483954809642</v>
      </c>
      <c r="D67" s="23">
        <v>25005.611587424595</v>
      </c>
      <c r="E67" s="23">
        <f t="shared" si="0"/>
        <v>27363.095542234238</v>
      </c>
      <c r="F67" s="23"/>
      <c r="G67" s="23">
        <v>2295.2568518850112</v>
      </c>
      <c r="H67" s="23">
        <v>24297.21306453224</v>
      </c>
      <c r="I67" s="23">
        <f t="shared" si="1"/>
        <v>26592.469916417249</v>
      </c>
      <c r="J67" s="23"/>
      <c r="K67" s="23">
        <v>4048201.1759347362</v>
      </c>
      <c r="L67" s="23">
        <v>30851738.347755238</v>
      </c>
      <c r="M67" s="23">
        <f t="shared" si="2"/>
        <v>34899939.523689978</v>
      </c>
    </row>
    <row r="68" spans="1:13" x14ac:dyDescent="0.2">
      <c r="A68" s="1" t="s">
        <v>192</v>
      </c>
      <c r="B68" s="23" t="s">
        <v>193</v>
      </c>
      <c r="C68" s="23">
        <v>680.34740487792715</v>
      </c>
      <c r="D68" s="23">
        <v>26697.826514671837</v>
      </c>
      <c r="E68" s="23">
        <f t="shared" si="0"/>
        <v>27378.173919549765</v>
      </c>
      <c r="F68" s="23"/>
      <c r="G68" s="23">
        <v>662.59300103801343</v>
      </c>
      <c r="H68" s="23">
        <v>26243.807031864064</v>
      </c>
      <c r="I68" s="23">
        <f t="shared" si="1"/>
        <v>26906.400032902078</v>
      </c>
      <c r="J68" s="23"/>
      <c r="K68" s="23">
        <v>1063539.0951662073</v>
      </c>
      <c r="L68" s="23">
        <v>27149078.170652427</v>
      </c>
      <c r="M68" s="23">
        <f t="shared" si="2"/>
        <v>28212617.265818633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39155.093435047078</v>
      </c>
      <c r="E69" s="23">
        <f t="shared" ref="E69:E72" si="3">SUM(C69+D69)</f>
        <v>39155.093435047078</v>
      </c>
      <c r="F69" s="23"/>
      <c r="G69" s="23">
        <v>0</v>
      </c>
      <c r="H69" s="23">
        <v>38093.933648262231</v>
      </c>
      <c r="I69" s="23">
        <f t="shared" ref="I69:I72" si="4">SUM(G69:H69)</f>
        <v>38093.933648262231</v>
      </c>
      <c r="J69" s="23"/>
      <c r="K69" s="23">
        <v>0</v>
      </c>
      <c r="L69" s="23">
        <v>49216350.720044196</v>
      </c>
      <c r="M69" s="23">
        <f t="shared" ref="M69:M72" si="5">SUM(K69:L69)</f>
        <v>49216350.720044196</v>
      </c>
    </row>
    <row r="70" spans="1:13" x14ac:dyDescent="0.2">
      <c r="A70" s="1" t="s">
        <v>196</v>
      </c>
      <c r="B70" s="23" t="s">
        <v>197</v>
      </c>
      <c r="C70" s="23">
        <v>1557.0023760960321</v>
      </c>
      <c r="D70" s="23">
        <v>5981.5389153852175</v>
      </c>
      <c r="E70" s="23">
        <f t="shared" si="3"/>
        <v>7538.5412914812496</v>
      </c>
      <c r="F70" s="23"/>
      <c r="G70" s="23">
        <v>1515.55209184669</v>
      </c>
      <c r="H70" s="23">
        <v>5905.7355617222202</v>
      </c>
      <c r="I70" s="23">
        <f t="shared" si="4"/>
        <v>7421.2876535689102</v>
      </c>
      <c r="J70" s="23"/>
      <c r="K70" s="23">
        <v>5679162.9758506194</v>
      </c>
      <c r="L70" s="23">
        <v>8504527.6182478108</v>
      </c>
      <c r="M70" s="23">
        <f t="shared" si="5"/>
        <v>14183690.59409843</v>
      </c>
    </row>
    <row r="71" spans="1:13" x14ac:dyDescent="0.2">
      <c r="A71" s="1" t="s">
        <v>198</v>
      </c>
      <c r="B71" s="23" t="s">
        <v>199</v>
      </c>
      <c r="C71" s="23">
        <v>11670.291777075565</v>
      </c>
      <c r="D71" s="23">
        <v>12955.247828105234</v>
      </c>
      <c r="E71" s="23">
        <f t="shared" si="3"/>
        <v>24625.539605180798</v>
      </c>
      <c r="F71" s="23"/>
      <c r="G71" s="23">
        <v>11225.181760309399</v>
      </c>
      <c r="H71" s="23">
        <v>12185.669388941507</v>
      </c>
      <c r="I71" s="23">
        <f t="shared" si="4"/>
        <v>23410.851149250906</v>
      </c>
      <c r="J71" s="23"/>
      <c r="K71" s="23">
        <v>16632023.096091099</v>
      </c>
      <c r="L71" s="23">
        <v>16895487.396258853</v>
      </c>
      <c r="M71" s="23">
        <f t="shared" si="5"/>
        <v>33527510.492349952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27848.227985207457</v>
      </c>
      <c r="E72" s="23">
        <f t="shared" si="3"/>
        <v>27848.227985207457</v>
      </c>
      <c r="F72" s="23"/>
      <c r="G72" s="23">
        <v>0</v>
      </c>
      <c r="H72" s="23">
        <v>27749.538324898102</v>
      </c>
      <c r="I72" s="23">
        <f t="shared" si="4"/>
        <v>27749.538324898102</v>
      </c>
      <c r="J72" s="23"/>
      <c r="K72" s="23">
        <v>0</v>
      </c>
      <c r="L72" s="23">
        <v>39310990.116717502</v>
      </c>
      <c r="M72" s="23">
        <f t="shared" si="5"/>
        <v>39310990.116717502</v>
      </c>
    </row>
    <row r="73" spans="1:13" ht="13.5" thickBot="1" x14ac:dyDescent="0.25">
      <c r="A73" s="48"/>
      <c r="B73" s="49" t="s">
        <v>0</v>
      </c>
      <c r="C73" s="50">
        <f>SUM(C4:C72)</f>
        <v>183580.30418680669</v>
      </c>
      <c r="D73" s="50">
        <f>SUM(D4:D72)</f>
        <v>2603047.5985313621</v>
      </c>
      <c r="E73" s="50">
        <f t="shared" ref="E73" si="6">SUM(C73+D73)</f>
        <v>2786627.9027181687</v>
      </c>
      <c r="F73" s="48"/>
      <c r="G73" s="50">
        <f>SUM(G4:G72)</f>
        <v>178703.51083400656</v>
      </c>
      <c r="H73" s="50">
        <f>SUM(H4:H72)</f>
        <v>2510169.9609652706</v>
      </c>
      <c r="I73" s="50">
        <f t="shared" ref="I73" si="7">SUM(G73+H73)</f>
        <v>2688873.4717992772</v>
      </c>
      <c r="J73" s="50"/>
      <c r="K73" s="50">
        <f>SUM(K4:K72)</f>
        <v>326743959.02386886</v>
      </c>
      <c r="L73" s="50">
        <f>SUM(L4:L72)</f>
        <v>3677587546.903667</v>
      </c>
      <c r="M73" s="50">
        <f t="shared" ref="M73" si="8">SUM(K73+L73)</f>
        <v>4004331505.927536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2018-10-29T11:33:16Z</dcterms:modified>
</cp:coreProperties>
</file>