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o\data\eksterne\xlsx69_rev16\engelsk\"/>
    </mc:Choice>
  </mc:AlternateContent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62913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<sst xmlns="http://schemas.openxmlformats.org/spreadsheetml/2006/main" count="1811" uniqueCount="276">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</sst>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2019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8891645.660670463</v>
      </c>
      <c r="D5" s="23">
        <v>33480.625316091042</v>
      </c>
      <c r="E5" s="23">
        <v>45.488751428931465</v>
      </c>
      <c r="F5" s="23">
        <v>125.32668463334051</v>
      </c>
      <c r="G5" s="23">
        <v>43491951.268782534</v>
      </c>
      <c r="H5" s="23">
        <v>19079.510730585713</v>
      </c>
      <c r="I5" s="23">
        <v>2892.789400142824</v>
      </c>
      <c r="J5" s="23">
        <v>10.919657411225149</v>
      </c>
      <c r="K5" s="23">
        <v>63.09057861084549</v>
      </c>
      <c r="L5" s="23">
        <v>109.71515901418367</v>
      </c>
      <c r="M5" s="23">
        <v>3366.9291040840344</v>
      </c>
      <c r="N5" s="23">
        <v>548.85124079170873</v>
      </c>
      <c r="O5" s="23">
        <v>76.533449529490113</v>
      </c>
      <c r="P5" s="23">
        <v>164.83601920438872</v>
      </c>
      <c r="Q5" s="23">
        <v>1.4821602535195288</v>
      </c>
      <c r="R5" s="23">
        <v>108.90770711979125</v>
      </c>
      <c r="S5" s="23">
        <v>257.23245448096588</v>
      </c>
      <c r="T5" s="23">
        <v>110.0808816555392</v>
      </c>
      <c r="U5" s="23">
        <v>765.67771119489566</v>
      </c>
      <c r="V5" s="23">
        <v>44.641466492638394</v>
      </c>
      <c r="W5" s="23">
        <v>35.75046514815115</v>
      </c>
      <c r="X5" s="23">
        <v>3746.57775007076</v>
      </c>
      <c r="Y5" s="23">
        <v>326.67543109015406</v>
      </c>
      <c r="Z5" s="23">
        <v>803141.48719787342</v>
      </c>
      <c r="AA5" s="23">
        <v>29.097347396905384</v>
      </c>
      <c r="AB5" s="23">
        <v>689.81127129471759</v>
      </c>
      <c r="AC5" s="23">
        <v>64.896021899359667</v>
      </c>
      <c r="AD5" s="23">
        <v>1074.9752266386997</v>
      </c>
      <c r="AE5" s="23">
        <v>11233.908362472726</v>
      </c>
      <c r="AF5" s="23">
        <v>2521.1011584724515</v>
      </c>
      <c r="AG5" s="23">
        <v>1229.2136336696026</v>
      </c>
      <c r="AH5" s="23">
        <v>1785.2950713020077</v>
      </c>
      <c r="AI5" s="23">
        <v>75.324701528195419</v>
      </c>
      <c r="AJ5" s="23">
        <v>1006.5603080400894</v>
      </c>
      <c r="AK5" s="23">
        <v>156.46749741976475</v>
      </c>
      <c r="AL5" s="23">
        <v>654843.31073609786</v>
      </c>
      <c r="AM5" s="23">
        <v>362.06020829332329</v>
      </c>
      <c r="AN5" s="23">
        <v>5276.2709433093169</v>
      </c>
      <c r="AO5" s="23">
        <v>256.41838069402115</v>
      </c>
      <c r="AP5" s="23">
        <v>3240.1826805768264</v>
      </c>
      <c r="AQ5" s="23">
        <v>804.73125844962033</v>
      </c>
      <c r="AR5" s="23">
        <v>229.75107247862132</v>
      </c>
      <c r="AS5" s="23">
        <v>172.49928882331838</v>
      </c>
      <c r="AT5" s="23">
        <v>1259.7002337391755</v>
      </c>
      <c r="AU5" s="23">
        <v>59.256690123586189</v>
      </c>
      <c r="AV5" s="23">
        <v>1.4509426819160289</v>
      </c>
      <c r="AW5" s="23">
        <v>0.20506232995337162</v>
      </c>
      <c r="AX5" s="23">
        <v>4158.4599576946621</v>
      </c>
      <c r="AY5" s="23">
        <v>1410.93536543699</v>
      </c>
      <c r="AZ5" s="23">
        <v>710.49417968051262</v>
      </c>
      <c r="BA5" s="23">
        <v>3.8659816788082493</v>
      </c>
      <c r="BB5" s="23">
        <v>645.58708669100361</v>
      </c>
      <c r="BC5" s="23">
        <v>1724.6214651644248</v>
      </c>
      <c r="BD5" s="23">
        <v>572.56274723846843</v>
      </c>
      <c r="BE5" s="23">
        <v>1131.6767748218151</v>
      </c>
      <c r="BF5" s="23">
        <v>133.92411078724842</v>
      </c>
      <c r="BG5" s="23">
        <v>296354.12865707616</v>
      </c>
      <c r="BH5" s="23">
        <v>41331.918255273646</v>
      </c>
      <c r="BI5" s="23">
        <v>165.01373399425324</v>
      </c>
      <c r="BJ5" s="23">
        <v>30000.216175972761</v>
      </c>
      <c r="BK5" s="23">
        <v>496.29372628028739</v>
      </c>
      <c r="BL5" s="23">
        <v>28877.31100399686</v>
      </c>
      <c r="BM5" s="23">
        <v>150306.0338264532</v>
      </c>
      <c r="BN5" s="23">
        <v>7309.4398801621355</v>
      </c>
      <c r="BO5" s="23">
        <v>3094.3015966728099</v>
      </c>
      <c r="BP5" s="23">
        <v>12170.112194413803</v>
      </c>
      <c r="BQ5" s="23">
        <v>128.48712140403211</v>
      </c>
      <c r="BR5" s="23">
        <v>493.51329442093686</v>
      </c>
      <c r="BS5" s="23">
        <v>0</v>
      </c>
      <c r="BT5" s="64">
        <v>54519691.444002941</v>
      </c>
      <c r="BU5" s="23">
        <v>4291117.9662467279</v>
      </c>
      <c r="BV5" s="23">
        <v>0</v>
      </c>
      <c r="BW5" s="23">
        <v>13.537392595735653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2178</v>
      </c>
      <c r="CE5" s="23">
        <v>26884.126906359332</v>
      </c>
      <c r="CF5" s="23">
        <v>165599.00000000006</v>
      </c>
      <c r="CG5" s="23">
        <v>0</v>
      </c>
      <c r="CH5" s="23">
        <v>-519376.39278723125</v>
      </c>
      <c r="CI5" s="23">
        <v>18746353.571323182</v>
      </c>
      <c r="CJ5" s="34">
        <f t="shared" ref="CJ5:CJ36" si="0">SUM(BT5:CI5)</f>
        <v>77232461.25308457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661386.60455321427</v>
      </c>
      <c r="D6" s="23">
        <v>1553649.5969870347</v>
      </c>
      <c r="E6" s="23">
        <v>12.202297969537463</v>
      </c>
      <c r="F6" s="23">
        <v>13740.047706549421</v>
      </c>
      <c r="G6" s="23">
        <v>7242.664239185724</v>
      </c>
      <c r="H6" s="23">
        <v>36.111312495811063</v>
      </c>
      <c r="I6" s="23">
        <v>306735.32920665352</v>
      </c>
      <c r="J6" s="23">
        <v>8686.4784266076986</v>
      </c>
      <c r="K6" s="23">
        <v>16.559749330647513</v>
      </c>
      <c r="L6" s="23">
        <v>34.979920846007396</v>
      </c>
      <c r="M6" s="23">
        <v>14189.358019131474</v>
      </c>
      <c r="N6" s="23">
        <v>862.75863765144743</v>
      </c>
      <c r="O6" s="23">
        <v>112.54116545751681</v>
      </c>
      <c r="P6" s="23">
        <v>5438.3591102500404</v>
      </c>
      <c r="Q6" s="23">
        <v>38.699148141268857</v>
      </c>
      <c r="R6" s="23">
        <v>13647.630273361616</v>
      </c>
      <c r="S6" s="23">
        <v>239.16179184902194</v>
      </c>
      <c r="T6" s="23">
        <v>54.764136378595367</v>
      </c>
      <c r="U6" s="23">
        <v>1895.2653873162219</v>
      </c>
      <c r="V6" s="23">
        <v>34.770374364388822</v>
      </c>
      <c r="W6" s="23">
        <v>13.920101065999935</v>
      </c>
      <c r="X6" s="23">
        <v>55122.289604846934</v>
      </c>
      <c r="Y6" s="23">
        <v>432.29003757330469</v>
      </c>
      <c r="Z6" s="23">
        <v>513972.51086047187</v>
      </c>
      <c r="AA6" s="23">
        <v>20.607263120085992</v>
      </c>
      <c r="AB6" s="23">
        <v>760.05361937015061</v>
      </c>
      <c r="AC6" s="23">
        <v>77181.577061104428</v>
      </c>
      <c r="AD6" s="23">
        <v>300.74461613957232</v>
      </c>
      <c r="AE6" s="23">
        <v>2795.0847454822574</v>
      </c>
      <c r="AF6" s="23">
        <v>1632.1463907614566</v>
      </c>
      <c r="AG6" s="23">
        <v>247.89667477349653</v>
      </c>
      <c r="AH6" s="23">
        <v>184.93695120863171</v>
      </c>
      <c r="AI6" s="23">
        <v>1.210270363416742</v>
      </c>
      <c r="AJ6" s="23">
        <v>1036.3451507111004</v>
      </c>
      <c r="AK6" s="23">
        <v>55.783185618101626</v>
      </c>
      <c r="AL6" s="23">
        <v>602.5329809138226</v>
      </c>
      <c r="AM6" s="23">
        <v>158.72070363784451</v>
      </c>
      <c r="AN6" s="23">
        <v>128.78264642561007</v>
      </c>
      <c r="AO6" s="23">
        <v>162.87657606416559</v>
      </c>
      <c r="AP6" s="23">
        <v>1160.6397174604604</v>
      </c>
      <c r="AQ6" s="23">
        <v>212.27217938897422</v>
      </c>
      <c r="AR6" s="23">
        <v>25.208521414181899</v>
      </c>
      <c r="AS6" s="23">
        <v>68.887409888750184</v>
      </c>
      <c r="AT6" s="23">
        <v>37.325566632642612</v>
      </c>
      <c r="AU6" s="23">
        <v>1126.2568107442571</v>
      </c>
      <c r="AV6" s="23">
        <v>0.85810479354827629</v>
      </c>
      <c r="AW6" s="23">
        <v>0.5609152968040727</v>
      </c>
      <c r="AX6" s="23">
        <v>482.40548060921066</v>
      </c>
      <c r="AY6" s="23">
        <v>1503.4048951400343</v>
      </c>
      <c r="AZ6" s="23">
        <v>666.85498646921008</v>
      </c>
      <c r="BA6" s="23">
        <v>475.72775742921618</v>
      </c>
      <c r="BB6" s="23">
        <v>194.0336679413293</v>
      </c>
      <c r="BC6" s="23">
        <v>210.48346512572829</v>
      </c>
      <c r="BD6" s="23">
        <v>689.53062474626108</v>
      </c>
      <c r="BE6" s="23">
        <v>221.88406943354894</v>
      </c>
      <c r="BF6" s="23">
        <v>31.447907336444249</v>
      </c>
      <c r="BG6" s="23">
        <v>37106.245087735275</v>
      </c>
      <c r="BH6" s="23">
        <v>23103.963816929296</v>
      </c>
      <c r="BI6" s="23">
        <v>39.816227819488972</v>
      </c>
      <c r="BJ6" s="23">
        <v>11410.81747841524</v>
      </c>
      <c r="BK6" s="23">
        <v>65.509966787681336</v>
      </c>
      <c r="BL6" s="23">
        <v>4395.6605788736142</v>
      </c>
      <c r="BM6" s="23">
        <v>9972.8384238125036</v>
      </c>
      <c r="BN6" s="23">
        <v>1290.5924566069864</v>
      </c>
      <c r="BO6" s="23">
        <v>660.70414996586123</v>
      </c>
      <c r="BP6" s="23">
        <v>1200.5650514496376</v>
      </c>
      <c r="BQ6" s="23">
        <v>48.759793087806308</v>
      </c>
      <c r="BR6" s="23">
        <v>161.2758959060983</v>
      </c>
      <c r="BS6" s="23">
        <v>0</v>
      </c>
      <c r="BT6" s="64">
        <v>3339428.7228906811</v>
      </c>
      <c r="BU6" s="23">
        <v>280518.84375287063</v>
      </c>
      <c r="BV6" s="23">
        <v>0</v>
      </c>
      <c r="BW6" s="23">
        <v>0</v>
      </c>
      <c r="BX6" s="23">
        <v>0</v>
      </c>
      <c r="BY6" s="23">
        <v>458834.99999999994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3029</v>
      </c>
      <c r="CG6" s="23">
        <v>0</v>
      </c>
      <c r="CH6" s="23">
        <v>476009.58912469406</v>
      </c>
      <c r="CI6" s="23">
        <v>375544.84423175373</v>
      </c>
      <c r="CJ6" s="34">
        <f t="shared" si="0"/>
        <v>4933366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16587.424606411114</v>
      </c>
      <c r="D7" s="23">
        <v>3.6705300731296888</v>
      </c>
      <c r="E7" s="23">
        <v>19377.206371463668</v>
      </c>
      <c r="F7" s="23">
        <v>3.143652705575287</v>
      </c>
      <c r="G7" s="23">
        <v>841172.64423511876</v>
      </c>
      <c r="H7" s="23">
        <v>1.5703587278083835</v>
      </c>
      <c r="I7" s="23">
        <v>1.893236223245621</v>
      </c>
      <c r="J7" s="23">
        <v>0.2098703720342045</v>
      </c>
      <c r="K7" s="23">
        <v>1.9137829729552633</v>
      </c>
      <c r="L7" s="23">
        <v>3.2522569540405395</v>
      </c>
      <c r="M7" s="23">
        <v>11318.642287538607</v>
      </c>
      <c r="N7" s="23">
        <v>12.36147482359997</v>
      </c>
      <c r="O7" s="23">
        <v>2.1119123451553867</v>
      </c>
      <c r="P7" s="23">
        <v>3.9420406942928197</v>
      </c>
      <c r="Q7" s="23">
        <v>3.9625874440024619E-2</v>
      </c>
      <c r="R7" s="23">
        <v>2.2454662182680618</v>
      </c>
      <c r="S7" s="23">
        <v>6.7877655290782917</v>
      </c>
      <c r="T7" s="23">
        <v>3.0218398322966928</v>
      </c>
      <c r="U7" s="23">
        <v>20.216534089308858</v>
      </c>
      <c r="V7" s="23">
        <v>1.0713662348599249</v>
      </c>
      <c r="W7" s="23">
        <v>1.02880511046138</v>
      </c>
      <c r="X7" s="23">
        <v>4.0829326923017968</v>
      </c>
      <c r="Y7" s="23">
        <v>9.3238214932398673</v>
      </c>
      <c r="Z7" s="23">
        <v>1.570358727808383</v>
      </c>
      <c r="AA7" s="23">
        <v>0.72353911477526467</v>
      </c>
      <c r="AB7" s="23">
        <v>16.855672886803067</v>
      </c>
      <c r="AC7" s="23">
        <v>0.24949624647422911</v>
      </c>
      <c r="AD7" s="23">
        <v>32.380209917417154</v>
      </c>
      <c r="AE7" s="23">
        <v>342.65227440778926</v>
      </c>
      <c r="AF7" s="23">
        <v>64.571096212509758</v>
      </c>
      <c r="AG7" s="23">
        <v>38.203745835121524</v>
      </c>
      <c r="AH7" s="23">
        <v>57.927157931398959</v>
      </c>
      <c r="AI7" s="23">
        <v>2.5125739644934133</v>
      </c>
      <c r="AJ7" s="23">
        <v>27.548788485692672</v>
      </c>
      <c r="AK7" s="23">
        <v>4.5657813104783926</v>
      </c>
      <c r="AL7" s="23">
        <v>45416.036733387431</v>
      </c>
      <c r="AM7" s="23">
        <v>10.201461230837449</v>
      </c>
      <c r="AN7" s="23">
        <v>58.95449541688108</v>
      </c>
      <c r="AO7" s="23">
        <v>6.6057800316500321</v>
      </c>
      <c r="AP7" s="23">
        <v>94.482760914811308</v>
      </c>
      <c r="AQ7" s="23">
        <v>24.397797655221083</v>
      </c>
      <c r="AR7" s="23">
        <v>7.3997651454297833</v>
      </c>
      <c r="AS7" s="23">
        <v>4.9429609301482564</v>
      </c>
      <c r="AT7" s="23">
        <v>41.809700409163753</v>
      </c>
      <c r="AU7" s="23">
        <v>1.491106978928334</v>
      </c>
      <c r="AV7" s="23">
        <v>3.8158249460764453E-2</v>
      </c>
      <c r="AW7" s="23">
        <v>0</v>
      </c>
      <c r="AX7" s="23">
        <v>133.61404573682526</v>
      </c>
      <c r="AY7" s="23">
        <v>34.324813014936886</v>
      </c>
      <c r="AZ7" s="23">
        <v>15.659558528706029</v>
      </c>
      <c r="BA7" s="23">
        <v>0.12915099817489509</v>
      </c>
      <c r="BB7" s="23">
        <v>19.281656977520129</v>
      </c>
      <c r="BC7" s="23">
        <v>55.285432968730653</v>
      </c>
      <c r="BD7" s="23">
        <v>10.753288223039275</v>
      </c>
      <c r="BE7" s="23">
        <v>35.811517118927441</v>
      </c>
      <c r="BF7" s="23">
        <v>4.1078823169492198</v>
      </c>
      <c r="BG7" s="23">
        <v>67.725022292939869</v>
      </c>
      <c r="BH7" s="23">
        <v>806.45112035358852</v>
      </c>
      <c r="BI7" s="23">
        <v>1.7728909749462869</v>
      </c>
      <c r="BJ7" s="23">
        <v>595.26428871298765</v>
      </c>
      <c r="BK7" s="23">
        <v>15.848882151030587</v>
      </c>
      <c r="BL7" s="23">
        <v>865.77252201528472</v>
      </c>
      <c r="BM7" s="23">
        <v>3356.1559968222841</v>
      </c>
      <c r="BN7" s="23">
        <v>71.29575386747986</v>
      </c>
      <c r="BO7" s="23">
        <v>41.382621540199047</v>
      </c>
      <c r="BP7" s="23">
        <v>357.12305670329454</v>
      </c>
      <c r="BQ7" s="23">
        <v>3.7130911975282337</v>
      </c>
      <c r="BR7" s="23">
        <v>14.5808541689498</v>
      </c>
      <c r="BS7" s="23">
        <v>0</v>
      </c>
      <c r="BT7" s="64">
        <v>941299.97963557346</v>
      </c>
      <c r="BU7" s="23">
        <v>93836.175001628188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514</v>
      </c>
      <c r="CE7" s="23">
        <v>0</v>
      </c>
      <c r="CF7" s="23">
        <v>0</v>
      </c>
      <c r="CG7" s="23">
        <v>0</v>
      </c>
      <c r="CH7" s="23">
        <v>5021.793269809913</v>
      </c>
      <c r="CI7" s="23">
        <v>3990219.0520929885</v>
      </c>
      <c r="CJ7" s="34">
        <f t="shared" si="0"/>
        <v>5030891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192972.8808594037</v>
      </c>
      <c r="D8" s="23">
        <v>5.280008891298003</v>
      </c>
      <c r="E8" s="23">
        <v>6.4638957772224881</v>
      </c>
      <c r="F8" s="23">
        <v>3178401.7465166221</v>
      </c>
      <c r="G8" s="23">
        <v>31112.06754494807</v>
      </c>
      <c r="H8" s="23">
        <v>33.606993491775455</v>
      </c>
      <c r="I8" s="23">
        <v>43.097302797971629</v>
      </c>
      <c r="J8" s="23">
        <v>15217.898560711299</v>
      </c>
      <c r="K8" s="23">
        <v>8.8398015109895134</v>
      </c>
      <c r="L8" s="23">
        <v>9210545.6534349378</v>
      </c>
      <c r="M8" s="23">
        <v>49455.873483056173</v>
      </c>
      <c r="N8" s="23">
        <v>4484.2675533385172</v>
      </c>
      <c r="O8" s="23">
        <v>19950.407867782076</v>
      </c>
      <c r="P8" s="23">
        <v>655829.13462268387</v>
      </c>
      <c r="Q8" s="23">
        <v>10201.774539142833</v>
      </c>
      <c r="R8" s="23">
        <v>33946.572970016285</v>
      </c>
      <c r="S8" s="23">
        <v>94.705149588456393</v>
      </c>
      <c r="T8" s="23">
        <v>201.5387876358991</v>
      </c>
      <c r="U8" s="23">
        <v>42514.893104348455</v>
      </c>
      <c r="V8" s="23">
        <v>18.476170458650557</v>
      </c>
      <c r="W8" s="23">
        <v>35.058295425388387</v>
      </c>
      <c r="X8" s="23">
        <v>631.33502143470037</v>
      </c>
      <c r="Y8" s="23">
        <v>818.17468003142369</v>
      </c>
      <c r="Z8" s="23">
        <v>2092008.0768760596</v>
      </c>
      <c r="AA8" s="23">
        <v>10.916239005957758</v>
      </c>
      <c r="AB8" s="23">
        <v>14533.79484967974</v>
      </c>
      <c r="AC8" s="23">
        <v>868572.41656671907</v>
      </c>
      <c r="AD8" s="23">
        <v>159.66344472918558</v>
      </c>
      <c r="AE8" s="23">
        <v>2757.7374986367336</v>
      </c>
      <c r="AF8" s="23">
        <v>865.04953177241271</v>
      </c>
      <c r="AG8" s="23">
        <v>132.03367631905607</v>
      </c>
      <c r="AH8" s="23">
        <v>85.333553769817158</v>
      </c>
      <c r="AI8" s="23">
        <v>0.64111378943898201</v>
      </c>
      <c r="AJ8" s="23">
        <v>3434.8235128326123</v>
      </c>
      <c r="AK8" s="23">
        <v>29.607052715257968</v>
      </c>
      <c r="AL8" s="23">
        <v>3830.0222272121509</v>
      </c>
      <c r="AM8" s="23">
        <v>84.078760864463277</v>
      </c>
      <c r="AN8" s="23">
        <v>17516.581707378751</v>
      </c>
      <c r="AO8" s="23">
        <v>86.421857829419096</v>
      </c>
      <c r="AP8" s="23">
        <v>614.82306012795345</v>
      </c>
      <c r="AQ8" s="23">
        <v>112.44646327550873</v>
      </c>
      <c r="AR8" s="23">
        <v>13.353653190363859</v>
      </c>
      <c r="AS8" s="23">
        <v>36.491572249216688</v>
      </c>
      <c r="AT8" s="23">
        <v>19.772388277071411</v>
      </c>
      <c r="AU8" s="23">
        <v>21.469925935331361</v>
      </c>
      <c r="AV8" s="23">
        <v>27.343790748343476</v>
      </c>
      <c r="AW8" s="23">
        <v>2.9860552770026603</v>
      </c>
      <c r="AX8" s="23">
        <v>525.3983137155642</v>
      </c>
      <c r="AY8" s="23">
        <v>890.71223210749167</v>
      </c>
      <c r="AZ8" s="23">
        <v>353.25158781111054</v>
      </c>
      <c r="BA8" s="23">
        <v>19.031656069971163</v>
      </c>
      <c r="BB8" s="23">
        <v>102.78501724116538</v>
      </c>
      <c r="BC8" s="23">
        <v>114.3752268966324</v>
      </c>
      <c r="BD8" s="23">
        <v>365.29396167482014</v>
      </c>
      <c r="BE8" s="23">
        <v>93.311938410123801</v>
      </c>
      <c r="BF8" s="23">
        <v>16.658829012958062</v>
      </c>
      <c r="BG8" s="23">
        <v>291134.9115837437</v>
      </c>
      <c r="BH8" s="23">
        <v>12704.6220635143</v>
      </c>
      <c r="BI8" s="23">
        <v>156.39545818549303</v>
      </c>
      <c r="BJ8" s="23">
        <v>7950.6827300360737</v>
      </c>
      <c r="BK8" s="23">
        <v>34.702446927088879</v>
      </c>
      <c r="BL8" s="23">
        <v>867.59317987562054</v>
      </c>
      <c r="BM8" s="23">
        <v>23353.009028260498</v>
      </c>
      <c r="BN8" s="23">
        <v>14840.655914097681</v>
      </c>
      <c r="BO8" s="23">
        <v>4394.7229849582045</v>
      </c>
      <c r="BP8" s="23">
        <v>509.09330816238435</v>
      </c>
      <c r="BQ8" s="23">
        <v>25.834700596991457</v>
      </c>
      <c r="BR8" s="23">
        <v>85.505804799901739</v>
      </c>
      <c r="BS8" s="23">
        <v>0</v>
      </c>
      <c r="BT8" s="64">
        <v>16810024.180508528</v>
      </c>
      <c r="BU8" s="23">
        <v>215588.63615637447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100797.46777495982</v>
      </c>
      <c r="CE8" s="23">
        <v>0</v>
      </c>
      <c r="CF8" s="23">
        <v>47602.000000000015</v>
      </c>
      <c r="CG8" s="23">
        <v>0</v>
      </c>
      <c r="CH8" s="23">
        <v>-334196.39114808192</v>
      </c>
      <c r="CI8" s="23">
        <v>11692445.431018414</v>
      </c>
      <c r="CJ8" s="34">
        <f t="shared" si="0"/>
        <v>28532261.324310191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9846538.381221747</v>
      </c>
      <c r="D9" s="23">
        <v>1650.4686043765578</v>
      </c>
      <c r="E9" s="23">
        <v>908766.75002939918</v>
      </c>
      <c r="F9" s="23">
        <v>8212.9324108049987</v>
      </c>
      <c r="G9" s="23">
        <v>16156409.049593691</v>
      </c>
      <c r="H9" s="23">
        <v>91052.16481855858</v>
      </c>
      <c r="I9" s="23">
        <v>6551.0578722287601</v>
      </c>
      <c r="J9" s="23">
        <v>34516.030419796618</v>
      </c>
      <c r="K9" s="23">
        <v>1834.8569442749063</v>
      </c>
      <c r="L9" s="23">
        <v>454661.30064409692</v>
      </c>
      <c r="M9" s="23">
        <v>1148645.405768929</v>
      </c>
      <c r="N9" s="23">
        <v>879826.43352589989</v>
      </c>
      <c r="O9" s="23">
        <v>23131.572898907139</v>
      </c>
      <c r="P9" s="23">
        <v>17767.861809576978</v>
      </c>
      <c r="Q9" s="23">
        <v>725.42597497301904</v>
      </c>
      <c r="R9" s="23">
        <v>11431.510318692182</v>
      </c>
      <c r="S9" s="23">
        <v>14159.662487608681</v>
      </c>
      <c r="T9" s="23">
        <v>5288.1801952548194</v>
      </c>
      <c r="U9" s="23">
        <v>154933.74365859653</v>
      </c>
      <c r="V9" s="23">
        <v>3059.8547128709079</v>
      </c>
      <c r="W9" s="23">
        <v>1365.3185171226344</v>
      </c>
      <c r="X9" s="23">
        <v>105531.53983428604</v>
      </c>
      <c r="Y9" s="23">
        <v>13441.417063345107</v>
      </c>
      <c r="Z9" s="23">
        <v>123546.07942409442</v>
      </c>
      <c r="AA9" s="23">
        <v>1828.1324224563843</v>
      </c>
      <c r="AB9" s="23">
        <v>45854.727805501592</v>
      </c>
      <c r="AC9" s="23">
        <v>31058.855447857291</v>
      </c>
      <c r="AD9" s="23">
        <v>31676.14538642823</v>
      </c>
      <c r="AE9" s="23">
        <v>495709.90679112921</v>
      </c>
      <c r="AF9" s="23">
        <v>145509.98222009101</v>
      </c>
      <c r="AG9" s="23">
        <v>29087.329870451958</v>
      </c>
      <c r="AH9" s="23">
        <v>26342.033498154666</v>
      </c>
      <c r="AI9" s="23">
        <v>694.47062170660354</v>
      </c>
      <c r="AJ9" s="23">
        <v>58397.927350387363</v>
      </c>
      <c r="AK9" s="23">
        <v>5558.2917157317233</v>
      </c>
      <c r="AL9" s="23">
        <v>6625263.9389525177</v>
      </c>
      <c r="AM9" s="23">
        <v>15134.277964242483</v>
      </c>
      <c r="AN9" s="23">
        <v>30932.268735502097</v>
      </c>
      <c r="AO9" s="23">
        <v>14710.968088671911</v>
      </c>
      <c r="AP9" s="23">
        <v>114956.16052369516</v>
      </c>
      <c r="AQ9" s="23">
        <v>22659.659911290211</v>
      </c>
      <c r="AR9" s="23">
        <v>3751.5875198126987</v>
      </c>
      <c r="AS9" s="23">
        <v>6678.5207852256235</v>
      </c>
      <c r="AT9" s="23">
        <v>12717.143986321413</v>
      </c>
      <c r="AU9" s="23">
        <v>3579.2456045899339</v>
      </c>
      <c r="AV9" s="23">
        <v>77.375981038020328</v>
      </c>
      <c r="AW9" s="23">
        <v>44.759313930200975</v>
      </c>
      <c r="AX9" s="23">
        <v>110058.27466455029</v>
      </c>
      <c r="AY9" s="23">
        <v>141906.76495287873</v>
      </c>
      <c r="AZ9" s="23">
        <v>59257.406317285036</v>
      </c>
      <c r="BA9" s="23">
        <v>36.088043976128127</v>
      </c>
      <c r="BB9" s="23">
        <v>19973.64544011778</v>
      </c>
      <c r="BC9" s="23">
        <v>29720.763356730145</v>
      </c>
      <c r="BD9" s="23">
        <v>57502.645041214091</v>
      </c>
      <c r="BE9" s="23">
        <v>22382.042784310484</v>
      </c>
      <c r="BF9" s="23">
        <v>3481.8865676191826</v>
      </c>
      <c r="BG9" s="23">
        <v>46461.473597397293</v>
      </c>
      <c r="BH9" s="23">
        <v>245545.16035766865</v>
      </c>
      <c r="BI9" s="23">
        <v>2590.0764444622278</v>
      </c>
      <c r="BJ9" s="23">
        <v>154445.67408357409</v>
      </c>
      <c r="BK9" s="23">
        <v>8921.230561877579</v>
      </c>
      <c r="BL9" s="23">
        <v>223828.95968697948</v>
      </c>
      <c r="BM9" s="23">
        <v>937107.92179697542</v>
      </c>
      <c r="BN9" s="23">
        <v>101604.24852139069</v>
      </c>
      <c r="BO9" s="23">
        <v>37153.506245234756</v>
      </c>
      <c r="BP9" s="23">
        <v>159938.89268073475</v>
      </c>
      <c r="BQ9" s="23">
        <v>7118.2744651111116</v>
      </c>
      <c r="BR9" s="23">
        <v>16311.441207974312</v>
      </c>
      <c r="BS9" s="23">
        <v>0</v>
      </c>
      <c r="BT9" s="64">
        <v>40120617.086063921</v>
      </c>
      <c r="BU9" s="23">
        <v>28624534.280511066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25137.484056705987</v>
      </c>
      <c r="CE9" s="23">
        <v>0</v>
      </c>
      <c r="CF9" s="23">
        <v>706089.00000000012</v>
      </c>
      <c r="CG9" s="23">
        <v>0</v>
      </c>
      <c r="CH9" s="23">
        <v>377703.28846494097</v>
      </c>
      <c r="CI9" s="23">
        <v>85320057.328719929</v>
      </c>
      <c r="CJ9" s="34">
        <f t="shared" si="0"/>
        <v>155174138.46781656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10132.027898622995</v>
      </c>
      <c r="D10" s="23">
        <v>2068.4233255857389</v>
      </c>
      <c r="E10" s="23">
        <v>2378.0076032932884</v>
      </c>
      <c r="F10" s="23">
        <v>2486.1206140224481</v>
      </c>
      <c r="G10" s="23">
        <v>31856.412363607171</v>
      </c>
      <c r="H10" s="23">
        <v>1026728.3255297118</v>
      </c>
      <c r="I10" s="23">
        <v>13186.977432419908</v>
      </c>
      <c r="J10" s="23">
        <v>131219.14285369933</v>
      </c>
      <c r="K10" s="23">
        <v>20557.626130887216</v>
      </c>
      <c r="L10" s="23">
        <v>698.71510998531539</v>
      </c>
      <c r="M10" s="23">
        <v>10982.042038241671</v>
      </c>
      <c r="N10" s="23">
        <v>14380.181936223791</v>
      </c>
      <c r="O10" s="23">
        <v>58028.849858417008</v>
      </c>
      <c r="P10" s="23">
        <v>70918.03379793324</v>
      </c>
      <c r="Q10" s="23">
        <v>5195.0276427969839</v>
      </c>
      <c r="R10" s="23">
        <v>69806.824686148349</v>
      </c>
      <c r="S10" s="23">
        <v>9938.399035051345</v>
      </c>
      <c r="T10" s="23">
        <v>8809.7641643010666</v>
      </c>
      <c r="U10" s="23">
        <v>85950.517984854319</v>
      </c>
      <c r="V10" s="23">
        <v>20773.254307988973</v>
      </c>
      <c r="W10" s="23">
        <v>27334.314360959848</v>
      </c>
      <c r="X10" s="23">
        <v>120169.04546976747</v>
      </c>
      <c r="Y10" s="23">
        <v>20432.098432280472</v>
      </c>
      <c r="Z10" s="23">
        <v>8504.9138034433126</v>
      </c>
      <c r="AA10" s="23">
        <v>348.84309619176383</v>
      </c>
      <c r="AB10" s="23">
        <v>54507.711394471291</v>
      </c>
      <c r="AC10" s="23">
        <v>227051.31227811257</v>
      </c>
      <c r="AD10" s="23">
        <v>5887.5178976818361</v>
      </c>
      <c r="AE10" s="23">
        <v>88465.457529015126</v>
      </c>
      <c r="AF10" s="23">
        <v>14655.905448481561</v>
      </c>
      <c r="AG10" s="23">
        <v>12428.991020249023</v>
      </c>
      <c r="AH10" s="23">
        <v>11238.842279657239</v>
      </c>
      <c r="AI10" s="23">
        <v>463.18053882676952</v>
      </c>
      <c r="AJ10" s="23">
        <v>4645.8151076356144</v>
      </c>
      <c r="AK10" s="23">
        <v>9514.3839436348171</v>
      </c>
      <c r="AL10" s="23">
        <v>9718.8389056037213</v>
      </c>
      <c r="AM10" s="23">
        <v>5693.8537489155888</v>
      </c>
      <c r="AN10" s="23">
        <v>32139.470693551273</v>
      </c>
      <c r="AO10" s="23">
        <v>10171.304914400795</v>
      </c>
      <c r="AP10" s="23">
        <v>13554.622359974102</v>
      </c>
      <c r="AQ10" s="23">
        <v>2228.9875766414584</v>
      </c>
      <c r="AR10" s="23">
        <v>421.8377056215715</v>
      </c>
      <c r="AS10" s="23">
        <v>921.23035832389223</v>
      </c>
      <c r="AT10" s="23">
        <v>433.24566069654225</v>
      </c>
      <c r="AU10" s="23">
        <v>302.12010555831154</v>
      </c>
      <c r="AV10" s="23">
        <v>211.45973755311314</v>
      </c>
      <c r="AW10" s="23">
        <v>90.724376637094565</v>
      </c>
      <c r="AX10" s="23">
        <v>5580.7913041594011</v>
      </c>
      <c r="AY10" s="23">
        <v>10170.519572601685</v>
      </c>
      <c r="AZ10" s="23">
        <v>7434.6990323341406</v>
      </c>
      <c r="BA10" s="23">
        <v>30.545559689482669</v>
      </c>
      <c r="BB10" s="23">
        <v>1541.2613624920409</v>
      </c>
      <c r="BC10" s="23">
        <v>3189.3033765884406</v>
      </c>
      <c r="BD10" s="23">
        <v>5616.2108770477362</v>
      </c>
      <c r="BE10" s="23">
        <v>2735.3230674994834</v>
      </c>
      <c r="BF10" s="23">
        <v>458.623067033148</v>
      </c>
      <c r="BG10" s="23">
        <v>29553.89290180766</v>
      </c>
      <c r="BH10" s="23">
        <v>51066.652602013433</v>
      </c>
      <c r="BI10" s="23">
        <v>4911.4181462309871</v>
      </c>
      <c r="BJ10" s="23">
        <v>10108.13105955082</v>
      </c>
      <c r="BK10" s="23">
        <v>600.28478253945229</v>
      </c>
      <c r="BL10" s="23">
        <v>16981.674183708867</v>
      </c>
      <c r="BM10" s="23">
        <v>65650.861648844904</v>
      </c>
      <c r="BN10" s="23">
        <v>34434.096717681387</v>
      </c>
      <c r="BO10" s="23">
        <v>10341.454539558465</v>
      </c>
      <c r="BP10" s="23">
        <v>11768.315229827276</v>
      </c>
      <c r="BQ10" s="23">
        <v>1117.6961999821001</v>
      </c>
      <c r="BR10" s="23">
        <v>34906.619989979328</v>
      </c>
      <c r="BS10" s="23">
        <v>0</v>
      </c>
      <c r="BT10" s="64">
        <v>2585829.0782788498</v>
      </c>
      <c r="BU10" s="23">
        <v>1585337.387023719</v>
      </c>
      <c r="BV10" s="23">
        <v>0</v>
      </c>
      <c r="BW10" s="23">
        <v>24962.347033605954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177744.08467602186</v>
      </c>
      <c r="CE10" s="23">
        <v>0</v>
      </c>
      <c r="CF10" s="23">
        <v>65367.000000000015</v>
      </c>
      <c r="CG10" s="23">
        <v>0</v>
      </c>
      <c r="CH10" s="23">
        <v>233525.92850863063</v>
      </c>
      <c r="CI10" s="23">
        <v>6060383.1489949273</v>
      </c>
      <c r="CJ10" s="34">
        <f t="shared" si="0"/>
        <v>10733148.974515755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3462.0780521758725</v>
      </c>
      <c r="D11" s="23">
        <v>50.456917778811103</v>
      </c>
      <c r="E11" s="23">
        <v>187.99675777450713</v>
      </c>
      <c r="F11" s="23">
        <v>8878.4581000058679</v>
      </c>
      <c r="G11" s="23">
        <v>50534.677638938963</v>
      </c>
      <c r="H11" s="23">
        <v>5672.2539863599914</v>
      </c>
      <c r="I11" s="23">
        <v>493766.00609901722</v>
      </c>
      <c r="J11" s="23">
        <v>17608.77904967824</v>
      </c>
      <c r="K11" s="23">
        <v>2852.4054821507475</v>
      </c>
      <c r="L11" s="23">
        <v>235.26316188397283</v>
      </c>
      <c r="M11" s="23">
        <v>30132.251269082113</v>
      </c>
      <c r="N11" s="23">
        <v>6948.8112085238772</v>
      </c>
      <c r="O11" s="23">
        <v>29169.30470725604</v>
      </c>
      <c r="P11" s="23">
        <v>41394.131322588866</v>
      </c>
      <c r="Q11" s="23">
        <v>18278.690861257346</v>
      </c>
      <c r="R11" s="23">
        <v>81908.279290195715</v>
      </c>
      <c r="S11" s="23">
        <v>30911.036360655417</v>
      </c>
      <c r="T11" s="23">
        <v>14394.498071844435</v>
      </c>
      <c r="U11" s="23">
        <v>113661.64800093177</v>
      </c>
      <c r="V11" s="23">
        <v>10080.866848402713</v>
      </c>
      <c r="W11" s="23">
        <v>24141.272745273425</v>
      </c>
      <c r="X11" s="23">
        <v>437692.33961858205</v>
      </c>
      <c r="Y11" s="23">
        <v>32356.738689443075</v>
      </c>
      <c r="Z11" s="23">
        <v>5282.6486244194793</v>
      </c>
      <c r="AA11" s="23">
        <v>122.27533047684868</v>
      </c>
      <c r="AB11" s="23">
        <v>48235.693540986038</v>
      </c>
      <c r="AC11" s="23">
        <v>5964276.505874671</v>
      </c>
      <c r="AD11" s="23">
        <v>9021.2348296898563</v>
      </c>
      <c r="AE11" s="23">
        <v>191961.10349028639</v>
      </c>
      <c r="AF11" s="23">
        <v>17111.078792874934</v>
      </c>
      <c r="AG11" s="23">
        <v>16120.148820644243</v>
      </c>
      <c r="AH11" s="23">
        <v>614.38390322051134</v>
      </c>
      <c r="AI11" s="23">
        <v>153.21751599532149</v>
      </c>
      <c r="AJ11" s="23">
        <v>23749.87813101666</v>
      </c>
      <c r="AK11" s="23">
        <v>1441.4310621843942</v>
      </c>
      <c r="AL11" s="23">
        <v>3026.650266014246</v>
      </c>
      <c r="AM11" s="23">
        <v>991.83774079580223</v>
      </c>
      <c r="AN11" s="23">
        <v>9038.4018983919595</v>
      </c>
      <c r="AO11" s="23">
        <v>3870.1251069337518</v>
      </c>
      <c r="AP11" s="23">
        <v>5678.6445796517855</v>
      </c>
      <c r="AQ11" s="23">
        <v>984.92485633833553</v>
      </c>
      <c r="AR11" s="23">
        <v>152.04025076727186</v>
      </c>
      <c r="AS11" s="23">
        <v>363.55483509849785</v>
      </c>
      <c r="AT11" s="23">
        <v>234.26818523575099</v>
      </c>
      <c r="AU11" s="23">
        <v>140.27264739468913</v>
      </c>
      <c r="AV11" s="23">
        <v>1171.5104599528588</v>
      </c>
      <c r="AW11" s="23">
        <v>548.11483527345695</v>
      </c>
      <c r="AX11" s="23">
        <v>7654.7900230799542</v>
      </c>
      <c r="AY11" s="23">
        <v>5800.8169345887745</v>
      </c>
      <c r="AZ11" s="23">
        <v>2461.8597366955705</v>
      </c>
      <c r="BA11" s="23">
        <v>7.6288676173365371</v>
      </c>
      <c r="BB11" s="23">
        <v>2119.0528315549909</v>
      </c>
      <c r="BC11" s="23">
        <v>1008.0174984509757</v>
      </c>
      <c r="BD11" s="23">
        <v>3710.4585197273864</v>
      </c>
      <c r="BE11" s="23">
        <v>2606.9705529758189</v>
      </c>
      <c r="BF11" s="23">
        <v>172.92186439542573</v>
      </c>
      <c r="BG11" s="23">
        <v>55460.978526180224</v>
      </c>
      <c r="BH11" s="23">
        <v>4879.1232499776997</v>
      </c>
      <c r="BI11" s="23">
        <v>478.00318047956057</v>
      </c>
      <c r="BJ11" s="23">
        <v>2323.8417959267776</v>
      </c>
      <c r="BK11" s="23">
        <v>270.11722233637545</v>
      </c>
      <c r="BL11" s="23">
        <v>1394.7919351141227</v>
      </c>
      <c r="BM11" s="23">
        <v>1967.5234264432268</v>
      </c>
      <c r="BN11" s="23">
        <v>47852.375940667305</v>
      </c>
      <c r="BO11" s="23">
        <v>21822.847200054719</v>
      </c>
      <c r="BP11" s="23">
        <v>3652.3912726744297</v>
      </c>
      <c r="BQ11" s="23">
        <v>9541.6439849415256</v>
      </c>
      <c r="BR11" s="23">
        <v>3259.8616258008328</v>
      </c>
      <c r="BS11" s="23">
        <v>0</v>
      </c>
      <c r="BT11" s="64">
        <v>7937054.2060077982</v>
      </c>
      <c r="BU11" s="23">
        <v>225635.14938350642</v>
      </c>
      <c r="BV11" s="23">
        <v>0</v>
      </c>
      <c r="BW11" s="23">
        <v>29.181184807413263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321379.72969177231</v>
      </c>
      <c r="CE11" s="23">
        <v>0</v>
      </c>
      <c r="CF11" s="23">
        <v>33856.000000000007</v>
      </c>
      <c r="CG11" s="23">
        <v>0</v>
      </c>
      <c r="CH11" s="23">
        <v>68689.720540100039</v>
      </c>
      <c r="CI11" s="23">
        <v>3212658.8825026192</v>
      </c>
      <c r="CJ11" s="34">
        <f t="shared" si="0"/>
        <v>11799302.869310604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6430.4012130250712</v>
      </c>
      <c r="D12" s="23">
        <v>44.135488402419696</v>
      </c>
      <c r="E12" s="23">
        <v>76.880096659822428</v>
      </c>
      <c r="F12" s="23">
        <v>10608.193073666644</v>
      </c>
      <c r="G12" s="23">
        <v>818251.20827600465</v>
      </c>
      <c r="H12" s="23">
        <v>6312.70282114559</v>
      </c>
      <c r="I12" s="23">
        <v>15997.091950899383</v>
      </c>
      <c r="J12" s="23">
        <v>159417.53186887506</v>
      </c>
      <c r="K12" s="23">
        <v>248700.01154512263</v>
      </c>
      <c r="L12" s="23">
        <v>154.72055069814417</v>
      </c>
      <c r="M12" s="23">
        <v>181144.86592186353</v>
      </c>
      <c r="N12" s="23">
        <v>89180.487156108124</v>
      </c>
      <c r="O12" s="23">
        <v>100269.84806809087</v>
      </c>
      <c r="P12" s="23">
        <v>29154.766152732649</v>
      </c>
      <c r="Q12" s="23">
        <v>4627.8436554058071</v>
      </c>
      <c r="R12" s="23">
        <v>47938.614963451124</v>
      </c>
      <c r="S12" s="23">
        <v>28240.568215171959</v>
      </c>
      <c r="T12" s="23">
        <v>18690.405970937569</v>
      </c>
      <c r="U12" s="23">
        <v>48154.310880865625</v>
      </c>
      <c r="V12" s="23">
        <v>4499.6999838245083</v>
      </c>
      <c r="W12" s="23">
        <v>683.17630193380558</v>
      </c>
      <c r="X12" s="23">
        <v>79836.016133289799</v>
      </c>
      <c r="Y12" s="23">
        <v>7718.1285066637847</v>
      </c>
      <c r="Z12" s="23">
        <v>2045.6017794492584</v>
      </c>
      <c r="AA12" s="23">
        <v>85.148710132801909</v>
      </c>
      <c r="AB12" s="23">
        <v>44748.011847390189</v>
      </c>
      <c r="AC12" s="23">
        <v>2328.3848233777962</v>
      </c>
      <c r="AD12" s="23">
        <v>171230.73831623312</v>
      </c>
      <c r="AE12" s="23">
        <v>1365719.6472748765</v>
      </c>
      <c r="AF12" s="23">
        <v>171440.11062211619</v>
      </c>
      <c r="AG12" s="23">
        <v>24762.928467352722</v>
      </c>
      <c r="AH12" s="23">
        <v>592.69588703226702</v>
      </c>
      <c r="AI12" s="23">
        <v>397.52819024035171</v>
      </c>
      <c r="AJ12" s="23">
        <v>2020.4006980773559</v>
      </c>
      <c r="AK12" s="23">
        <v>16024.653003645593</v>
      </c>
      <c r="AL12" s="23">
        <v>8794.8823683307382</v>
      </c>
      <c r="AM12" s="23">
        <v>14783.489467743704</v>
      </c>
      <c r="AN12" s="23">
        <v>1814.6551773178771</v>
      </c>
      <c r="AO12" s="23">
        <v>29953.677758836431</v>
      </c>
      <c r="AP12" s="23">
        <v>6883.8455622613083</v>
      </c>
      <c r="AQ12" s="23">
        <v>10070.762214256221</v>
      </c>
      <c r="AR12" s="23">
        <v>1448.0104549533949</v>
      </c>
      <c r="AS12" s="23">
        <v>1302.0190025909287</v>
      </c>
      <c r="AT12" s="23">
        <v>457.43050662400503</v>
      </c>
      <c r="AU12" s="23">
        <v>145.55890750762057</v>
      </c>
      <c r="AV12" s="23">
        <v>28.999450134679378</v>
      </c>
      <c r="AW12" s="23">
        <v>23.490372851309534</v>
      </c>
      <c r="AX12" s="23">
        <v>7665.5460332224011</v>
      </c>
      <c r="AY12" s="23">
        <v>4981.8667977800451</v>
      </c>
      <c r="AZ12" s="23">
        <v>2773.7617234081981</v>
      </c>
      <c r="BA12" s="23">
        <v>6.5895904395731844</v>
      </c>
      <c r="BB12" s="23">
        <v>15057.978288464077</v>
      </c>
      <c r="BC12" s="23">
        <v>3545.6401772822364</v>
      </c>
      <c r="BD12" s="23">
        <v>2740.6231323230031</v>
      </c>
      <c r="BE12" s="23">
        <v>2401.4294726330008</v>
      </c>
      <c r="BF12" s="23">
        <v>718.21202184902677</v>
      </c>
      <c r="BG12" s="23">
        <v>64807.898954345917</v>
      </c>
      <c r="BH12" s="23">
        <v>19808.638006648445</v>
      </c>
      <c r="BI12" s="23">
        <v>902.95188592072554</v>
      </c>
      <c r="BJ12" s="23">
        <v>15323.032331115253</v>
      </c>
      <c r="BK12" s="23">
        <v>339.28789887753896</v>
      </c>
      <c r="BL12" s="23">
        <v>11738.68564377947</v>
      </c>
      <c r="BM12" s="23">
        <v>30123.36270924468</v>
      </c>
      <c r="BN12" s="23">
        <v>5664.1266678320226</v>
      </c>
      <c r="BO12" s="23">
        <v>3688.160797975208</v>
      </c>
      <c r="BP12" s="23">
        <v>4662.768821159787</v>
      </c>
      <c r="BQ12" s="23">
        <v>3383.5262142655733</v>
      </c>
      <c r="BR12" s="23">
        <v>1016.3059597377633</v>
      </c>
      <c r="BS12" s="23">
        <v>0</v>
      </c>
      <c r="BT12" s="64">
        <v>3984584.6727864756</v>
      </c>
      <c r="BU12" s="23">
        <v>117496.47086243209</v>
      </c>
      <c r="BV12" s="23">
        <v>0</v>
      </c>
      <c r="BW12" s="23">
        <v>6026.9128517076833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2764.9660466416835</v>
      </c>
      <c r="CE12" s="23">
        <v>0</v>
      </c>
      <c r="CF12" s="23">
        <v>30763.000000000007</v>
      </c>
      <c r="CG12" s="23">
        <v>0</v>
      </c>
      <c r="CH12" s="23">
        <v>88978.098676325622</v>
      </c>
      <c r="CI12" s="23">
        <v>4140284.3465370103</v>
      </c>
      <c r="CJ12" s="34">
        <f t="shared" si="0"/>
        <v>8370898.4677605927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5818.3389155905179</v>
      </c>
      <c r="D13" s="23">
        <v>85.803050710600573</v>
      </c>
      <c r="E13" s="23">
        <v>543.0523623119343</v>
      </c>
      <c r="F13" s="23">
        <v>2097.0088113888874</v>
      </c>
      <c r="G13" s="23">
        <v>17209.695084975796</v>
      </c>
      <c r="H13" s="23">
        <v>3461.9621006509124</v>
      </c>
      <c r="I13" s="23">
        <v>1419.752750438297</v>
      </c>
      <c r="J13" s="23">
        <v>77886.564745546901</v>
      </c>
      <c r="K13" s="23">
        <v>812806.39323201403</v>
      </c>
      <c r="L13" s="23">
        <v>606.91382427632288</v>
      </c>
      <c r="M13" s="23">
        <v>6828.3176335174103</v>
      </c>
      <c r="N13" s="23">
        <v>17129.623692683483</v>
      </c>
      <c r="O13" s="23">
        <v>21450.525154129682</v>
      </c>
      <c r="P13" s="23">
        <v>4356.0817690882941</v>
      </c>
      <c r="Q13" s="23">
        <v>1433.1433195335674</v>
      </c>
      <c r="R13" s="23">
        <v>5980.0108309294765</v>
      </c>
      <c r="S13" s="23">
        <v>35858.429976574902</v>
      </c>
      <c r="T13" s="23">
        <v>5370.7721032850177</v>
      </c>
      <c r="U13" s="23">
        <v>26450.330436048855</v>
      </c>
      <c r="V13" s="23">
        <v>595.50536587358101</v>
      </c>
      <c r="W13" s="23">
        <v>1195.4204284103994</v>
      </c>
      <c r="X13" s="23">
        <v>17428.880872243182</v>
      </c>
      <c r="Y13" s="23">
        <v>6879.1283022309999</v>
      </c>
      <c r="Z13" s="23">
        <v>3552.42468752069</v>
      </c>
      <c r="AA13" s="23">
        <v>304.75594637812804</v>
      </c>
      <c r="AB13" s="23">
        <v>14265.126598452483</v>
      </c>
      <c r="AC13" s="23">
        <v>62287.916635894828</v>
      </c>
      <c r="AD13" s="23">
        <v>22500.006137778051</v>
      </c>
      <c r="AE13" s="23">
        <v>277372.66817617405</v>
      </c>
      <c r="AF13" s="23">
        <v>63350.640286320704</v>
      </c>
      <c r="AG13" s="23">
        <v>8382.8644732703142</v>
      </c>
      <c r="AH13" s="23">
        <v>1312.0137603324877</v>
      </c>
      <c r="AI13" s="23">
        <v>3519.1674624196708</v>
      </c>
      <c r="AJ13" s="23">
        <v>4499.9277085863805</v>
      </c>
      <c r="AK13" s="23">
        <v>10928.964486393999</v>
      </c>
      <c r="AL13" s="23">
        <v>5861.3021294479067</v>
      </c>
      <c r="AM13" s="23">
        <v>2757277.5726964003</v>
      </c>
      <c r="AN13" s="23">
        <v>37146.041123719187</v>
      </c>
      <c r="AO13" s="23">
        <v>28324.918502328808</v>
      </c>
      <c r="AP13" s="23">
        <v>181301.89967789146</v>
      </c>
      <c r="AQ13" s="23">
        <v>59391.564483565817</v>
      </c>
      <c r="AR13" s="23">
        <v>4583.6340097151842</v>
      </c>
      <c r="AS13" s="23">
        <v>25369.032778053068</v>
      </c>
      <c r="AT13" s="23">
        <v>86018.824646579</v>
      </c>
      <c r="AU13" s="23">
        <v>285.02718870676421</v>
      </c>
      <c r="AV13" s="23">
        <v>59.063829901575062</v>
      </c>
      <c r="AW13" s="23">
        <v>45.147597189972714</v>
      </c>
      <c r="AX13" s="23">
        <v>102362.12500878965</v>
      </c>
      <c r="AY13" s="23">
        <v>42756.512868296646</v>
      </c>
      <c r="AZ13" s="23">
        <v>7585.981421557969</v>
      </c>
      <c r="BA13" s="23">
        <v>99.744918684754026</v>
      </c>
      <c r="BB13" s="23">
        <v>365974.80121691659</v>
      </c>
      <c r="BC13" s="23">
        <v>51623.015342164515</v>
      </c>
      <c r="BD13" s="23">
        <v>8507.3838731554533</v>
      </c>
      <c r="BE13" s="23">
        <v>45570.14810250188</v>
      </c>
      <c r="BF13" s="23">
        <v>1977.729362292705</v>
      </c>
      <c r="BG13" s="23">
        <v>90464.440425307621</v>
      </c>
      <c r="BH13" s="23">
        <v>195414.80127917585</v>
      </c>
      <c r="BI13" s="23">
        <v>8784.5975689702118</v>
      </c>
      <c r="BJ13" s="23">
        <v>46269.263737232504</v>
      </c>
      <c r="BK13" s="23">
        <v>3344.2194669419091</v>
      </c>
      <c r="BL13" s="23">
        <v>11997.674880502023</v>
      </c>
      <c r="BM13" s="23">
        <v>11236.282997386767</v>
      </c>
      <c r="BN13" s="23">
        <v>60129.234989390228</v>
      </c>
      <c r="BO13" s="23">
        <v>26303.999804225597</v>
      </c>
      <c r="BP13" s="23">
        <v>51672.905224021139</v>
      </c>
      <c r="BQ13" s="23">
        <v>2301.6452585847364</v>
      </c>
      <c r="BR13" s="23">
        <v>4430.308815252487</v>
      </c>
      <c r="BS13" s="23">
        <v>0</v>
      </c>
      <c r="BT13" s="64">
        <v>5869638.9763468262</v>
      </c>
      <c r="BU13" s="23">
        <v>77180.30654307791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28520.503113849511</v>
      </c>
      <c r="CE13" s="23">
        <v>0</v>
      </c>
      <c r="CF13" s="23">
        <v>70948.84243308859</v>
      </c>
      <c r="CG13" s="23">
        <v>0</v>
      </c>
      <c r="CH13" s="23">
        <v>-70994.33999182978</v>
      </c>
      <c r="CI13" s="23">
        <v>1572446.3179959375</v>
      </c>
      <c r="CJ13" s="34">
        <f t="shared" si="0"/>
        <v>7547740.6064409502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313803.13743127178</v>
      </c>
      <c r="D14" s="23">
        <v>49224.158443691267</v>
      </c>
      <c r="E14" s="23">
        <v>9723.7585946613071</v>
      </c>
      <c r="F14" s="23">
        <v>14663.469860301409</v>
      </c>
      <c r="G14" s="23">
        <v>134068.72909184406</v>
      </c>
      <c r="H14" s="23">
        <v>7990.5304571438101</v>
      </c>
      <c r="I14" s="23">
        <v>19050.652591796344</v>
      </c>
      <c r="J14" s="23">
        <v>6470.8717797532827</v>
      </c>
      <c r="K14" s="23">
        <v>5956.5430618773071</v>
      </c>
      <c r="L14" s="23">
        <v>715863.19120062958</v>
      </c>
      <c r="M14" s="23">
        <v>8519.3310692459927</v>
      </c>
      <c r="N14" s="23">
        <v>3975.9971332653136</v>
      </c>
      <c r="O14" s="23">
        <v>14904.901812920765</v>
      </c>
      <c r="P14" s="23">
        <v>111704.49125130296</v>
      </c>
      <c r="Q14" s="23">
        <v>6896.9215830939738</v>
      </c>
      <c r="R14" s="23">
        <v>106622.60468308347</v>
      </c>
      <c r="S14" s="23">
        <v>7172.3215024897008</v>
      </c>
      <c r="T14" s="23">
        <v>10567.748581011168</v>
      </c>
      <c r="U14" s="23">
        <v>90900.56771919904</v>
      </c>
      <c r="V14" s="23">
        <v>7101.028983134288</v>
      </c>
      <c r="W14" s="23">
        <v>3477.1472300282799</v>
      </c>
      <c r="X14" s="23">
        <v>26981.911956031137</v>
      </c>
      <c r="Y14" s="23">
        <v>68421.818402564648</v>
      </c>
      <c r="Z14" s="23">
        <v>122390.64388042522</v>
      </c>
      <c r="AA14" s="23">
        <v>10276.26970600425</v>
      </c>
      <c r="AB14" s="23">
        <v>195940.44546382831</v>
      </c>
      <c r="AC14" s="23">
        <v>1592501.330539471</v>
      </c>
      <c r="AD14" s="23">
        <v>396594.97010524001</v>
      </c>
      <c r="AE14" s="23">
        <v>617394.22954243433</v>
      </c>
      <c r="AF14" s="23">
        <v>152212.28074599907</v>
      </c>
      <c r="AG14" s="23">
        <v>2402390.5559506491</v>
      </c>
      <c r="AH14" s="23">
        <v>23627.16814774277</v>
      </c>
      <c r="AI14" s="23">
        <v>300307.07635277003</v>
      </c>
      <c r="AJ14" s="23">
        <v>228932.60951972622</v>
      </c>
      <c r="AK14" s="23">
        <v>124306.84765575887</v>
      </c>
      <c r="AL14" s="23">
        <v>65507.358716219074</v>
      </c>
      <c r="AM14" s="23">
        <v>6110.8568527008065</v>
      </c>
      <c r="AN14" s="23">
        <v>12730.934546811401</v>
      </c>
      <c r="AO14" s="23">
        <v>23066.077381424664</v>
      </c>
      <c r="AP14" s="23">
        <v>27388.29126200308</v>
      </c>
      <c r="AQ14" s="23">
        <v>41119.398808371116</v>
      </c>
      <c r="AR14" s="23">
        <v>4076.8913704234301</v>
      </c>
      <c r="AS14" s="23">
        <v>3162.3434180451782</v>
      </c>
      <c r="AT14" s="23">
        <v>23465.839503413408</v>
      </c>
      <c r="AU14" s="23">
        <v>69700.12275784857</v>
      </c>
      <c r="AV14" s="23">
        <v>36547.625305790694</v>
      </c>
      <c r="AW14" s="23">
        <v>10916.643015782907</v>
      </c>
      <c r="AX14" s="23">
        <v>66950.948969231511</v>
      </c>
      <c r="AY14" s="23">
        <v>55519.154524994803</v>
      </c>
      <c r="AZ14" s="23">
        <v>1646.8765663322647</v>
      </c>
      <c r="BA14" s="23">
        <v>3771.3471831444226</v>
      </c>
      <c r="BB14" s="23">
        <v>10842.29518278149</v>
      </c>
      <c r="BC14" s="23">
        <v>21604.188371697768</v>
      </c>
      <c r="BD14" s="23">
        <v>43769.737218815178</v>
      </c>
      <c r="BE14" s="23">
        <v>10133.534200407965</v>
      </c>
      <c r="BF14" s="23">
        <v>2662.4271190945115</v>
      </c>
      <c r="BG14" s="23">
        <v>293090.93543704425</v>
      </c>
      <c r="BH14" s="23">
        <v>387637.87133797933</v>
      </c>
      <c r="BI14" s="23">
        <v>2821.5553536761449</v>
      </c>
      <c r="BJ14" s="23">
        <v>68164.268576653732</v>
      </c>
      <c r="BK14" s="23">
        <v>6545.2251946994993</v>
      </c>
      <c r="BL14" s="23">
        <v>25980.310674035947</v>
      </c>
      <c r="BM14" s="23">
        <v>34317.681738080246</v>
      </c>
      <c r="BN14" s="23">
        <v>21658.180158663701</v>
      </c>
      <c r="BO14" s="23">
        <v>21258.186833021398</v>
      </c>
      <c r="BP14" s="23">
        <v>18143.048476652562</v>
      </c>
      <c r="BQ14" s="23">
        <v>27299.665069869632</v>
      </c>
      <c r="BR14" s="23">
        <v>32958.102576140453</v>
      </c>
      <c r="BS14" s="23">
        <v>0</v>
      </c>
      <c r="BT14" s="64">
        <v>9391504.1857322436</v>
      </c>
      <c r="BU14" s="23">
        <v>6807155.2036258848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6070.0000000000009</v>
      </c>
      <c r="CG14" s="23">
        <v>0</v>
      </c>
      <c r="CH14" s="23">
        <v>798595.41561257711</v>
      </c>
      <c r="CI14" s="23">
        <v>15483493.357252585</v>
      </c>
      <c r="CJ14" s="34">
        <f t="shared" si="0"/>
        <v>32486818.162223294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543026.49893337698</v>
      </c>
      <c r="D15" s="23">
        <v>204.95754695668558</v>
      </c>
      <c r="E15" s="23">
        <v>1678.0564152680522</v>
      </c>
      <c r="F15" s="23">
        <v>80868.93107446791</v>
      </c>
      <c r="G15" s="23">
        <v>937463.89167453174</v>
      </c>
      <c r="H15" s="23">
        <v>63873.213235426978</v>
      </c>
      <c r="I15" s="23">
        <v>63646.352091767287</v>
      </c>
      <c r="J15" s="23">
        <v>65389.43054744642</v>
      </c>
      <c r="K15" s="23">
        <v>9282.1558672439842</v>
      </c>
      <c r="L15" s="23">
        <v>274383.85929280624</v>
      </c>
      <c r="M15" s="23">
        <v>4002829.3429135233</v>
      </c>
      <c r="N15" s="23">
        <v>2010800.8243758145</v>
      </c>
      <c r="O15" s="23">
        <v>291954.05217667815</v>
      </c>
      <c r="P15" s="23">
        <v>260988.51470769846</v>
      </c>
      <c r="Q15" s="23">
        <v>74725.046108115086</v>
      </c>
      <c r="R15" s="23">
        <v>193449.50163884624</v>
      </c>
      <c r="S15" s="23">
        <v>103067.00633846337</v>
      </c>
      <c r="T15" s="23">
        <v>66178.819673999998</v>
      </c>
      <c r="U15" s="23">
        <v>343454.71345142793</v>
      </c>
      <c r="V15" s="23">
        <v>25846.670049334251</v>
      </c>
      <c r="W15" s="23">
        <v>25353.467821409969</v>
      </c>
      <c r="X15" s="23">
        <v>110751.13379154024</v>
      </c>
      <c r="Y15" s="23">
        <v>70406.588983540481</v>
      </c>
      <c r="Z15" s="23">
        <v>26183.309005788979</v>
      </c>
      <c r="AA15" s="23">
        <v>525.22501384959344</v>
      </c>
      <c r="AB15" s="23">
        <v>37334.664097743153</v>
      </c>
      <c r="AC15" s="23">
        <v>499222.64763044234</v>
      </c>
      <c r="AD15" s="23">
        <v>68307.602057160126</v>
      </c>
      <c r="AE15" s="23">
        <v>214567.27439441351</v>
      </c>
      <c r="AF15" s="23">
        <v>44071.455374371748</v>
      </c>
      <c r="AG15" s="23">
        <v>62799.915531996179</v>
      </c>
      <c r="AH15" s="23">
        <v>3833.8352951578713</v>
      </c>
      <c r="AI15" s="23">
        <v>272.77599952144686</v>
      </c>
      <c r="AJ15" s="23">
        <v>25823.785329652801</v>
      </c>
      <c r="AK15" s="23">
        <v>1392.4319389846848</v>
      </c>
      <c r="AL15" s="23">
        <v>70569.329636693292</v>
      </c>
      <c r="AM15" s="23">
        <v>5184.5460496764808</v>
      </c>
      <c r="AN15" s="23">
        <v>33867.157584733686</v>
      </c>
      <c r="AO15" s="23">
        <v>4431.6082647624171</v>
      </c>
      <c r="AP15" s="23">
        <v>25198.213446729158</v>
      </c>
      <c r="AQ15" s="23">
        <v>4983.0962289639956</v>
      </c>
      <c r="AR15" s="23">
        <v>648.16074561087817</v>
      </c>
      <c r="AS15" s="23">
        <v>1610.338930280941</v>
      </c>
      <c r="AT15" s="23">
        <v>865.66668528475225</v>
      </c>
      <c r="AU15" s="23">
        <v>1596.687661522978</v>
      </c>
      <c r="AV15" s="23">
        <v>1610.0238308426797</v>
      </c>
      <c r="AW15" s="23">
        <v>18.511343401701602</v>
      </c>
      <c r="AX15" s="23">
        <v>16952.281043019015</v>
      </c>
      <c r="AY15" s="23">
        <v>30009.9675688305</v>
      </c>
      <c r="AZ15" s="23">
        <v>128972.99394221784</v>
      </c>
      <c r="BA15" s="23">
        <v>69.812360707603276</v>
      </c>
      <c r="BB15" s="23">
        <v>3700.8000395321542</v>
      </c>
      <c r="BC15" s="23">
        <v>32258.234165586287</v>
      </c>
      <c r="BD15" s="23">
        <v>13742.938544326131</v>
      </c>
      <c r="BE15" s="23">
        <v>8293.3935779230851</v>
      </c>
      <c r="BF15" s="23">
        <v>748.96210744751352</v>
      </c>
      <c r="BG15" s="23">
        <v>279647.81239784043</v>
      </c>
      <c r="BH15" s="23">
        <v>58164.599504231257</v>
      </c>
      <c r="BI15" s="23">
        <v>2579.5565980917072</v>
      </c>
      <c r="BJ15" s="23">
        <v>82906.740187295902</v>
      </c>
      <c r="BK15" s="23">
        <v>1320.4707332752637</v>
      </c>
      <c r="BL15" s="23">
        <v>249323.3960598507</v>
      </c>
      <c r="BM15" s="23">
        <v>63423.167263919051</v>
      </c>
      <c r="BN15" s="23">
        <v>25077.660595937064</v>
      </c>
      <c r="BO15" s="23">
        <v>12370.268959636463</v>
      </c>
      <c r="BP15" s="23">
        <v>19293.186704603828</v>
      </c>
      <c r="BQ15" s="23">
        <v>2175.0337292583331</v>
      </c>
      <c r="BR15" s="23">
        <v>134336.39647698044</v>
      </c>
      <c r="BS15" s="23">
        <v>0</v>
      </c>
      <c r="BT15" s="64">
        <v>11919908.963347787</v>
      </c>
      <c r="BU15" s="23">
        <v>1248375.6201683127</v>
      </c>
      <c r="BV15" s="23">
        <v>0</v>
      </c>
      <c r="BW15" s="23">
        <v>30756.55482848523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164305.76293209073</v>
      </c>
      <c r="CE15" s="23">
        <v>0</v>
      </c>
      <c r="CF15" s="23">
        <v>2886690</v>
      </c>
      <c r="CG15" s="23">
        <v>0</v>
      </c>
      <c r="CH15" s="23">
        <v>377850.14948145184</v>
      </c>
      <c r="CI15" s="23">
        <v>30632213.795047469</v>
      </c>
      <c r="CJ15" s="34">
        <f t="shared" si="0"/>
        <v>47260100.8458056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192462.83452535424</v>
      </c>
      <c r="D16" s="23">
        <v>1.6321397125750343</v>
      </c>
      <c r="E16" s="23">
        <v>342.97876465114706</v>
      </c>
      <c r="F16" s="23">
        <v>1765.9035666068492</v>
      </c>
      <c r="G16" s="23">
        <v>640394.3311444514</v>
      </c>
      <c r="H16" s="23">
        <v>999.31627532507844</v>
      </c>
      <c r="I16" s="23">
        <v>94.4673100788781</v>
      </c>
      <c r="J16" s="23">
        <v>872.03759177720087</v>
      </c>
      <c r="K16" s="23">
        <v>23.306836358690731</v>
      </c>
      <c r="L16" s="23">
        <v>251.64154818987117</v>
      </c>
      <c r="M16" s="23">
        <v>110839.28838407902</v>
      </c>
      <c r="N16" s="23">
        <v>1780888.7828635669</v>
      </c>
      <c r="O16" s="23">
        <v>3839.6912834267619</v>
      </c>
      <c r="P16" s="23">
        <v>709.18994450599212</v>
      </c>
      <c r="Q16" s="23">
        <v>3.913408818095875</v>
      </c>
      <c r="R16" s="23">
        <v>264.08737663943884</v>
      </c>
      <c r="S16" s="23">
        <v>5981.7742627053694</v>
      </c>
      <c r="T16" s="23">
        <v>134.79854453356197</v>
      </c>
      <c r="U16" s="23">
        <v>389.72708148570456</v>
      </c>
      <c r="V16" s="23">
        <v>13.582748383049815</v>
      </c>
      <c r="W16" s="23">
        <v>8.5324755932315135</v>
      </c>
      <c r="X16" s="23">
        <v>7555.246686696818</v>
      </c>
      <c r="Y16" s="23">
        <v>168.0465205019764</v>
      </c>
      <c r="Z16" s="23">
        <v>8.309909583476756</v>
      </c>
      <c r="AA16" s="23">
        <v>0.81175272599787451</v>
      </c>
      <c r="AB16" s="23">
        <v>362.24803219508146</v>
      </c>
      <c r="AC16" s="23">
        <v>4.6569826801226233</v>
      </c>
      <c r="AD16" s="23">
        <v>20.088402782142577</v>
      </c>
      <c r="AE16" s="23">
        <v>29124.290934269564</v>
      </c>
      <c r="AF16" s="23">
        <v>67.434488224508783</v>
      </c>
      <c r="AG16" s="23">
        <v>20.779805342885396</v>
      </c>
      <c r="AH16" s="23">
        <v>25.857156506292242</v>
      </c>
      <c r="AI16" s="23">
        <v>0.97298599403020403</v>
      </c>
      <c r="AJ16" s="23">
        <v>61.416669920482924</v>
      </c>
      <c r="AK16" s="23">
        <v>3.1709250827880453</v>
      </c>
      <c r="AL16" s="23">
        <v>19753.208313275671</v>
      </c>
      <c r="AM16" s="23">
        <v>10.647066967130552</v>
      </c>
      <c r="AN16" s="23">
        <v>75.739130361502305</v>
      </c>
      <c r="AO16" s="23">
        <v>6.8808348542783753</v>
      </c>
      <c r="AP16" s="23">
        <v>65.782299263723587</v>
      </c>
      <c r="AQ16" s="23">
        <v>14.697099791277555</v>
      </c>
      <c r="AR16" s="23">
        <v>3.4254155441308782</v>
      </c>
      <c r="AS16" s="23">
        <v>3.65550307408237</v>
      </c>
      <c r="AT16" s="23">
        <v>16.591567730332208</v>
      </c>
      <c r="AU16" s="23">
        <v>1.6230949652094653</v>
      </c>
      <c r="AV16" s="23">
        <v>3.702380205022926E-2</v>
      </c>
      <c r="AW16" s="23">
        <v>1.4728399619655032E-2</v>
      </c>
      <c r="AX16" s="23">
        <v>62.566688566609571</v>
      </c>
      <c r="AY16" s="23">
        <v>234.30134408014752</v>
      </c>
      <c r="AZ16" s="23">
        <v>32993.925914676096</v>
      </c>
      <c r="BA16" s="23">
        <v>84.971004270042314</v>
      </c>
      <c r="BB16" s="23">
        <v>12.294364825934291</v>
      </c>
      <c r="BC16" s="23">
        <v>11428.624783076597</v>
      </c>
      <c r="BD16" s="23">
        <v>22.157035301566452</v>
      </c>
      <c r="BE16" s="23">
        <v>24.015524525861949</v>
      </c>
      <c r="BF16" s="23">
        <v>2.3600048906613842</v>
      </c>
      <c r="BG16" s="23">
        <v>1537.858436903228</v>
      </c>
      <c r="BH16" s="23">
        <v>1826.0574253083628</v>
      </c>
      <c r="BI16" s="23">
        <v>406.81368420755553</v>
      </c>
      <c r="BJ16" s="23">
        <v>5772.2556939778697</v>
      </c>
      <c r="BK16" s="23">
        <v>7.6375114744961081</v>
      </c>
      <c r="BL16" s="23">
        <v>263474.12199915899</v>
      </c>
      <c r="BM16" s="23">
        <v>5058.1005132246792</v>
      </c>
      <c r="BN16" s="23">
        <v>42.34266805849385</v>
      </c>
      <c r="BO16" s="23">
        <v>23.471252401654851</v>
      </c>
      <c r="BP16" s="23">
        <v>158.56907967131534</v>
      </c>
      <c r="BQ16" s="23">
        <v>16.467984543305363</v>
      </c>
      <c r="BR16" s="23">
        <v>233.79438966065405</v>
      </c>
      <c r="BS16" s="23">
        <v>0</v>
      </c>
      <c r="BT16" s="64">
        <v>3121080.158709581</v>
      </c>
      <c r="BU16" s="23">
        <v>384361.04863298562</v>
      </c>
      <c r="BV16" s="23">
        <v>0</v>
      </c>
      <c r="BW16" s="23">
        <v>17720.066634718751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64158.396123061546</v>
      </c>
      <c r="CE16" s="23">
        <v>0</v>
      </c>
      <c r="CF16" s="23">
        <v>9360552.0000000019</v>
      </c>
      <c r="CG16" s="23">
        <v>0</v>
      </c>
      <c r="CH16" s="23">
        <v>2130743.2886851435</v>
      </c>
      <c r="CI16" s="23">
        <v>112043388.04031853</v>
      </c>
      <c r="CJ16" s="34">
        <f t="shared" si="0"/>
        <v>127122002.99910402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60242.59818817702</v>
      </c>
      <c r="D17" s="23">
        <v>1134.9421081542032</v>
      </c>
      <c r="E17" s="23">
        <v>7147.6053680569503</v>
      </c>
      <c r="F17" s="23">
        <v>27330.202518932092</v>
      </c>
      <c r="G17" s="23">
        <v>879394.07593027072</v>
      </c>
      <c r="H17" s="23">
        <v>63581.34261285633</v>
      </c>
      <c r="I17" s="23">
        <v>40815.439521908156</v>
      </c>
      <c r="J17" s="23">
        <v>69518.36450650201</v>
      </c>
      <c r="K17" s="23">
        <v>42238.645528219837</v>
      </c>
      <c r="L17" s="23">
        <v>5589.9538024570074</v>
      </c>
      <c r="M17" s="23">
        <v>294838.83468209032</v>
      </c>
      <c r="N17" s="23">
        <v>398779.0070755154</v>
      </c>
      <c r="O17" s="23">
        <v>670319.12009575835</v>
      </c>
      <c r="P17" s="23">
        <v>88574.857848116371</v>
      </c>
      <c r="Q17" s="23">
        <v>51277.528262500768</v>
      </c>
      <c r="R17" s="23">
        <v>212168.65932284112</v>
      </c>
      <c r="S17" s="23">
        <v>214735.43390669022</v>
      </c>
      <c r="T17" s="23">
        <v>117399.01525770192</v>
      </c>
      <c r="U17" s="23">
        <v>697354.71503100393</v>
      </c>
      <c r="V17" s="23">
        <v>28384.10657437237</v>
      </c>
      <c r="W17" s="23">
        <v>55601.810715553569</v>
      </c>
      <c r="X17" s="23">
        <v>334073.02232257003</v>
      </c>
      <c r="Y17" s="23">
        <v>117008.63687986269</v>
      </c>
      <c r="Z17" s="23">
        <v>28041.543439570909</v>
      </c>
      <c r="AA17" s="23">
        <v>1854.3112572616531</v>
      </c>
      <c r="AB17" s="23">
        <v>36531.812281421218</v>
      </c>
      <c r="AC17" s="23">
        <v>2054099.0688574333</v>
      </c>
      <c r="AD17" s="23">
        <v>280852.15528438531</v>
      </c>
      <c r="AE17" s="23">
        <v>1352792.8582895054</v>
      </c>
      <c r="AF17" s="23">
        <v>238994.15273116421</v>
      </c>
      <c r="AG17" s="23">
        <v>64947.28292342108</v>
      </c>
      <c r="AH17" s="23">
        <v>4362.0237016499423</v>
      </c>
      <c r="AI17" s="23">
        <v>6402.5511476496622</v>
      </c>
      <c r="AJ17" s="23">
        <v>31711.876239073255</v>
      </c>
      <c r="AK17" s="23">
        <v>7820.996286558825</v>
      </c>
      <c r="AL17" s="23">
        <v>35970.227153232139</v>
      </c>
      <c r="AM17" s="23">
        <v>14000.988828318466</v>
      </c>
      <c r="AN17" s="23">
        <v>32023.827504129753</v>
      </c>
      <c r="AO17" s="23">
        <v>21823.216280442131</v>
      </c>
      <c r="AP17" s="23">
        <v>55301.260513740053</v>
      </c>
      <c r="AQ17" s="23">
        <v>8378.9371769333593</v>
      </c>
      <c r="AR17" s="23">
        <v>2107.4830249248744</v>
      </c>
      <c r="AS17" s="23">
        <v>5884.3149974628313</v>
      </c>
      <c r="AT17" s="23">
        <v>1759.0729541410278</v>
      </c>
      <c r="AU17" s="23">
        <v>713.10858902149539</v>
      </c>
      <c r="AV17" s="23">
        <v>6873.4591685307287</v>
      </c>
      <c r="AW17" s="23">
        <v>5503.1173397492394</v>
      </c>
      <c r="AX17" s="23">
        <v>30260.565553460809</v>
      </c>
      <c r="AY17" s="23">
        <v>34077.172968152139</v>
      </c>
      <c r="AZ17" s="23">
        <v>36580.557200147166</v>
      </c>
      <c r="BA17" s="23">
        <v>245.89788683353538</v>
      </c>
      <c r="BB17" s="23">
        <v>4084.2132209978745</v>
      </c>
      <c r="BC17" s="23">
        <v>12852.993231104045</v>
      </c>
      <c r="BD17" s="23">
        <v>12338.210603356563</v>
      </c>
      <c r="BE17" s="23">
        <v>3017.2440808347465</v>
      </c>
      <c r="BF17" s="23">
        <v>3932.4785956502283</v>
      </c>
      <c r="BG17" s="23">
        <v>65149.034979811287</v>
      </c>
      <c r="BH17" s="23">
        <v>139384.15768805984</v>
      </c>
      <c r="BI17" s="23">
        <v>13296.179685966357</v>
      </c>
      <c r="BJ17" s="23">
        <v>89009.969715434039</v>
      </c>
      <c r="BK17" s="23">
        <v>3054.9898792628824</v>
      </c>
      <c r="BL17" s="23">
        <v>110964.34085808959</v>
      </c>
      <c r="BM17" s="23">
        <v>117332.5034812262</v>
      </c>
      <c r="BN17" s="23">
        <v>52329.928282328103</v>
      </c>
      <c r="BO17" s="23">
        <v>33970.133617117994</v>
      </c>
      <c r="BP17" s="23">
        <v>36255.711267588893</v>
      </c>
      <c r="BQ17" s="23">
        <v>13276.259724196403</v>
      </c>
      <c r="BR17" s="23">
        <v>5831.1137984376019</v>
      </c>
      <c r="BS17" s="23">
        <v>0</v>
      </c>
      <c r="BT17" s="64">
        <v>9593501.2203478832</v>
      </c>
      <c r="BU17" s="23">
        <v>428037.34071214602</v>
      </c>
      <c r="BV17" s="23">
        <v>0</v>
      </c>
      <c r="BW17" s="23">
        <v>110802.29559100827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184219.50816613293</v>
      </c>
      <c r="CE17" s="23">
        <v>0</v>
      </c>
      <c r="CF17" s="23">
        <v>235179.00000000009</v>
      </c>
      <c r="CG17" s="23">
        <v>0</v>
      </c>
      <c r="CH17" s="23">
        <v>50467.13907636347</v>
      </c>
      <c r="CI17" s="23">
        <v>10712512.968865132</v>
      </c>
      <c r="CJ17" s="34">
        <f t="shared" si="0"/>
        <v>21314719.472758666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29429.108313708541</v>
      </c>
      <c r="D18" s="23">
        <v>210.28087637408476</v>
      </c>
      <c r="E18" s="23">
        <v>2030.9875901874866</v>
      </c>
      <c r="F18" s="23">
        <v>134059.38263446966</v>
      </c>
      <c r="G18" s="23">
        <v>112319.74812151041</v>
      </c>
      <c r="H18" s="23">
        <v>7207.0522914496696</v>
      </c>
      <c r="I18" s="23">
        <v>139493.66447777918</v>
      </c>
      <c r="J18" s="23">
        <v>4097.3665973882416</v>
      </c>
      <c r="K18" s="23">
        <v>1132.2516398973826</v>
      </c>
      <c r="L18" s="23">
        <v>11434.702523133112</v>
      </c>
      <c r="M18" s="23">
        <v>95292.322792217165</v>
      </c>
      <c r="N18" s="23">
        <v>78878.846315943985</v>
      </c>
      <c r="O18" s="23">
        <v>59197.298206892054</v>
      </c>
      <c r="P18" s="23">
        <v>1876733.5997629925</v>
      </c>
      <c r="Q18" s="23">
        <v>41390.326930648938</v>
      </c>
      <c r="R18" s="23">
        <v>124157.31294580078</v>
      </c>
      <c r="S18" s="23">
        <v>31527.520650067443</v>
      </c>
      <c r="T18" s="23">
        <v>36180.785816751399</v>
      </c>
      <c r="U18" s="23">
        <v>273924.5170896218</v>
      </c>
      <c r="V18" s="23">
        <v>9247.6425362119899</v>
      </c>
      <c r="W18" s="23">
        <v>28059.952883452108</v>
      </c>
      <c r="X18" s="23">
        <v>34029.150976441546</v>
      </c>
      <c r="Y18" s="23">
        <v>147236.20503650478</v>
      </c>
      <c r="Z18" s="23">
        <v>29282.515594816421</v>
      </c>
      <c r="AA18" s="23">
        <v>958.99752778151662</v>
      </c>
      <c r="AB18" s="23">
        <v>40727.309424137486</v>
      </c>
      <c r="AC18" s="23">
        <v>15076839.681012901</v>
      </c>
      <c r="AD18" s="23">
        <v>9406.2440730501112</v>
      </c>
      <c r="AE18" s="23">
        <v>117232.97983361386</v>
      </c>
      <c r="AF18" s="23">
        <v>32059.91151218212</v>
      </c>
      <c r="AG18" s="23">
        <v>15499.375201535693</v>
      </c>
      <c r="AH18" s="23">
        <v>3146.7841921426934</v>
      </c>
      <c r="AI18" s="23">
        <v>1020.5024317153666</v>
      </c>
      <c r="AJ18" s="23">
        <v>11108.753390691818</v>
      </c>
      <c r="AK18" s="23">
        <v>2010.5734510496973</v>
      </c>
      <c r="AL18" s="23">
        <v>21336.781341937931</v>
      </c>
      <c r="AM18" s="23">
        <v>6405.855838475356</v>
      </c>
      <c r="AN18" s="23">
        <v>2672.266996369558</v>
      </c>
      <c r="AO18" s="23">
        <v>8045.5402554970433</v>
      </c>
      <c r="AP18" s="23">
        <v>33764.677957780812</v>
      </c>
      <c r="AQ18" s="23">
        <v>5348.4603547090956</v>
      </c>
      <c r="AR18" s="23">
        <v>1154.6727869586591</v>
      </c>
      <c r="AS18" s="23">
        <v>2389.930476019148</v>
      </c>
      <c r="AT18" s="23">
        <v>1076.9838182196263</v>
      </c>
      <c r="AU18" s="23">
        <v>613.05469470295679</v>
      </c>
      <c r="AV18" s="23">
        <v>15.498923382446828</v>
      </c>
      <c r="AW18" s="23">
        <v>9.5091657114100983</v>
      </c>
      <c r="AX18" s="23">
        <v>17873.539841195801</v>
      </c>
      <c r="AY18" s="23">
        <v>28415.914559995817</v>
      </c>
      <c r="AZ18" s="23">
        <v>12622.064870485297</v>
      </c>
      <c r="BA18" s="23">
        <v>93.613034780293361</v>
      </c>
      <c r="BB18" s="23">
        <v>3246.9314886459492</v>
      </c>
      <c r="BC18" s="23">
        <v>4217.4531203605347</v>
      </c>
      <c r="BD18" s="23">
        <v>10479.347746528721</v>
      </c>
      <c r="BE18" s="23">
        <v>2609.4812263617641</v>
      </c>
      <c r="BF18" s="23">
        <v>1189.1777653980159</v>
      </c>
      <c r="BG18" s="23">
        <v>26411.570242205635</v>
      </c>
      <c r="BH18" s="23">
        <v>39192.822141354962</v>
      </c>
      <c r="BI18" s="23">
        <v>646.52533784377636</v>
      </c>
      <c r="BJ18" s="23">
        <v>9057.4182534559641</v>
      </c>
      <c r="BK18" s="23">
        <v>1361.0231873715077</v>
      </c>
      <c r="BL18" s="23">
        <v>22912.869138127284</v>
      </c>
      <c r="BM18" s="23">
        <v>24866.145770275099</v>
      </c>
      <c r="BN18" s="23">
        <v>5470.4094077687951</v>
      </c>
      <c r="BO18" s="23">
        <v>4857.9902397586675</v>
      </c>
      <c r="BP18" s="23">
        <v>17762.833107629718</v>
      </c>
      <c r="BQ18" s="23">
        <v>1315.5354308635567</v>
      </c>
      <c r="BR18" s="23">
        <v>3407.2133783113272</v>
      </c>
      <c r="BS18" s="23">
        <v>0</v>
      </c>
      <c r="BT18" s="64">
        <v>18937406.766553544</v>
      </c>
      <c r="BU18" s="23">
        <v>1346810.6728656117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35860.402681105727</v>
      </c>
      <c r="CE18" s="23">
        <v>0</v>
      </c>
      <c r="CF18" s="23">
        <v>43810.000000000007</v>
      </c>
      <c r="CG18" s="23">
        <v>0</v>
      </c>
      <c r="CH18" s="23">
        <v>66143.751888808227</v>
      </c>
      <c r="CI18" s="23">
        <v>4658992.5699688615</v>
      </c>
      <c r="CJ18" s="34">
        <f t="shared" si="0"/>
        <v>25089024.163957927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8236.4079264965731</v>
      </c>
      <c r="D19" s="23">
        <v>39.01579676833822</v>
      </c>
      <c r="E19" s="23">
        <v>397.560709086526</v>
      </c>
      <c r="F19" s="23">
        <v>1694.122606407167</v>
      </c>
      <c r="G19" s="23">
        <v>49716.478213579583</v>
      </c>
      <c r="H19" s="23">
        <v>9054.4801459244845</v>
      </c>
      <c r="I19" s="23">
        <v>29584.11399458328</v>
      </c>
      <c r="J19" s="23">
        <v>19955.871176674955</v>
      </c>
      <c r="K19" s="23">
        <v>2384.2340440068956</v>
      </c>
      <c r="L19" s="23">
        <v>827.56396977568431</v>
      </c>
      <c r="M19" s="23">
        <v>8577.6206165995427</v>
      </c>
      <c r="N19" s="23">
        <v>14640.957798825249</v>
      </c>
      <c r="O19" s="23">
        <v>74053.355118782492</v>
      </c>
      <c r="P19" s="23">
        <v>55191.803168714963</v>
      </c>
      <c r="Q19" s="23">
        <v>295999.34682655981</v>
      </c>
      <c r="R19" s="23">
        <v>1201511.6358873143</v>
      </c>
      <c r="S19" s="23">
        <v>172453.59811222373</v>
      </c>
      <c r="T19" s="23">
        <v>97079.962541578076</v>
      </c>
      <c r="U19" s="23">
        <v>1115690.5934855069</v>
      </c>
      <c r="V19" s="23">
        <v>235627.23379127512</v>
      </c>
      <c r="W19" s="23">
        <v>126118.4236585702</v>
      </c>
      <c r="X19" s="23">
        <v>66625.611916159629</v>
      </c>
      <c r="Y19" s="23">
        <v>241191.97031769386</v>
      </c>
      <c r="Z19" s="23">
        <v>5455.8339868065996</v>
      </c>
      <c r="AA19" s="23">
        <v>212.32135276178315</v>
      </c>
      <c r="AB19" s="23">
        <v>134233.03985677916</v>
      </c>
      <c r="AC19" s="23">
        <v>510052.23593609664</v>
      </c>
      <c r="AD19" s="23">
        <v>107199.54688267077</v>
      </c>
      <c r="AE19" s="23">
        <v>161721.25502804425</v>
      </c>
      <c r="AF19" s="23">
        <v>17544.746183287833</v>
      </c>
      <c r="AG19" s="23">
        <v>43556.926625371016</v>
      </c>
      <c r="AH19" s="23">
        <v>578.56196898884457</v>
      </c>
      <c r="AI19" s="23">
        <v>922.78173397584908</v>
      </c>
      <c r="AJ19" s="23">
        <v>3330.4613530989109</v>
      </c>
      <c r="AK19" s="23">
        <v>624.00282212065065</v>
      </c>
      <c r="AL19" s="23">
        <v>2916.4609970030679</v>
      </c>
      <c r="AM19" s="23">
        <v>1302.2438572230021</v>
      </c>
      <c r="AN19" s="23">
        <v>688.07988804952493</v>
      </c>
      <c r="AO19" s="23">
        <v>2249.6515527428483</v>
      </c>
      <c r="AP19" s="23">
        <v>6318.1176684600841</v>
      </c>
      <c r="AQ19" s="23">
        <v>1123.0258654734018</v>
      </c>
      <c r="AR19" s="23">
        <v>218.87559840169351</v>
      </c>
      <c r="AS19" s="23">
        <v>533.83240566558391</v>
      </c>
      <c r="AT19" s="23">
        <v>201.46830094127296</v>
      </c>
      <c r="AU19" s="23">
        <v>110.93991453666696</v>
      </c>
      <c r="AV19" s="23">
        <v>12.29272298388822</v>
      </c>
      <c r="AW19" s="23">
        <v>9.5563306751684092</v>
      </c>
      <c r="AX19" s="23">
        <v>3321.5234566842723</v>
      </c>
      <c r="AY19" s="23">
        <v>5226.3029283870801</v>
      </c>
      <c r="AZ19" s="23">
        <v>2202.8430532748812</v>
      </c>
      <c r="BA19" s="23">
        <v>18.14520672113705</v>
      </c>
      <c r="BB19" s="23">
        <v>1692.0594494447462</v>
      </c>
      <c r="BC19" s="23">
        <v>764.32283091998522</v>
      </c>
      <c r="BD19" s="23">
        <v>11361.659680410943</v>
      </c>
      <c r="BE19" s="23">
        <v>474.37423992618079</v>
      </c>
      <c r="BF19" s="23">
        <v>226.60917266871647</v>
      </c>
      <c r="BG19" s="23">
        <v>1568.1667198214964</v>
      </c>
      <c r="BH19" s="23">
        <v>20478.803378138658</v>
      </c>
      <c r="BI19" s="23">
        <v>226.1061121623286</v>
      </c>
      <c r="BJ19" s="23">
        <v>5374.8026547067566</v>
      </c>
      <c r="BK19" s="23">
        <v>251.04324846296737</v>
      </c>
      <c r="BL19" s="23">
        <v>3012.0182345915455</v>
      </c>
      <c r="BM19" s="23">
        <v>2383.9312827753661</v>
      </c>
      <c r="BN19" s="23">
        <v>1947.1187871518237</v>
      </c>
      <c r="BO19" s="23">
        <v>1590.0833722101324</v>
      </c>
      <c r="BP19" s="23">
        <v>3513.7036527688679</v>
      </c>
      <c r="BQ19" s="23">
        <v>2161.7220350674293</v>
      </c>
      <c r="BR19" s="23">
        <v>636.99568033491494</v>
      </c>
      <c r="BS19" s="23">
        <v>0</v>
      </c>
      <c r="BT19" s="64">
        <v>4896200.5558318989</v>
      </c>
      <c r="BU19" s="23">
        <v>38716.740176093721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2209.8586293332601</v>
      </c>
      <c r="CD19" s="23">
        <v>34899.997204075269</v>
      </c>
      <c r="CE19" s="23">
        <v>0</v>
      </c>
      <c r="CF19" s="23">
        <v>47368.000000000015</v>
      </c>
      <c r="CG19" s="23">
        <v>0</v>
      </c>
      <c r="CH19" s="23">
        <v>141752.07417229025</v>
      </c>
      <c r="CI19" s="23">
        <v>5806427.2764769215</v>
      </c>
      <c r="CJ19" s="34">
        <f t="shared" si="0"/>
        <v>10967574.502490614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745474.40812335117</v>
      </c>
      <c r="D20" s="23">
        <v>20088.429123513852</v>
      </c>
      <c r="E20" s="23">
        <v>111696.56188976554</v>
      </c>
      <c r="F20" s="23">
        <v>256858.18486957136</v>
      </c>
      <c r="G20" s="23">
        <v>900402.3554125136</v>
      </c>
      <c r="H20" s="23">
        <v>69562.446432637356</v>
      </c>
      <c r="I20" s="23">
        <v>238331.44101973623</v>
      </c>
      <c r="J20" s="23">
        <v>22633.03617584832</v>
      </c>
      <c r="K20" s="23">
        <v>15837.644956720405</v>
      </c>
      <c r="L20" s="23">
        <v>19529.812374236706</v>
      </c>
      <c r="M20" s="23">
        <v>288021.00617248786</v>
      </c>
      <c r="N20" s="23">
        <v>414876.52192939684</v>
      </c>
      <c r="O20" s="23">
        <v>249682.21536851747</v>
      </c>
      <c r="P20" s="23">
        <v>362793.26085294643</v>
      </c>
      <c r="Q20" s="23">
        <v>306717.32299826166</v>
      </c>
      <c r="R20" s="23">
        <v>5143403.2008389719</v>
      </c>
      <c r="S20" s="23">
        <v>496183.34736120468</v>
      </c>
      <c r="T20" s="23">
        <v>329622.37925690383</v>
      </c>
      <c r="U20" s="23">
        <v>6563671.0472776182</v>
      </c>
      <c r="V20" s="23">
        <v>143604.16212892483</v>
      </c>
      <c r="W20" s="23">
        <v>357206.28625163186</v>
      </c>
      <c r="X20" s="23">
        <v>416661.49981385469</v>
      </c>
      <c r="Y20" s="23">
        <v>1049254.7011896779</v>
      </c>
      <c r="Z20" s="23">
        <v>155993.86650046287</v>
      </c>
      <c r="AA20" s="23">
        <v>47835.398997912635</v>
      </c>
      <c r="AB20" s="23">
        <v>218483.70184272836</v>
      </c>
      <c r="AC20" s="23">
        <v>12098109.717661118</v>
      </c>
      <c r="AD20" s="23">
        <v>161005.29157000617</v>
      </c>
      <c r="AE20" s="23">
        <v>698949.32209613791</v>
      </c>
      <c r="AF20" s="23">
        <v>147400.26253359098</v>
      </c>
      <c r="AG20" s="23">
        <v>166044.53926033981</v>
      </c>
      <c r="AH20" s="23">
        <v>24001.561478319294</v>
      </c>
      <c r="AI20" s="23">
        <v>8236.7184337095605</v>
      </c>
      <c r="AJ20" s="23">
        <v>85175.334196947922</v>
      </c>
      <c r="AK20" s="23">
        <v>19088.046829924686</v>
      </c>
      <c r="AL20" s="23">
        <v>99947.524517538579</v>
      </c>
      <c r="AM20" s="23">
        <v>53477.874912102998</v>
      </c>
      <c r="AN20" s="23">
        <v>17556.178831079145</v>
      </c>
      <c r="AO20" s="23">
        <v>77887.898885919902</v>
      </c>
      <c r="AP20" s="23">
        <v>235551.00230680051</v>
      </c>
      <c r="AQ20" s="23">
        <v>38328.707053686325</v>
      </c>
      <c r="AR20" s="23">
        <v>10137.046679493646</v>
      </c>
      <c r="AS20" s="23">
        <v>20576.138533069428</v>
      </c>
      <c r="AT20" s="23">
        <v>7466.6705384790594</v>
      </c>
      <c r="AU20" s="23">
        <v>2109.1060398073014</v>
      </c>
      <c r="AV20" s="23">
        <v>519.79777343123476</v>
      </c>
      <c r="AW20" s="23">
        <v>347.48148999358926</v>
      </c>
      <c r="AX20" s="23">
        <v>73550.929419615801</v>
      </c>
      <c r="AY20" s="23">
        <v>99643.780490333986</v>
      </c>
      <c r="AZ20" s="23">
        <v>47537.555718959324</v>
      </c>
      <c r="BA20" s="23">
        <v>1109.4610035384276</v>
      </c>
      <c r="BB20" s="23">
        <v>10778.931486009193</v>
      </c>
      <c r="BC20" s="23">
        <v>19111.1850639242</v>
      </c>
      <c r="BD20" s="23">
        <v>30685.430628259448</v>
      </c>
      <c r="BE20" s="23">
        <v>5826.433865259909</v>
      </c>
      <c r="BF20" s="23">
        <v>9745.0544646279959</v>
      </c>
      <c r="BG20" s="23">
        <v>292982.26780512079</v>
      </c>
      <c r="BH20" s="23">
        <v>606901.90423899435</v>
      </c>
      <c r="BI20" s="23">
        <v>6398.8835483772746</v>
      </c>
      <c r="BJ20" s="23">
        <v>92593.582393438395</v>
      </c>
      <c r="BK20" s="23">
        <v>6795.8897451481771</v>
      </c>
      <c r="BL20" s="23">
        <v>73435.950822360173</v>
      </c>
      <c r="BM20" s="23">
        <v>78378.7862168063</v>
      </c>
      <c r="BN20" s="23">
        <v>35111.274775470316</v>
      </c>
      <c r="BO20" s="23">
        <v>44239.436022332062</v>
      </c>
      <c r="BP20" s="23">
        <v>74729.403462683971</v>
      </c>
      <c r="BQ20" s="23">
        <v>32688.131219210376</v>
      </c>
      <c r="BR20" s="23">
        <v>17471.312985963978</v>
      </c>
      <c r="BS20" s="23">
        <v>0</v>
      </c>
      <c r="BT20" s="64">
        <v>34576056.046157323</v>
      </c>
      <c r="BU20" s="23">
        <v>362529.85929589294</v>
      </c>
      <c r="BV20" s="23">
        <v>0</v>
      </c>
      <c r="BW20" s="23">
        <v>70.494643726426759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9.5397274506949721</v>
      </c>
      <c r="CD20" s="23">
        <v>701128.48571640532</v>
      </c>
      <c r="CE20" s="23">
        <v>0</v>
      </c>
      <c r="CF20" s="23">
        <v>149643.20861922402</v>
      </c>
      <c r="CG20" s="23">
        <v>0</v>
      </c>
      <c r="CH20" s="23">
        <v>239021.39328761236</v>
      </c>
      <c r="CI20" s="23">
        <v>14510155.598451588</v>
      </c>
      <c r="CJ20" s="34">
        <f t="shared" si="0"/>
        <v>50538614.625899211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100632.71856309794</v>
      </c>
      <c r="D21" s="23">
        <v>448.24989871279911</v>
      </c>
      <c r="E21" s="23">
        <v>8040.7959097047242</v>
      </c>
      <c r="F21" s="23">
        <v>27051.595690279151</v>
      </c>
      <c r="G21" s="23">
        <v>135353.28705286907</v>
      </c>
      <c r="H21" s="23">
        <v>7560.6858082402632</v>
      </c>
      <c r="I21" s="23">
        <v>12253.545216215767</v>
      </c>
      <c r="J21" s="23">
        <v>12462.56268740729</v>
      </c>
      <c r="K21" s="23">
        <v>8994.2151446434145</v>
      </c>
      <c r="L21" s="23">
        <v>6793.5014019936179</v>
      </c>
      <c r="M21" s="23">
        <v>84297.738015778479</v>
      </c>
      <c r="N21" s="23">
        <v>302028.6376058209</v>
      </c>
      <c r="O21" s="23">
        <v>28182.558180759712</v>
      </c>
      <c r="P21" s="23">
        <v>39755.878566023806</v>
      </c>
      <c r="Q21" s="23">
        <v>27718.538616526035</v>
      </c>
      <c r="R21" s="23">
        <v>174741.03302910956</v>
      </c>
      <c r="S21" s="23">
        <v>1901879.2217300206</v>
      </c>
      <c r="T21" s="23">
        <v>207845.09584404208</v>
      </c>
      <c r="U21" s="23">
        <v>1538205.8587404094</v>
      </c>
      <c r="V21" s="23">
        <v>10184.601338006867</v>
      </c>
      <c r="W21" s="23">
        <v>111713.19974350682</v>
      </c>
      <c r="X21" s="23">
        <v>238008.8842464599</v>
      </c>
      <c r="Y21" s="23">
        <v>229799.1685732184</v>
      </c>
      <c r="Z21" s="23">
        <v>51667.223414974229</v>
      </c>
      <c r="AA21" s="23">
        <v>3130.3153849270989</v>
      </c>
      <c r="AB21" s="23">
        <v>85522.568808222364</v>
      </c>
      <c r="AC21" s="23">
        <v>1749250.0745089741</v>
      </c>
      <c r="AD21" s="23">
        <v>88611.638921572987</v>
      </c>
      <c r="AE21" s="23">
        <v>143169.31866824499</v>
      </c>
      <c r="AF21" s="23">
        <v>149506.5273845444</v>
      </c>
      <c r="AG21" s="23">
        <v>57658.03818737781</v>
      </c>
      <c r="AH21" s="23">
        <v>59085.217594298731</v>
      </c>
      <c r="AI21" s="23">
        <v>10402.410537551019</v>
      </c>
      <c r="AJ21" s="23">
        <v>61573.643196193902</v>
      </c>
      <c r="AK21" s="23">
        <v>53654.881466917999</v>
      </c>
      <c r="AL21" s="23">
        <v>39868.683850868947</v>
      </c>
      <c r="AM21" s="23">
        <v>27867.999152594286</v>
      </c>
      <c r="AN21" s="23">
        <v>16317.670419914884</v>
      </c>
      <c r="AO21" s="23">
        <v>143578.6004866969</v>
      </c>
      <c r="AP21" s="23">
        <v>190893.09478753447</v>
      </c>
      <c r="AQ21" s="23">
        <v>13241.134411798268</v>
      </c>
      <c r="AR21" s="23">
        <v>3760.9537599204032</v>
      </c>
      <c r="AS21" s="23">
        <v>8578.0558078190479</v>
      </c>
      <c r="AT21" s="23">
        <v>2896.9193742448501</v>
      </c>
      <c r="AU21" s="23">
        <v>792.46522084266269</v>
      </c>
      <c r="AV21" s="23">
        <v>133.4387260610489</v>
      </c>
      <c r="AW21" s="23">
        <v>87.486309565362433</v>
      </c>
      <c r="AX21" s="23">
        <v>33722.190959689702</v>
      </c>
      <c r="AY21" s="23">
        <v>139277.22495649254</v>
      </c>
      <c r="AZ21" s="23">
        <v>72545.554037512906</v>
      </c>
      <c r="BA21" s="23">
        <v>478.18921043052546</v>
      </c>
      <c r="BB21" s="23">
        <v>5305.5668238941944</v>
      </c>
      <c r="BC21" s="23">
        <v>13189.76127976854</v>
      </c>
      <c r="BD21" s="23">
        <v>40438.67026137514</v>
      </c>
      <c r="BE21" s="23">
        <v>3320.8167812885195</v>
      </c>
      <c r="BF21" s="23">
        <v>3735.0675950502477</v>
      </c>
      <c r="BG21" s="23">
        <v>36196.016969254866</v>
      </c>
      <c r="BH21" s="23">
        <v>140708.41257805418</v>
      </c>
      <c r="BI21" s="23">
        <v>4013.0515233723704</v>
      </c>
      <c r="BJ21" s="23">
        <v>69706.115852934585</v>
      </c>
      <c r="BK21" s="23">
        <v>2845.7880107031397</v>
      </c>
      <c r="BL21" s="23">
        <v>79704.168410191647</v>
      </c>
      <c r="BM21" s="23">
        <v>25627.420128439913</v>
      </c>
      <c r="BN21" s="23">
        <v>19336.406647747248</v>
      </c>
      <c r="BO21" s="23">
        <v>16355.16927088565</v>
      </c>
      <c r="BP21" s="23">
        <v>32548.322667535449</v>
      </c>
      <c r="BQ21" s="23">
        <v>84076.3292544953</v>
      </c>
      <c r="BR21" s="23">
        <v>10272.150566667953</v>
      </c>
      <c r="BS21" s="23">
        <v>0</v>
      </c>
      <c r="BT21" s="64">
        <v>9008602.3257702906</v>
      </c>
      <c r="BU21" s="23">
        <v>784626.58151499869</v>
      </c>
      <c r="BV21" s="23">
        <v>0</v>
      </c>
      <c r="BW21" s="23">
        <v>275151.82132511836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1660.335186372562</v>
      </c>
      <c r="CD21" s="23">
        <v>2572404.8872650568</v>
      </c>
      <c r="CE21" s="23">
        <v>0</v>
      </c>
      <c r="CF21" s="23">
        <v>3983633.2049394231</v>
      </c>
      <c r="CG21" s="23">
        <v>0</v>
      </c>
      <c r="CH21" s="23">
        <v>458619.9696098456</v>
      </c>
      <c r="CI21" s="23">
        <v>20500267.385273643</v>
      </c>
      <c r="CJ21" s="34">
        <f t="shared" si="0"/>
        <v>37584966.510884747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56303.997496717828</v>
      </c>
      <c r="D22" s="23">
        <v>200.39594012875682</v>
      </c>
      <c r="E22" s="23">
        <v>4794.1070440486628</v>
      </c>
      <c r="F22" s="23">
        <v>15817.82991053216</v>
      </c>
      <c r="G22" s="23">
        <v>73469.475477343236</v>
      </c>
      <c r="H22" s="23">
        <v>7331.1913048878096</v>
      </c>
      <c r="I22" s="23">
        <v>9013.8613496807975</v>
      </c>
      <c r="J22" s="23">
        <v>3226.502797936907</v>
      </c>
      <c r="K22" s="23">
        <v>4736.7940067257578</v>
      </c>
      <c r="L22" s="23">
        <v>3913.5529738197165</v>
      </c>
      <c r="M22" s="23">
        <v>26988.97778745187</v>
      </c>
      <c r="N22" s="23">
        <v>60562.316111832137</v>
      </c>
      <c r="O22" s="23">
        <v>25548.402433740212</v>
      </c>
      <c r="P22" s="23">
        <v>27431.793834441949</v>
      </c>
      <c r="Q22" s="23">
        <v>31465.194697163173</v>
      </c>
      <c r="R22" s="23">
        <v>187542.20875023783</v>
      </c>
      <c r="S22" s="23">
        <v>472583.96727203368</v>
      </c>
      <c r="T22" s="23">
        <v>864949.11953758192</v>
      </c>
      <c r="U22" s="23">
        <v>2663806.413603887</v>
      </c>
      <c r="V22" s="23">
        <v>23095.166512239837</v>
      </c>
      <c r="W22" s="23">
        <v>56960.93808136056</v>
      </c>
      <c r="X22" s="23">
        <v>202110.28636786574</v>
      </c>
      <c r="Y22" s="23">
        <v>198826.22636082652</v>
      </c>
      <c r="Z22" s="23">
        <v>48609.674781534501</v>
      </c>
      <c r="AA22" s="23">
        <v>1746.8400998620325</v>
      </c>
      <c r="AB22" s="23">
        <v>93356.259577772682</v>
      </c>
      <c r="AC22" s="23">
        <v>945250.3812027917</v>
      </c>
      <c r="AD22" s="23">
        <v>26762.5038964995</v>
      </c>
      <c r="AE22" s="23">
        <v>55767.281604545955</v>
      </c>
      <c r="AF22" s="23">
        <v>23495.21081867176</v>
      </c>
      <c r="AG22" s="23">
        <v>28901.440537631166</v>
      </c>
      <c r="AH22" s="23">
        <v>5074.8232257547679</v>
      </c>
      <c r="AI22" s="23">
        <v>7144.8633341955137</v>
      </c>
      <c r="AJ22" s="23">
        <v>9468.1570609508726</v>
      </c>
      <c r="AK22" s="23">
        <v>28853.857892503693</v>
      </c>
      <c r="AL22" s="23">
        <v>19509.536731741369</v>
      </c>
      <c r="AM22" s="23">
        <v>11345.227380842536</v>
      </c>
      <c r="AN22" s="23">
        <v>34088.953550229766</v>
      </c>
      <c r="AO22" s="23">
        <v>59674.404342958536</v>
      </c>
      <c r="AP22" s="23">
        <v>49016.559843598625</v>
      </c>
      <c r="AQ22" s="23">
        <v>6616.861648633655</v>
      </c>
      <c r="AR22" s="23">
        <v>2095.6799296450836</v>
      </c>
      <c r="AS22" s="23">
        <v>3854.455041680013</v>
      </c>
      <c r="AT22" s="23">
        <v>1487.3980707621645</v>
      </c>
      <c r="AU22" s="23">
        <v>186.4070575373832</v>
      </c>
      <c r="AV22" s="23">
        <v>45.865629450650914</v>
      </c>
      <c r="AW22" s="23">
        <v>32.070098466468977</v>
      </c>
      <c r="AX22" s="23">
        <v>12337.985246396964</v>
      </c>
      <c r="AY22" s="23">
        <v>16174.493060590414</v>
      </c>
      <c r="AZ22" s="23">
        <v>8062.6967617848768</v>
      </c>
      <c r="BA22" s="23">
        <v>238.45528340869319</v>
      </c>
      <c r="BB22" s="23">
        <v>1783.5285666579612</v>
      </c>
      <c r="BC22" s="23">
        <v>3401.7556175550058</v>
      </c>
      <c r="BD22" s="23">
        <v>7869.8722158544679</v>
      </c>
      <c r="BE22" s="23">
        <v>685.15470027863989</v>
      </c>
      <c r="BF22" s="23">
        <v>1980.7629110071462</v>
      </c>
      <c r="BG22" s="23">
        <v>4141.3118603143857</v>
      </c>
      <c r="BH22" s="23">
        <v>29194.40285740557</v>
      </c>
      <c r="BI22" s="23">
        <v>1148.7994996962689</v>
      </c>
      <c r="BJ22" s="23">
        <v>13181.288104120158</v>
      </c>
      <c r="BK22" s="23">
        <v>1249.5790003319512</v>
      </c>
      <c r="BL22" s="23">
        <v>15502.090201141726</v>
      </c>
      <c r="BM22" s="23">
        <v>17188.788273096889</v>
      </c>
      <c r="BN22" s="23">
        <v>16705.496377780266</v>
      </c>
      <c r="BO22" s="23">
        <v>14103.148855725007</v>
      </c>
      <c r="BP22" s="23">
        <v>12841.774525648256</v>
      </c>
      <c r="BQ22" s="23">
        <v>33532.596656563808</v>
      </c>
      <c r="BR22" s="23">
        <v>3215.9753842076939</v>
      </c>
      <c r="BS22" s="23">
        <v>0</v>
      </c>
      <c r="BT22" s="64">
        <v>6697603.3889703089</v>
      </c>
      <c r="BU22" s="23">
        <v>312113.43127871573</v>
      </c>
      <c r="BV22" s="23">
        <v>0</v>
      </c>
      <c r="BW22" s="23">
        <v>15.932970792514402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763663.09376293991</v>
      </c>
      <c r="CE22" s="23">
        <v>0</v>
      </c>
      <c r="CF22" s="23">
        <v>866269</v>
      </c>
      <c r="CG22" s="23">
        <v>0</v>
      </c>
      <c r="CH22" s="23">
        <v>129456.13471410636</v>
      </c>
      <c r="CI22" s="23">
        <v>11050483.395519471</v>
      </c>
      <c r="CJ22" s="34">
        <f t="shared" si="0"/>
        <v>19819604.377216332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242959.74573960237</v>
      </c>
      <c r="D23" s="23">
        <v>1677.4556329177512</v>
      </c>
      <c r="E23" s="23">
        <v>30106.591474071538</v>
      </c>
      <c r="F23" s="23">
        <v>75291.630132562743</v>
      </c>
      <c r="G23" s="23">
        <v>445194.39947069465</v>
      </c>
      <c r="H23" s="23">
        <v>44422.568925698848</v>
      </c>
      <c r="I23" s="23">
        <v>51912.184937140468</v>
      </c>
      <c r="J23" s="23">
        <v>107105.14548641478</v>
      </c>
      <c r="K23" s="23">
        <v>17445.150530265415</v>
      </c>
      <c r="L23" s="23">
        <v>28776.438055197144</v>
      </c>
      <c r="M23" s="23">
        <v>196687.54835195708</v>
      </c>
      <c r="N23" s="23">
        <v>437197.00917410292</v>
      </c>
      <c r="O23" s="23">
        <v>169629.74019718173</v>
      </c>
      <c r="P23" s="23">
        <v>213970.01403394391</v>
      </c>
      <c r="Q23" s="23">
        <v>178455.47654345434</v>
      </c>
      <c r="R23" s="23">
        <v>1668552.4391097995</v>
      </c>
      <c r="S23" s="23">
        <v>703548.45755219995</v>
      </c>
      <c r="T23" s="23">
        <v>1189890.6688667526</v>
      </c>
      <c r="U23" s="23">
        <v>18895555.243034653</v>
      </c>
      <c r="V23" s="23">
        <v>282021.209199415</v>
      </c>
      <c r="W23" s="23">
        <v>570523.58799827064</v>
      </c>
      <c r="X23" s="23">
        <v>259326.01763283045</v>
      </c>
      <c r="Y23" s="23">
        <v>1086468.6636791443</v>
      </c>
      <c r="Z23" s="23">
        <v>262207.68280561408</v>
      </c>
      <c r="AA23" s="23">
        <v>14161.162532460336</v>
      </c>
      <c r="AB23" s="23">
        <v>305180.26563894463</v>
      </c>
      <c r="AC23" s="23">
        <v>8119341.5217792736</v>
      </c>
      <c r="AD23" s="23">
        <v>426705.79444090568</v>
      </c>
      <c r="AE23" s="23">
        <v>688116.7933833343</v>
      </c>
      <c r="AF23" s="23">
        <v>224416.05865927532</v>
      </c>
      <c r="AG23" s="23">
        <v>189392.19113774149</v>
      </c>
      <c r="AH23" s="23">
        <v>661263.60941345745</v>
      </c>
      <c r="AI23" s="23">
        <v>18219.548194584655</v>
      </c>
      <c r="AJ23" s="23">
        <v>107674.39167214074</v>
      </c>
      <c r="AK23" s="23">
        <v>56882.123702839701</v>
      </c>
      <c r="AL23" s="23">
        <v>131479.24629101978</v>
      </c>
      <c r="AM23" s="23">
        <v>60617.651878734279</v>
      </c>
      <c r="AN23" s="23">
        <v>49929.462485716445</v>
      </c>
      <c r="AO23" s="23">
        <v>161344.86369519413</v>
      </c>
      <c r="AP23" s="23">
        <v>308817.2103185507</v>
      </c>
      <c r="AQ23" s="23">
        <v>44707.960229562916</v>
      </c>
      <c r="AR23" s="23">
        <v>10702.074187766684</v>
      </c>
      <c r="AS23" s="23">
        <v>23724.763879439772</v>
      </c>
      <c r="AT23" s="23">
        <v>9085.1508638693012</v>
      </c>
      <c r="AU23" s="23">
        <v>3900.9859698296254</v>
      </c>
      <c r="AV23" s="23">
        <v>491.08541804504171</v>
      </c>
      <c r="AW23" s="23">
        <v>371.79779525088554</v>
      </c>
      <c r="AX23" s="23">
        <v>128634.04566848975</v>
      </c>
      <c r="AY23" s="23">
        <v>196970.58748070284</v>
      </c>
      <c r="AZ23" s="23">
        <v>101942.84160558134</v>
      </c>
      <c r="BA23" s="23">
        <v>998.78161796169707</v>
      </c>
      <c r="BB23" s="23">
        <v>22601.368242974531</v>
      </c>
      <c r="BC23" s="23">
        <v>32958.468557767177</v>
      </c>
      <c r="BD23" s="23">
        <v>184317.95731656236</v>
      </c>
      <c r="BE23" s="23">
        <v>16937.528727676268</v>
      </c>
      <c r="BF23" s="23">
        <v>10755.229757715621</v>
      </c>
      <c r="BG23" s="23">
        <v>89569.818665060186</v>
      </c>
      <c r="BH23" s="23">
        <v>184734.73912037862</v>
      </c>
      <c r="BI23" s="23">
        <v>18979.323592466015</v>
      </c>
      <c r="BJ23" s="23">
        <v>74796.094352712244</v>
      </c>
      <c r="BK23" s="23">
        <v>10265.728710847092</v>
      </c>
      <c r="BL23" s="23">
        <v>93994.146198576142</v>
      </c>
      <c r="BM23" s="23">
        <v>73662.146765152604</v>
      </c>
      <c r="BN23" s="23">
        <v>52559.181241704384</v>
      </c>
      <c r="BO23" s="23">
        <v>48598.637958565167</v>
      </c>
      <c r="BP23" s="23">
        <v>127725.86328993445</v>
      </c>
      <c r="BQ23" s="23">
        <v>36985.044936208629</v>
      </c>
      <c r="BR23" s="23">
        <v>42621.260734452575</v>
      </c>
      <c r="BS23" s="23">
        <v>0</v>
      </c>
      <c r="BT23" s="64">
        <v>40326059.576673314</v>
      </c>
      <c r="BU23" s="23">
        <v>543868.5474229086</v>
      </c>
      <c r="BV23" s="23">
        <v>0</v>
      </c>
      <c r="BW23" s="23">
        <v>327.99102302205716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174623.40555077439</v>
      </c>
      <c r="CD23" s="23">
        <v>14670330.237190699</v>
      </c>
      <c r="CE23" s="23">
        <v>0</v>
      </c>
      <c r="CF23" s="23">
        <v>3642638.8292321921</v>
      </c>
      <c r="CG23" s="23">
        <v>0</v>
      </c>
      <c r="CH23" s="23">
        <v>1703006.5542073487</v>
      </c>
      <c r="CI23" s="23">
        <v>95825856.433110327</v>
      </c>
      <c r="CJ23" s="34">
        <f t="shared" si="0"/>
        <v>156886711.57441059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7119.4532600977991</v>
      </c>
      <c r="D24" s="23">
        <v>27.638039011398799</v>
      </c>
      <c r="E24" s="23">
        <v>613.02708337677973</v>
      </c>
      <c r="F24" s="23">
        <v>2029.9996864447239</v>
      </c>
      <c r="G24" s="23">
        <v>9087.9905931420381</v>
      </c>
      <c r="H24" s="23">
        <v>1862.4742101984687</v>
      </c>
      <c r="I24" s="23">
        <v>924.9542303155165</v>
      </c>
      <c r="J24" s="23">
        <v>307.10572718852069</v>
      </c>
      <c r="K24" s="23">
        <v>262.06383648605208</v>
      </c>
      <c r="L24" s="23">
        <v>499.74393631226462</v>
      </c>
      <c r="M24" s="23">
        <v>3510.0632301509604</v>
      </c>
      <c r="N24" s="23">
        <v>7935.94495356687</v>
      </c>
      <c r="O24" s="23">
        <v>3305.5165925374158</v>
      </c>
      <c r="P24" s="23">
        <v>2950.0881305179196</v>
      </c>
      <c r="Q24" s="23">
        <v>3056.3637813928044</v>
      </c>
      <c r="R24" s="23">
        <v>6340.4323539247025</v>
      </c>
      <c r="S24" s="23">
        <v>1587.1069474087401</v>
      </c>
      <c r="T24" s="23">
        <v>9390.2317357742413</v>
      </c>
      <c r="U24" s="23">
        <v>97636.044882673668</v>
      </c>
      <c r="V24" s="23">
        <v>203445.62929487947</v>
      </c>
      <c r="W24" s="23">
        <v>18429.053150116481</v>
      </c>
      <c r="X24" s="23">
        <v>25562.824599362157</v>
      </c>
      <c r="Y24" s="23">
        <v>32940.101683090419</v>
      </c>
      <c r="Z24" s="23">
        <v>3423.737364069495</v>
      </c>
      <c r="AA24" s="23">
        <v>227.74169487041269</v>
      </c>
      <c r="AB24" s="23">
        <v>13686.369421565229</v>
      </c>
      <c r="AC24" s="23">
        <v>22882.107016999584</v>
      </c>
      <c r="AD24" s="23">
        <v>755308.02670683817</v>
      </c>
      <c r="AE24" s="23">
        <v>90984.127880236803</v>
      </c>
      <c r="AF24" s="23">
        <v>3318.6696810552717</v>
      </c>
      <c r="AG24" s="23">
        <v>483665.42583781655</v>
      </c>
      <c r="AH24" s="23">
        <v>364.48101136625075</v>
      </c>
      <c r="AI24" s="23">
        <v>200.27449431977752</v>
      </c>
      <c r="AJ24" s="23">
        <v>948.56380598896953</v>
      </c>
      <c r="AK24" s="23">
        <v>2530.5205139274954</v>
      </c>
      <c r="AL24" s="23">
        <v>2631.2457830149597</v>
      </c>
      <c r="AM24" s="23">
        <v>1435.3642697046407</v>
      </c>
      <c r="AN24" s="23">
        <v>340.50992598310262</v>
      </c>
      <c r="AO24" s="23">
        <v>8206.4559463279475</v>
      </c>
      <c r="AP24" s="23">
        <v>6248.4805418547176</v>
      </c>
      <c r="AQ24" s="23">
        <v>873.00803928287132</v>
      </c>
      <c r="AR24" s="23">
        <v>273.30488527795211</v>
      </c>
      <c r="AS24" s="23">
        <v>496.97827730247627</v>
      </c>
      <c r="AT24" s="23">
        <v>198.05099404959594</v>
      </c>
      <c r="AU24" s="23">
        <v>33.352996019484877</v>
      </c>
      <c r="AV24" s="23">
        <v>1.521961465756676</v>
      </c>
      <c r="AW24" s="23">
        <v>0.79073835286051253</v>
      </c>
      <c r="AX24" s="23">
        <v>1850.2974543405596</v>
      </c>
      <c r="AY24" s="23">
        <v>2474.6583982696461</v>
      </c>
      <c r="AZ24" s="23">
        <v>1184.9328416829449</v>
      </c>
      <c r="BA24" s="23">
        <v>30.381029547639496</v>
      </c>
      <c r="BB24" s="23">
        <v>261.56290875959394</v>
      </c>
      <c r="BC24" s="23">
        <v>479.53280510700881</v>
      </c>
      <c r="BD24" s="23">
        <v>83162.748839964202</v>
      </c>
      <c r="BE24" s="23">
        <v>127.12912103980943</v>
      </c>
      <c r="BF24" s="23">
        <v>258.8854726073759</v>
      </c>
      <c r="BG24" s="23">
        <v>574.43506141188175</v>
      </c>
      <c r="BH24" s="23">
        <v>97195.635529936786</v>
      </c>
      <c r="BI24" s="23">
        <v>557.55633367315181</v>
      </c>
      <c r="BJ24" s="23">
        <v>1329.0920614402839</v>
      </c>
      <c r="BK24" s="23">
        <v>174.7815679975387</v>
      </c>
      <c r="BL24" s="23">
        <v>1848.4488009792567</v>
      </c>
      <c r="BM24" s="23">
        <v>1682.0005575584305</v>
      </c>
      <c r="BN24" s="23">
        <v>801.63365893729406</v>
      </c>
      <c r="BO24" s="23">
        <v>967.19817672027966</v>
      </c>
      <c r="BP24" s="23">
        <v>1844.3044371288513</v>
      </c>
      <c r="BQ24" s="23">
        <v>961.59144121540294</v>
      </c>
      <c r="BR24" s="23">
        <v>448.27048513061555</v>
      </c>
      <c r="BS24" s="23">
        <v>0</v>
      </c>
      <c r="BT24" s="64">
        <v>2035318.0387091076</v>
      </c>
      <c r="BU24" s="23">
        <v>148807.88477345093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1132403.4302329908</v>
      </c>
      <c r="CD24" s="23">
        <v>7203.6731338280679</v>
      </c>
      <c r="CE24" s="23">
        <v>0</v>
      </c>
      <c r="CF24" s="23">
        <v>16115.000000000005</v>
      </c>
      <c r="CG24" s="23">
        <v>0</v>
      </c>
      <c r="CH24" s="23">
        <v>34496.782641909696</v>
      </c>
      <c r="CI24" s="23">
        <v>3318507.1900628414</v>
      </c>
      <c r="CJ24" s="34">
        <f t="shared" si="0"/>
        <v>6692851.9995541284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307.78978366232781</v>
      </c>
      <c r="D25" s="23">
        <v>30.178638952377401</v>
      </c>
      <c r="E25" s="23">
        <v>2424.9386431331577</v>
      </c>
      <c r="F25" s="23">
        <v>284.44584797095746</v>
      </c>
      <c r="G25" s="23">
        <v>2387.6078136320543</v>
      </c>
      <c r="H25" s="23">
        <v>3943.8008912579207</v>
      </c>
      <c r="I25" s="23">
        <v>495.82234692716781</v>
      </c>
      <c r="J25" s="23">
        <v>48.327424497798333</v>
      </c>
      <c r="K25" s="23">
        <v>112.44002851363736</v>
      </c>
      <c r="L25" s="23">
        <v>109.71304318687532</v>
      </c>
      <c r="M25" s="23">
        <v>1371.5700573666454</v>
      </c>
      <c r="N25" s="23">
        <v>4127.4002184697856</v>
      </c>
      <c r="O25" s="23">
        <v>542.74533746885231</v>
      </c>
      <c r="P25" s="23">
        <v>554.23160507369516</v>
      </c>
      <c r="Q25" s="23">
        <v>87.512364144764604</v>
      </c>
      <c r="R25" s="23">
        <v>3484.6415738486744</v>
      </c>
      <c r="S25" s="23">
        <v>28111.928180451021</v>
      </c>
      <c r="T25" s="23">
        <v>579.79699830210177</v>
      </c>
      <c r="U25" s="23">
        <v>9149.2876194175697</v>
      </c>
      <c r="V25" s="23">
        <v>4377.9814940347487</v>
      </c>
      <c r="W25" s="23">
        <v>120220.6411482925</v>
      </c>
      <c r="X25" s="23">
        <v>7225.8282543850455</v>
      </c>
      <c r="Y25" s="23">
        <v>157452.33135154896</v>
      </c>
      <c r="Z25" s="23">
        <v>1909.4932829176983</v>
      </c>
      <c r="AA25" s="23">
        <v>63.647079903670821</v>
      </c>
      <c r="AB25" s="23">
        <v>67713.674413208224</v>
      </c>
      <c r="AC25" s="23">
        <v>428713.00282058888</v>
      </c>
      <c r="AD25" s="23">
        <v>15908.094638167728</v>
      </c>
      <c r="AE25" s="23">
        <v>10371.753670895152</v>
      </c>
      <c r="AF25" s="23">
        <v>23321.392093423834</v>
      </c>
      <c r="AG25" s="23">
        <v>3331.3898006610925</v>
      </c>
      <c r="AH25" s="23">
        <v>528750.6770027891</v>
      </c>
      <c r="AI25" s="23">
        <v>175994.64242609096</v>
      </c>
      <c r="AJ25" s="23">
        <v>7067.2438229534091</v>
      </c>
      <c r="AK25" s="23">
        <v>2042.2589763760398</v>
      </c>
      <c r="AL25" s="23">
        <v>1801.3545016503392</v>
      </c>
      <c r="AM25" s="23">
        <v>486.86542878168143</v>
      </c>
      <c r="AN25" s="23">
        <v>535.91573499028732</v>
      </c>
      <c r="AO25" s="23">
        <v>587.0879087695281</v>
      </c>
      <c r="AP25" s="23">
        <v>3488.0777046714052</v>
      </c>
      <c r="AQ25" s="23">
        <v>635.38863952990982</v>
      </c>
      <c r="AR25" s="23">
        <v>77.780147523379355</v>
      </c>
      <c r="AS25" s="23">
        <v>209.47433777337952</v>
      </c>
      <c r="AT25" s="23">
        <v>112.10866679338763</v>
      </c>
      <c r="AU25" s="23">
        <v>119.04425488988747</v>
      </c>
      <c r="AV25" s="23">
        <v>31.026368763094286</v>
      </c>
      <c r="AW25" s="23">
        <v>24.473499493158236</v>
      </c>
      <c r="AX25" s="23">
        <v>1912.8610882948176</v>
      </c>
      <c r="AY25" s="23">
        <v>3672.0227787801209</v>
      </c>
      <c r="AZ25" s="23">
        <v>1968.2464587120744</v>
      </c>
      <c r="BA25" s="23">
        <v>0.58484255111142835</v>
      </c>
      <c r="BB25" s="23">
        <v>571.41994223925633</v>
      </c>
      <c r="BC25" s="23">
        <v>645.53474546769735</v>
      </c>
      <c r="BD25" s="23">
        <v>15004.815626476746</v>
      </c>
      <c r="BE25" s="23">
        <v>3028.1362499860797</v>
      </c>
      <c r="BF25" s="23">
        <v>102.79372409947408</v>
      </c>
      <c r="BG25" s="23">
        <v>23331.104918337525</v>
      </c>
      <c r="BH25" s="23">
        <v>49320.403289884729</v>
      </c>
      <c r="BI25" s="23">
        <v>609.00972697876625</v>
      </c>
      <c r="BJ25" s="23">
        <v>916.77699328185872</v>
      </c>
      <c r="BK25" s="23">
        <v>194.20362854446023</v>
      </c>
      <c r="BL25" s="23">
        <v>4783.8917393507199</v>
      </c>
      <c r="BM25" s="23">
        <v>11759.258200094493</v>
      </c>
      <c r="BN25" s="23">
        <v>1059.7101540351462</v>
      </c>
      <c r="BO25" s="23">
        <v>622.77766327082622</v>
      </c>
      <c r="BP25" s="23">
        <v>2878.1035460657249</v>
      </c>
      <c r="BQ25" s="23">
        <v>6592.1349804160764</v>
      </c>
      <c r="BR25" s="23">
        <v>56205.808378914284</v>
      </c>
      <c r="BS25" s="23">
        <v>0</v>
      </c>
      <c r="BT25" s="64">
        <v>1805906.426561926</v>
      </c>
      <c r="BU25" s="23">
        <v>588204.93960407109</v>
      </c>
      <c r="BV25" s="23">
        <v>0</v>
      </c>
      <c r="BW25" s="23">
        <v>27932.185097897011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730708.07657617959</v>
      </c>
      <c r="CD25" s="23">
        <v>85453.714048480979</v>
      </c>
      <c r="CE25" s="23">
        <v>0</v>
      </c>
      <c r="CF25" s="23">
        <v>84680.000000000015</v>
      </c>
      <c r="CG25" s="23">
        <v>0</v>
      </c>
      <c r="CH25" s="23">
        <v>-150711.56709956389</v>
      </c>
      <c r="CI25" s="23">
        <v>2395670.8942206921</v>
      </c>
      <c r="CJ25" s="34">
        <f t="shared" si="0"/>
        <v>5567844.6690096837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13184.313669225688</v>
      </c>
      <c r="D26" s="23">
        <v>111.94448027136143</v>
      </c>
      <c r="E26" s="23">
        <v>10915.114354181571</v>
      </c>
      <c r="F26" s="23">
        <v>4559.2554756997361</v>
      </c>
      <c r="G26" s="23">
        <v>28244.536347216439</v>
      </c>
      <c r="H26" s="23">
        <v>26369.135576376473</v>
      </c>
      <c r="I26" s="23">
        <v>11800.592845067662</v>
      </c>
      <c r="J26" s="23">
        <v>1720.8419784786358</v>
      </c>
      <c r="K26" s="23">
        <v>829.94333974675828</v>
      </c>
      <c r="L26" s="23">
        <v>1083.3116379770261</v>
      </c>
      <c r="M26" s="23">
        <v>11028.895881666413</v>
      </c>
      <c r="N26" s="23">
        <v>69166.879592933197</v>
      </c>
      <c r="O26" s="23">
        <v>14937.940743775422</v>
      </c>
      <c r="P26" s="23">
        <v>20710.749196598248</v>
      </c>
      <c r="Q26" s="23">
        <v>8232.0049865337078</v>
      </c>
      <c r="R26" s="23">
        <v>66524.210296497709</v>
      </c>
      <c r="S26" s="23">
        <v>166035.03900305851</v>
      </c>
      <c r="T26" s="23">
        <v>7817.6070232751745</v>
      </c>
      <c r="U26" s="23">
        <v>113180.86054011187</v>
      </c>
      <c r="V26" s="23">
        <v>5897.9122925792508</v>
      </c>
      <c r="W26" s="23">
        <v>26678.713679862296</v>
      </c>
      <c r="X26" s="23">
        <v>675102.07217318018</v>
      </c>
      <c r="Y26" s="23">
        <v>22488.254436692816</v>
      </c>
      <c r="Z26" s="23">
        <v>8962.5155138135851</v>
      </c>
      <c r="AA26" s="23">
        <v>516.21677371546707</v>
      </c>
      <c r="AB26" s="23">
        <v>19972.294742187958</v>
      </c>
      <c r="AC26" s="23">
        <v>1191446.7090953707</v>
      </c>
      <c r="AD26" s="23">
        <v>4111.9872466938923</v>
      </c>
      <c r="AE26" s="23">
        <v>37258.983498343412</v>
      </c>
      <c r="AF26" s="23">
        <v>137221.54191587181</v>
      </c>
      <c r="AG26" s="23">
        <v>10025.299079832464</v>
      </c>
      <c r="AH26" s="23">
        <v>1755.325344608621</v>
      </c>
      <c r="AI26" s="23">
        <v>898.92794488074014</v>
      </c>
      <c r="AJ26" s="23">
        <v>7837.1002140563878</v>
      </c>
      <c r="AK26" s="23">
        <v>1414.7933406060183</v>
      </c>
      <c r="AL26" s="23">
        <v>19989.735017575382</v>
      </c>
      <c r="AM26" s="23">
        <v>3600.0356039041749</v>
      </c>
      <c r="AN26" s="23">
        <v>86484.104849599666</v>
      </c>
      <c r="AO26" s="23">
        <v>4525.5007671417334</v>
      </c>
      <c r="AP26" s="23">
        <v>17727.327279246496</v>
      </c>
      <c r="AQ26" s="23">
        <v>2952.9928508921457</v>
      </c>
      <c r="AR26" s="23">
        <v>620.23594823669703</v>
      </c>
      <c r="AS26" s="23">
        <v>1347.3667269193475</v>
      </c>
      <c r="AT26" s="23">
        <v>566.18239422043871</v>
      </c>
      <c r="AU26" s="23">
        <v>309.83418002376993</v>
      </c>
      <c r="AV26" s="23">
        <v>291.50371212051181</v>
      </c>
      <c r="AW26" s="23">
        <v>150.52911775464099</v>
      </c>
      <c r="AX26" s="23">
        <v>7200.9543166987942</v>
      </c>
      <c r="AY26" s="23">
        <v>11459.338130114647</v>
      </c>
      <c r="AZ26" s="23">
        <v>28738.438325404935</v>
      </c>
      <c r="BA26" s="23">
        <v>476.12984011338477</v>
      </c>
      <c r="BB26" s="23">
        <v>1652.273473200089</v>
      </c>
      <c r="BC26" s="23">
        <v>10181.362581812096</v>
      </c>
      <c r="BD26" s="23">
        <v>5296.1561568346879</v>
      </c>
      <c r="BE26" s="23">
        <v>1506.0522318850212</v>
      </c>
      <c r="BF26" s="23">
        <v>655.48557492101168</v>
      </c>
      <c r="BG26" s="23">
        <v>13059.599783069318</v>
      </c>
      <c r="BH26" s="23">
        <v>25001.065662746885</v>
      </c>
      <c r="BI26" s="23">
        <v>4624.8212719786907</v>
      </c>
      <c r="BJ26" s="23">
        <v>92155.318640948244</v>
      </c>
      <c r="BK26" s="23">
        <v>712.12927778348308</v>
      </c>
      <c r="BL26" s="23">
        <v>623678.43824670161</v>
      </c>
      <c r="BM26" s="23">
        <v>423947.45477106242</v>
      </c>
      <c r="BN26" s="23">
        <v>50044.231523311071</v>
      </c>
      <c r="BO26" s="23">
        <v>117212.08972312993</v>
      </c>
      <c r="BP26" s="23">
        <v>11404.848765915642</v>
      </c>
      <c r="BQ26" s="23">
        <v>14222.932716752974</v>
      </c>
      <c r="BR26" s="23">
        <v>2203.3338603157977</v>
      </c>
      <c r="BS26" s="23">
        <v>0</v>
      </c>
      <c r="BT26" s="64">
        <v>4312039.627583324</v>
      </c>
      <c r="BU26" s="23">
        <v>4000764.0723615643</v>
      </c>
      <c r="BV26" s="23">
        <v>0</v>
      </c>
      <c r="BW26" s="23">
        <v>479446.9191760844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1885229.2807171918</v>
      </c>
      <c r="CE26" s="23">
        <v>0</v>
      </c>
      <c r="CF26" s="23">
        <v>2018344.0000000005</v>
      </c>
      <c r="CG26" s="23">
        <v>378534.20092038234</v>
      </c>
      <c r="CH26" s="23">
        <v>159296.26609744565</v>
      </c>
      <c r="CI26" s="23">
        <v>28625040.670440376</v>
      </c>
      <c r="CJ26" s="34">
        <f t="shared" si="0"/>
        <v>41858695.03729637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1476494.932331437</v>
      </c>
      <c r="D27" s="23">
        <v>15869.223693259815</v>
      </c>
      <c r="E27" s="23">
        <v>208558.91327687411</v>
      </c>
      <c r="F27" s="23">
        <v>123736.9027606914</v>
      </c>
      <c r="G27" s="23">
        <v>534578.59489426436</v>
      </c>
      <c r="H27" s="23">
        <v>31120.691504400475</v>
      </c>
      <c r="I27" s="23">
        <v>53459.963594150329</v>
      </c>
      <c r="J27" s="23">
        <v>18728.93878925639</v>
      </c>
      <c r="K27" s="23">
        <v>21406.707502382866</v>
      </c>
      <c r="L27" s="23">
        <v>30080.902759730328</v>
      </c>
      <c r="M27" s="23">
        <v>190069.80027937624</v>
      </c>
      <c r="N27" s="23">
        <v>470074.49123492639</v>
      </c>
      <c r="O27" s="23">
        <v>95689.025148866043</v>
      </c>
      <c r="P27" s="23">
        <v>175796.92750930716</v>
      </c>
      <c r="Q27" s="23">
        <v>109828.85947822353</v>
      </c>
      <c r="R27" s="23">
        <v>204792.61129900441</v>
      </c>
      <c r="S27" s="23">
        <v>1053485.0850151097</v>
      </c>
      <c r="T27" s="23">
        <v>69778.833200332927</v>
      </c>
      <c r="U27" s="23">
        <v>531905.13447851397</v>
      </c>
      <c r="V27" s="23">
        <v>36804.136321752201</v>
      </c>
      <c r="W27" s="23">
        <v>44719.360325065922</v>
      </c>
      <c r="X27" s="23">
        <v>202527.22429658816</v>
      </c>
      <c r="Y27" s="23">
        <v>96788.877875223741</v>
      </c>
      <c r="Z27" s="23">
        <v>153312.13544604476</v>
      </c>
      <c r="AA27" s="23">
        <v>13465.151055660765</v>
      </c>
      <c r="AB27" s="23">
        <v>178773.90991309044</v>
      </c>
      <c r="AC27" s="23">
        <v>869237.97425116028</v>
      </c>
      <c r="AD27" s="23">
        <v>74358.4490487945</v>
      </c>
      <c r="AE27" s="23">
        <v>299241.09304454527</v>
      </c>
      <c r="AF27" s="23">
        <v>143282.48720245765</v>
      </c>
      <c r="AG27" s="23">
        <v>1940285.5872422517</v>
      </c>
      <c r="AH27" s="23">
        <v>1508680.3507716793</v>
      </c>
      <c r="AI27" s="23">
        <v>302891.13308355672</v>
      </c>
      <c r="AJ27" s="23">
        <v>160319.1132750856</v>
      </c>
      <c r="AK27" s="23">
        <v>24701.951976817436</v>
      </c>
      <c r="AL27" s="23">
        <v>141073.20154189126</v>
      </c>
      <c r="AM27" s="23">
        <v>83850.231658392222</v>
      </c>
      <c r="AN27" s="23">
        <v>16495.699113404389</v>
      </c>
      <c r="AO27" s="23">
        <v>116667.66390094021</v>
      </c>
      <c r="AP27" s="23">
        <v>345755.264878002</v>
      </c>
      <c r="AQ27" s="23">
        <v>46384.481161095631</v>
      </c>
      <c r="AR27" s="23">
        <v>16139.762586132752</v>
      </c>
      <c r="AS27" s="23">
        <v>28459.957647263986</v>
      </c>
      <c r="AT27" s="23">
        <v>10937.599514415464</v>
      </c>
      <c r="AU27" s="23">
        <v>479.75428150259125</v>
      </c>
      <c r="AV27" s="23">
        <v>63.190503468744886</v>
      </c>
      <c r="AW27" s="23">
        <v>28.776995155604965</v>
      </c>
      <c r="AX27" s="23">
        <v>76607.380164669681</v>
      </c>
      <c r="AY27" s="23">
        <v>88331.610088362417</v>
      </c>
      <c r="AZ27" s="23">
        <v>47795.823912620894</v>
      </c>
      <c r="BA27" s="23">
        <v>1903.7545196613653</v>
      </c>
      <c r="BB27" s="23">
        <v>8687.5663854149843</v>
      </c>
      <c r="BC27" s="23">
        <v>21706.251978885841</v>
      </c>
      <c r="BD27" s="23">
        <v>12835.570507929588</v>
      </c>
      <c r="BE27" s="23">
        <v>968.13482410121412</v>
      </c>
      <c r="BF27" s="23">
        <v>15083.590984543942</v>
      </c>
      <c r="BG27" s="23">
        <v>102918.14630928515</v>
      </c>
      <c r="BH27" s="23">
        <v>722737.56498288608</v>
      </c>
      <c r="BI27" s="23">
        <v>27332.10176001388</v>
      </c>
      <c r="BJ27" s="23">
        <v>77417.921430430331</v>
      </c>
      <c r="BK27" s="23">
        <v>8356.9204184827104</v>
      </c>
      <c r="BL27" s="23">
        <v>105575.09650396681</v>
      </c>
      <c r="BM27" s="23">
        <v>97849.376551189402</v>
      </c>
      <c r="BN27" s="23">
        <v>40837.446323711156</v>
      </c>
      <c r="BO27" s="23">
        <v>57018.389605242053</v>
      </c>
      <c r="BP27" s="23">
        <v>77539.115179696964</v>
      </c>
      <c r="BQ27" s="23">
        <v>12429.185493888626</v>
      </c>
      <c r="BR27" s="23">
        <v>21701.519895754191</v>
      </c>
      <c r="BS27" s="23">
        <v>0</v>
      </c>
      <c r="BT27" s="64">
        <v>13896813.52548228</v>
      </c>
      <c r="BU27" s="23">
        <v>58791.871821907233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1019182.7325036945</v>
      </c>
      <c r="CD27" s="23">
        <v>429834.54740267631</v>
      </c>
      <c r="CE27" s="23">
        <v>0</v>
      </c>
      <c r="CF27" s="23">
        <v>36899.000000000007</v>
      </c>
      <c r="CG27" s="23">
        <v>0</v>
      </c>
      <c r="CH27" s="23">
        <v>-64714.877527830715</v>
      </c>
      <c r="CI27" s="23">
        <v>2694162.1748821619</v>
      </c>
      <c r="CJ27" s="34">
        <f t="shared" si="0"/>
        <v>18070968.974564888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1204341.1710146987</v>
      </c>
      <c r="D28" s="23">
        <v>8113.6484795198821</v>
      </c>
      <c r="E28" s="23">
        <v>47540.591325958761</v>
      </c>
      <c r="F28" s="23">
        <v>89282.150417211029</v>
      </c>
      <c r="G28" s="23">
        <v>1681654.5616281084</v>
      </c>
      <c r="H28" s="23">
        <v>54553.219985645082</v>
      </c>
      <c r="I28" s="23">
        <v>104203.82277034395</v>
      </c>
      <c r="J28" s="23">
        <v>122482.60432485955</v>
      </c>
      <c r="K28" s="23">
        <v>48270.145043942692</v>
      </c>
      <c r="L28" s="23">
        <v>360119.63860449241</v>
      </c>
      <c r="M28" s="23">
        <v>585936.35692658683</v>
      </c>
      <c r="N28" s="23">
        <v>325029.534195507</v>
      </c>
      <c r="O28" s="23">
        <v>262407.82640817011</v>
      </c>
      <c r="P28" s="23">
        <v>535456.99877558125</v>
      </c>
      <c r="Q28" s="23">
        <v>246582.57007659663</v>
      </c>
      <c r="R28" s="23">
        <v>291667.38163208484</v>
      </c>
      <c r="S28" s="23">
        <v>71476.17876043632</v>
      </c>
      <c r="T28" s="23">
        <v>73453.332448430781</v>
      </c>
      <c r="U28" s="23">
        <v>369371.99998492229</v>
      </c>
      <c r="V28" s="23">
        <v>33810.513409158797</v>
      </c>
      <c r="W28" s="23">
        <v>17910.189877979865</v>
      </c>
      <c r="X28" s="23">
        <v>142289.28489108139</v>
      </c>
      <c r="Y28" s="23">
        <v>58467.913379741636</v>
      </c>
      <c r="Z28" s="23">
        <v>3276949.2186782882</v>
      </c>
      <c r="AA28" s="23">
        <v>141435.02370055052</v>
      </c>
      <c r="AB28" s="23">
        <v>368191.51467035158</v>
      </c>
      <c r="AC28" s="23">
        <v>240831.75065992126</v>
      </c>
      <c r="AD28" s="23">
        <v>316020.93063351163</v>
      </c>
      <c r="AE28" s="23">
        <v>973588.51021053211</v>
      </c>
      <c r="AF28" s="23">
        <v>1002521.0556033405</v>
      </c>
      <c r="AG28" s="23">
        <v>234489.78516186174</v>
      </c>
      <c r="AH28" s="23">
        <v>24997.219444002509</v>
      </c>
      <c r="AI28" s="23">
        <v>5216.5270789629594</v>
      </c>
      <c r="AJ28" s="23">
        <v>271833.12706897513</v>
      </c>
      <c r="AK28" s="23">
        <v>58469.022205158486</v>
      </c>
      <c r="AL28" s="23">
        <v>1048339.4671734844</v>
      </c>
      <c r="AM28" s="23">
        <v>55914.362195701768</v>
      </c>
      <c r="AN28" s="23">
        <v>223487.68332076332</v>
      </c>
      <c r="AO28" s="23">
        <v>134498.75968675208</v>
      </c>
      <c r="AP28" s="23">
        <v>209155.97660268532</v>
      </c>
      <c r="AQ28" s="23">
        <v>155421.04336390394</v>
      </c>
      <c r="AR28" s="23">
        <v>58116.198999287182</v>
      </c>
      <c r="AS28" s="23">
        <v>21419.383123446831</v>
      </c>
      <c r="AT28" s="23">
        <v>70271.128282065532</v>
      </c>
      <c r="AU28" s="23">
        <v>90779.727070417095</v>
      </c>
      <c r="AV28" s="23">
        <v>54665.815787859057</v>
      </c>
      <c r="AW28" s="23">
        <v>5278.6163353601578</v>
      </c>
      <c r="AX28" s="23">
        <v>165875.71842136572</v>
      </c>
      <c r="AY28" s="23">
        <v>282573.9378486193</v>
      </c>
      <c r="AZ28" s="23">
        <v>33090.689104614081</v>
      </c>
      <c r="BA28" s="23">
        <v>15669.348462465859</v>
      </c>
      <c r="BB28" s="23">
        <v>48173.604515004277</v>
      </c>
      <c r="BC28" s="23">
        <v>74054.612838592453</v>
      </c>
      <c r="BD28" s="23">
        <v>65322.949782331409</v>
      </c>
      <c r="BE28" s="23">
        <v>88684.440538782423</v>
      </c>
      <c r="BF28" s="23">
        <v>21057.421618864275</v>
      </c>
      <c r="BG28" s="23">
        <v>203134.2938833081</v>
      </c>
      <c r="BH28" s="23">
        <v>381740.71896987542</v>
      </c>
      <c r="BI28" s="23">
        <v>24528.163757673712</v>
      </c>
      <c r="BJ28" s="23">
        <v>1153845.8455656723</v>
      </c>
      <c r="BK28" s="23">
        <v>6396.0144680694784</v>
      </c>
      <c r="BL28" s="23">
        <v>776225.78248386597</v>
      </c>
      <c r="BM28" s="23">
        <v>842495.27963892848</v>
      </c>
      <c r="BN28" s="23">
        <v>379926.02416915784</v>
      </c>
      <c r="BO28" s="23">
        <v>306306.59253109328</v>
      </c>
      <c r="BP28" s="23">
        <v>94943.097863555216</v>
      </c>
      <c r="BQ28" s="23">
        <v>13742.367380243406</v>
      </c>
      <c r="BR28" s="23">
        <v>32795.902248530147</v>
      </c>
      <c r="BS28" s="23">
        <v>0</v>
      </c>
      <c r="BT28" s="64">
        <v>20786896.28750886</v>
      </c>
      <c r="BU28" s="23">
        <v>20446739.364858788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884227</v>
      </c>
      <c r="CG28" s="23">
        <v>0</v>
      </c>
      <c r="CH28" s="23">
        <v>58342</v>
      </c>
      <c r="CI28" s="23">
        <v>3542660.7289279532</v>
      </c>
      <c r="CJ28" s="34">
        <f t="shared" si="0"/>
        <v>45718865.381295606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267248</v>
      </c>
      <c r="D29" s="23">
        <v>2801</v>
      </c>
      <c r="E29" s="23">
        <v>2530</v>
      </c>
      <c r="F29" s="23">
        <v>1098</v>
      </c>
      <c r="G29" s="23">
        <v>201094.00000000003</v>
      </c>
      <c r="H29" s="23">
        <v>7870.0000000000009</v>
      </c>
      <c r="I29" s="23">
        <v>4136</v>
      </c>
      <c r="J29" s="23">
        <v>10930</v>
      </c>
      <c r="K29" s="23">
        <v>3007</v>
      </c>
      <c r="L29" s="23">
        <v>549</v>
      </c>
      <c r="M29" s="23">
        <v>73820</v>
      </c>
      <c r="N29" s="23">
        <v>70661</v>
      </c>
      <c r="O29" s="23">
        <v>6767</v>
      </c>
      <c r="P29" s="23">
        <v>13310</v>
      </c>
      <c r="Q29" s="23">
        <v>1885</v>
      </c>
      <c r="R29" s="23">
        <v>11671</v>
      </c>
      <c r="S29" s="23">
        <v>4407</v>
      </c>
      <c r="T29" s="23">
        <v>1644</v>
      </c>
      <c r="U29" s="23">
        <v>12367</v>
      </c>
      <c r="V29" s="23">
        <v>1406</v>
      </c>
      <c r="W29" s="23">
        <v>1739</v>
      </c>
      <c r="X29" s="23">
        <v>5208</v>
      </c>
      <c r="Y29" s="23">
        <v>3495</v>
      </c>
      <c r="Z29" s="23">
        <v>38306</v>
      </c>
      <c r="AA29" s="23">
        <v>188861.99999999997</v>
      </c>
      <c r="AB29" s="23">
        <v>13110</v>
      </c>
      <c r="AC29" s="23">
        <v>49000</v>
      </c>
      <c r="AD29" s="23">
        <v>16404</v>
      </c>
      <c r="AE29" s="23">
        <v>88139</v>
      </c>
      <c r="AF29" s="23">
        <v>77224</v>
      </c>
      <c r="AG29" s="23">
        <v>17487</v>
      </c>
      <c r="AH29" s="23">
        <v>2400</v>
      </c>
      <c r="AI29" s="23">
        <v>615</v>
      </c>
      <c r="AJ29" s="23">
        <v>15753</v>
      </c>
      <c r="AK29" s="23">
        <v>1024</v>
      </c>
      <c r="AL29" s="23">
        <v>70369</v>
      </c>
      <c r="AM29" s="23">
        <v>4883</v>
      </c>
      <c r="AN29" s="23">
        <v>4153</v>
      </c>
      <c r="AO29" s="23">
        <v>4165</v>
      </c>
      <c r="AP29" s="23">
        <v>11663</v>
      </c>
      <c r="AQ29" s="23">
        <v>4925</v>
      </c>
      <c r="AR29" s="23">
        <v>2283</v>
      </c>
      <c r="AS29" s="23">
        <v>518</v>
      </c>
      <c r="AT29" s="23">
        <v>5891</v>
      </c>
      <c r="AU29" s="23">
        <v>26907</v>
      </c>
      <c r="AV29" s="23">
        <v>119214.00000000001</v>
      </c>
      <c r="AW29" s="23">
        <v>191397</v>
      </c>
      <c r="AX29" s="23">
        <v>6012</v>
      </c>
      <c r="AY29" s="23">
        <v>10813</v>
      </c>
      <c r="AZ29" s="23">
        <v>1537.0000000000002</v>
      </c>
      <c r="BA29" s="23">
        <v>1170</v>
      </c>
      <c r="BB29" s="23">
        <v>2169</v>
      </c>
      <c r="BC29" s="23">
        <v>2826</v>
      </c>
      <c r="BD29" s="23">
        <v>3250</v>
      </c>
      <c r="BE29" s="23">
        <v>1427</v>
      </c>
      <c r="BF29" s="23">
        <v>3271</v>
      </c>
      <c r="BG29" s="23">
        <v>10131</v>
      </c>
      <c r="BH29" s="23">
        <v>18014</v>
      </c>
      <c r="BI29" s="23">
        <v>3050</v>
      </c>
      <c r="BJ29" s="23">
        <v>124708</v>
      </c>
      <c r="BK29" s="23">
        <v>723</v>
      </c>
      <c r="BL29" s="23">
        <v>32837</v>
      </c>
      <c r="BM29" s="23">
        <v>70010</v>
      </c>
      <c r="BN29" s="23">
        <v>17598.999999999996</v>
      </c>
      <c r="BO29" s="23">
        <v>15774</v>
      </c>
      <c r="BP29" s="23">
        <v>3949.0000000000005</v>
      </c>
      <c r="BQ29" s="23">
        <v>3363</v>
      </c>
      <c r="BR29" s="23">
        <v>28175</v>
      </c>
      <c r="BS29" s="23">
        <v>0</v>
      </c>
      <c r="BT29" s="64">
        <v>2025143</v>
      </c>
      <c r="BU29" s="23">
        <v>3779338.9999999995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54300.000000000007</v>
      </c>
      <c r="CG29" s="23">
        <v>0</v>
      </c>
      <c r="CH29" s="23">
        <v>0</v>
      </c>
      <c r="CI29" s="23">
        <v>0</v>
      </c>
      <c r="CJ29" s="34">
        <f t="shared" si="0"/>
        <v>5858782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246407.59174014986</v>
      </c>
      <c r="D30" s="23">
        <v>10748.333101104503</v>
      </c>
      <c r="E30" s="23">
        <v>9342.661024129191</v>
      </c>
      <c r="F30" s="23">
        <v>15578.548240078537</v>
      </c>
      <c r="G30" s="23">
        <v>810404.81835267926</v>
      </c>
      <c r="H30" s="23">
        <v>49149.617276243851</v>
      </c>
      <c r="I30" s="23">
        <v>33984.203461276673</v>
      </c>
      <c r="J30" s="23">
        <v>450835.54722898279</v>
      </c>
      <c r="K30" s="23">
        <v>12744.093217446831</v>
      </c>
      <c r="L30" s="23">
        <v>48828.388087672254</v>
      </c>
      <c r="M30" s="23">
        <v>216311.72301938097</v>
      </c>
      <c r="N30" s="23">
        <v>197305.13361978717</v>
      </c>
      <c r="O30" s="23">
        <v>1190863.2853529737</v>
      </c>
      <c r="P30" s="23">
        <v>271936.34605545469</v>
      </c>
      <c r="Q30" s="23">
        <v>214927.08744811878</v>
      </c>
      <c r="R30" s="23">
        <v>3151204.122625065</v>
      </c>
      <c r="S30" s="23">
        <v>49819.283146086571</v>
      </c>
      <c r="T30" s="23">
        <v>17982.205298405777</v>
      </c>
      <c r="U30" s="23">
        <v>243852.77415141015</v>
      </c>
      <c r="V30" s="23">
        <v>14604.682748918951</v>
      </c>
      <c r="W30" s="23">
        <v>12460.348101742784</v>
      </c>
      <c r="X30" s="23">
        <v>47391.877335144454</v>
      </c>
      <c r="Y30" s="23">
        <v>40761.355212136252</v>
      </c>
      <c r="Z30" s="23">
        <v>290837.0940928206</v>
      </c>
      <c r="AA30" s="23">
        <v>45373.361799917504</v>
      </c>
      <c r="AB30" s="23">
        <v>1667784.4551483048</v>
      </c>
      <c r="AC30" s="23">
        <v>68922.621157397618</v>
      </c>
      <c r="AD30" s="23">
        <v>141585.11603476867</v>
      </c>
      <c r="AE30" s="23">
        <v>1261022.9755666091</v>
      </c>
      <c r="AF30" s="23">
        <v>485614.4403833726</v>
      </c>
      <c r="AG30" s="23">
        <v>111741.01600915311</v>
      </c>
      <c r="AH30" s="23">
        <v>98856.808197153965</v>
      </c>
      <c r="AI30" s="23">
        <v>2698.8203699981009</v>
      </c>
      <c r="AJ30" s="23">
        <v>216944.90553404528</v>
      </c>
      <c r="AK30" s="23">
        <v>88738.717342538206</v>
      </c>
      <c r="AL30" s="23">
        <v>444894.71232803224</v>
      </c>
      <c r="AM30" s="23">
        <v>120282.91776047299</v>
      </c>
      <c r="AN30" s="23">
        <v>129059.69725774252</v>
      </c>
      <c r="AO30" s="23">
        <v>226252.22370621495</v>
      </c>
      <c r="AP30" s="23">
        <v>407576.73195377795</v>
      </c>
      <c r="AQ30" s="23">
        <v>246943.1251303785</v>
      </c>
      <c r="AR30" s="23">
        <v>11222.305966031621</v>
      </c>
      <c r="AS30" s="23">
        <v>17738.204515273526</v>
      </c>
      <c r="AT30" s="23">
        <v>143029.39776001172</v>
      </c>
      <c r="AU30" s="23">
        <v>66492.621021108062</v>
      </c>
      <c r="AV30" s="23">
        <v>11559.752031424281</v>
      </c>
      <c r="AW30" s="23">
        <v>4812.6609633417847</v>
      </c>
      <c r="AX30" s="23">
        <v>323991.34669401892</v>
      </c>
      <c r="AY30" s="23">
        <v>502283.36381772265</v>
      </c>
      <c r="AZ30" s="23">
        <v>83110.732957980901</v>
      </c>
      <c r="BA30" s="23">
        <v>3932.1221903465903</v>
      </c>
      <c r="BB30" s="23">
        <v>49721.509601156147</v>
      </c>
      <c r="BC30" s="23">
        <v>165741.18682594085</v>
      </c>
      <c r="BD30" s="23">
        <v>148424.08761085558</v>
      </c>
      <c r="BE30" s="23">
        <v>117698.84377183972</v>
      </c>
      <c r="BF30" s="23">
        <v>26267.882278821493</v>
      </c>
      <c r="BG30" s="23">
        <v>241512.0871581969</v>
      </c>
      <c r="BH30" s="23">
        <v>604119.61736293556</v>
      </c>
      <c r="BI30" s="23">
        <v>15251.231314010487</v>
      </c>
      <c r="BJ30" s="23">
        <v>1111887.6873107641</v>
      </c>
      <c r="BK30" s="23">
        <v>31371.114723701488</v>
      </c>
      <c r="BL30" s="23">
        <v>1522143.2563097263</v>
      </c>
      <c r="BM30" s="23">
        <v>1721679.9171423099</v>
      </c>
      <c r="BN30" s="23">
        <v>240092.10405282472</v>
      </c>
      <c r="BO30" s="23">
        <v>162692.69465845497</v>
      </c>
      <c r="BP30" s="23">
        <v>150644.93942083951</v>
      </c>
      <c r="BQ30" s="23">
        <v>32563.713660486465</v>
      </c>
      <c r="BR30" s="23">
        <v>103977.66250853403</v>
      </c>
      <c r="BS30" s="23">
        <v>0</v>
      </c>
      <c r="BT30" s="64">
        <v>21026535.809245739</v>
      </c>
      <c r="BU30" s="23">
        <v>15617545.329883246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1170</v>
      </c>
      <c r="CE30" s="23">
        <v>0</v>
      </c>
      <c r="CF30" s="23">
        <v>60135.000000000015</v>
      </c>
      <c r="CG30" s="23">
        <v>0</v>
      </c>
      <c r="CH30" s="23">
        <v>72071</v>
      </c>
      <c r="CI30" s="23">
        <v>247349.27107204709</v>
      </c>
      <c r="CJ30" s="34">
        <f t="shared" si="0"/>
        <v>37024806.410201028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916272.18971091858</v>
      </c>
      <c r="D31" s="23">
        <v>29831.085102266912</v>
      </c>
      <c r="E31" s="23">
        <v>11103.441080862285</v>
      </c>
      <c r="F31" s="23">
        <v>779036.84262465499</v>
      </c>
      <c r="G31" s="23">
        <v>718748.04889946873</v>
      </c>
      <c r="H31" s="23">
        <v>30801.244077202471</v>
      </c>
      <c r="I31" s="23">
        <v>104055.72669192086</v>
      </c>
      <c r="J31" s="23">
        <v>32211.464593041146</v>
      </c>
      <c r="K31" s="23">
        <v>26219.429387545541</v>
      </c>
      <c r="L31" s="23">
        <v>24337.928793863081</v>
      </c>
      <c r="M31" s="23">
        <v>183874.69598976226</v>
      </c>
      <c r="N31" s="23">
        <v>715181.36126517318</v>
      </c>
      <c r="O31" s="23">
        <v>79376.143951793318</v>
      </c>
      <c r="P31" s="23">
        <v>156592.32775748413</v>
      </c>
      <c r="Q31" s="23">
        <v>49440.438071217432</v>
      </c>
      <c r="R31" s="23">
        <v>168362.05688519965</v>
      </c>
      <c r="S31" s="23">
        <v>147132.43025521014</v>
      </c>
      <c r="T31" s="23">
        <v>98519.214980199962</v>
      </c>
      <c r="U31" s="23">
        <v>757136.60968601156</v>
      </c>
      <c r="V31" s="23">
        <v>18759.546451173901</v>
      </c>
      <c r="W31" s="23">
        <v>15437.490643904057</v>
      </c>
      <c r="X31" s="23">
        <v>164900.02959421673</v>
      </c>
      <c r="Y31" s="23">
        <v>98930.996876875055</v>
      </c>
      <c r="Z31" s="23">
        <v>1848907.8515356819</v>
      </c>
      <c r="AA31" s="23">
        <v>520434.33595349023</v>
      </c>
      <c r="AB31" s="23">
        <v>890244.52409298334</v>
      </c>
      <c r="AC31" s="23">
        <v>1884213.3065384368</v>
      </c>
      <c r="AD31" s="23">
        <v>189118.90947757458</v>
      </c>
      <c r="AE31" s="23">
        <v>788075.69913324818</v>
      </c>
      <c r="AF31" s="23">
        <v>385083.33649535239</v>
      </c>
      <c r="AG31" s="23">
        <v>1066859.8409941013</v>
      </c>
      <c r="AH31" s="23">
        <v>410213.66543592501</v>
      </c>
      <c r="AI31" s="23">
        <v>17639.844756518538</v>
      </c>
      <c r="AJ31" s="23">
        <v>876011.19360224379</v>
      </c>
      <c r="AK31" s="23">
        <v>281268.47789584665</v>
      </c>
      <c r="AL31" s="23">
        <v>550264.66893171484</v>
      </c>
      <c r="AM31" s="23">
        <v>71025.610707864966</v>
      </c>
      <c r="AN31" s="23">
        <v>114436.18601032904</v>
      </c>
      <c r="AO31" s="23">
        <v>2388620.9329112675</v>
      </c>
      <c r="AP31" s="23">
        <v>298561.63603981951</v>
      </c>
      <c r="AQ31" s="23">
        <v>1792528.7460704627</v>
      </c>
      <c r="AR31" s="23">
        <v>378681.76272186392</v>
      </c>
      <c r="AS31" s="23">
        <v>1197869.085822874</v>
      </c>
      <c r="AT31" s="23">
        <v>400508.1628004174</v>
      </c>
      <c r="AU31" s="23">
        <v>16984492.483741205</v>
      </c>
      <c r="AV31" s="23">
        <v>12799777.35381832</v>
      </c>
      <c r="AW31" s="23">
        <v>6805690.4020634033</v>
      </c>
      <c r="AX31" s="23">
        <v>369927.8010176908</v>
      </c>
      <c r="AY31" s="23">
        <v>190690.04735739226</v>
      </c>
      <c r="AZ31" s="23">
        <v>30375.955624390608</v>
      </c>
      <c r="BA31" s="23">
        <v>14212.459159554297</v>
      </c>
      <c r="BB31" s="23">
        <v>45802.354338314377</v>
      </c>
      <c r="BC31" s="23">
        <v>182587.09038156268</v>
      </c>
      <c r="BD31" s="23">
        <v>121601.22417027115</v>
      </c>
      <c r="BE31" s="23">
        <v>55388.465665733893</v>
      </c>
      <c r="BF31" s="23">
        <v>10125.287578571748</v>
      </c>
      <c r="BG31" s="23">
        <v>389866.36558098573</v>
      </c>
      <c r="BH31" s="23">
        <v>3127140.7213778622</v>
      </c>
      <c r="BI31" s="23">
        <v>13945.093145266877</v>
      </c>
      <c r="BJ31" s="23">
        <v>709605.37676479225</v>
      </c>
      <c r="BK31" s="23">
        <v>12400.485771439335</v>
      </c>
      <c r="BL31" s="23">
        <v>1180455.5494905224</v>
      </c>
      <c r="BM31" s="23">
        <v>1220117.31032123</v>
      </c>
      <c r="BN31" s="23">
        <v>197791.75537452352</v>
      </c>
      <c r="BO31" s="23">
        <v>277877.09204919671</v>
      </c>
      <c r="BP31" s="23">
        <v>769984.89468144835</v>
      </c>
      <c r="BQ31" s="23">
        <v>30729.462464233606</v>
      </c>
      <c r="BR31" s="23">
        <v>44588.59362339566</v>
      </c>
      <c r="BS31" s="23">
        <v>0</v>
      </c>
      <c r="BT31" s="64">
        <v>67262002.146859288</v>
      </c>
      <c r="BU31" s="23">
        <v>3963555.2493248824</v>
      </c>
      <c r="BV31" s="23">
        <v>0</v>
      </c>
      <c r="BW31" s="23">
        <v>279172.4928839652</v>
      </c>
      <c r="BX31" s="23">
        <v>0</v>
      </c>
      <c r="BY31" s="23">
        <v>6114847</v>
      </c>
      <c r="BZ31" s="23">
        <v>82100105</v>
      </c>
      <c r="CA31" s="23">
        <v>59351627</v>
      </c>
      <c r="CB31" s="23">
        <v>42623725</v>
      </c>
      <c r="CC31" s="23">
        <v>0</v>
      </c>
      <c r="CD31" s="23">
        <v>362307</v>
      </c>
      <c r="CE31" s="23">
        <v>0</v>
      </c>
      <c r="CF31" s="23">
        <v>271231.00000000006</v>
      </c>
      <c r="CG31" s="23">
        <v>0</v>
      </c>
      <c r="CH31" s="23">
        <v>0</v>
      </c>
      <c r="CI31" s="23">
        <v>33984572.997183457</v>
      </c>
      <c r="CJ31" s="34">
        <f t="shared" si="0"/>
        <v>296313144.88625157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164645.16508378903</v>
      </c>
      <c r="D32" s="23">
        <v>19857.351069763899</v>
      </c>
      <c r="E32" s="23">
        <v>4870.1723165166413</v>
      </c>
      <c r="F32" s="23">
        <v>7919.4623499576865</v>
      </c>
      <c r="G32" s="23">
        <v>61040.692380257984</v>
      </c>
      <c r="H32" s="23">
        <v>5162.1415186748181</v>
      </c>
      <c r="I32" s="23">
        <v>15015.000244416013</v>
      </c>
      <c r="J32" s="23">
        <v>3415.4028197000785</v>
      </c>
      <c r="K32" s="23">
        <v>4690.6928572898214</v>
      </c>
      <c r="L32" s="23">
        <v>2351.5459542856102</v>
      </c>
      <c r="M32" s="23">
        <v>10637.146932281063</v>
      </c>
      <c r="N32" s="23">
        <v>5920.2559018816828</v>
      </c>
      <c r="O32" s="23">
        <v>12919.431431477149</v>
      </c>
      <c r="P32" s="23">
        <v>53766.199536831591</v>
      </c>
      <c r="Q32" s="23">
        <v>9653.4930520033522</v>
      </c>
      <c r="R32" s="23">
        <v>83533.816147524165</v>
      </c>
      <c r="S32" s="23">
        <v>6613.4193120530945</v>
      </c>
      <c r="T32" s="23">
        <v>9673.4812156997523</v>
      </c>
      <c r="U32" s="23">
        <v>135892.69529254528</v>
      </c>
      <c r="V32" s="23">
        <v>49507.318937514887</v>
      </c>
      <c r="W32" s="23">
        <v>4638.1562868666506</v>
      </c>
      <c r="X32" s="23">
        <v>15021.692890727609</v>
      </c>
      <c r="Y32" s="23">
        <v>77505.684388762413</v>
      </c>
      <c r="Z32" s="23">
        <v>25070.778440628772</v>
      </c>
      <c r="AA32" s="23">
        <v>4679.0543033002923</v>
      </c>
      <c r="AB32" s="23">
        <v>87549.406338035682</v>
      </c>
      <c r="AC32" s="23">
        <v>1356736.8545556325</v>
      </c>
      <c r="AD32" s="23">
        <v>2025189.4494097575</v>
      </c>
      <c r="AE32" s="23">
        <v>430706.93862791668</v>
      </c>
      <c r="AF32" s="23">
        <v>98557.752850546589</v>
      </c>
      <c r="AG32" s="23">
        <v>3324914.821137521</v>
      </c>
      <c r="AH32" s="23">
        <v>3511.2275606855947</v>
      </c>
      <c r="AI32" s="23">
        <v>1554.4278089256445</v>
      </c>
      <c r="AJ32" s="23">
        <v>191785.35721854531</v>
      </c>
      <c r="AK32" s="23">
        <v>32630.534461009131</v>
      </c>
      <c r="AL32" s="23">
        <v>54603.824211993859</v>
      </c>
      <c r="AM32" s="23">
        <v>4800.507135706287</v>
      </c>
      <c r="AN32" s="23">
        <v>14148.686143690218</v>
      </c>
      <c r="AO32" s="23">
        <v>15074.353720775702</v>
      </c>
      <c r="AP32" s="23">
        <v>24489.301820876826</v>
      </c>
      <c r="AQ32" s="23">
        <v>268406.84591916227</v>
      </c>
      <c r="AR32" s="23">
        <v>3235.386278591358</v>
      </c>
      <c r="AS32" s="23">
        <v>2153.0681430782115</v>
      </c>
      <c r="AT32" s="23">
        <v>12134.186125021657</v>
      </c>
      <c r="AU32" s="23">
        <v>42579.333980846452</v>
      </c>
      <c r="AV32" s="23">
        <v>11149.314918289638</v>
      </c>
      <c r="AW32" s="23">
        <v>4401.5325005689192</v>
      </c>
      <c r="AX32" s="23">
        <v>86201.223075351692</v>
      </c>
      <c r="AY32" s="23">
        <v>35103.380476953658</v>
      </c>
      <c r="AZ32" s="23">
        <v>4340.596428347143</v>
      </c>
      <c r="BA32" s="23">
        <v>1655.9671642750818</v>
      </c>
      <c r="BB32" s="23">
        <v>6878.7892280044489</v>
      </c>
      <c r="BC32" s="23">
        <v>14242.903611625521</v>
      </c>
      <c r="BD32" s="23">
        <v>767615.90817364736</v>
      </c>
      <c r="BE32" s="23">
        <v>7316.3863048280273</v>
      </c>
      <c r="BF32" s="23">
        <v>2338.33104205979</v>
      </c>
      <c r="BG32" s="23">
        <v>145666.26787541228</v>
      </c>
      <c r="BH32" s="23">
        <v>294792.39380362048</v>
      </c>
      <c r="BI32" s="23">
        <v>3315.6091627772853</v>
      </c>
      <c r="BJ32" s="23">
        <v>68519.943302609317</v>
      </c>
      <c r="BK32" s="23">
        <v>5143.9688106852618</v>
      </c>
      <c r="BL32" s="23">
        <v>27244.316707429673</v>
      </c>
      <c r="BM32" s="23">
        <v>201720.52122248619</v>
      </c>
      <c r="BN32" s="23">
        <v>39337.539338301191</v>
      </c>
      <c r="BO32" s="23">
        <v>18983.837376871568</v>
      </c>
      <c r="BP32" s="23">
        <v>22369.054586725018</v>
      </c>
      <c r="BQ32" s="23">
        <v>12483.16447226237</v>
      </c>
      <c r="BR32" s="23">
        <v>15892.518265658484</v>
      </c>
      <c r="BS32" s="23">
        <v>0</v>
      </c>
      <c r="BT32" s="64">
        <v>10585475.981961859</v>
      </c>
      <c r="BU32" s="23">
        <v>28792910.085472234</v>
      </c>
      <c r="BV32" s="23">
        <v>0</v>
      </c>
      <c r="BW32" s="23">
        <v>61833.97530936035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6687093.9906812217</v>
      </c>
      <c r="CD32" s="23">
        <v>32261.225317072676</v>
      </c>
      <c r="CE32" s="23">
        <v>0</v>
      </c>
      <c r="CF32" s="23">
        <v>227900.00000000003</v>
      </c>
      <c r="CG32" s="23">
        <v>188756.4786139577</v>
      </c>
      <c r="CH32" s="23">
        <v>41683.397232023053</v>
      </c>
      <c r="CI32" s="23">
        <v>4753427.1742471047</v>
      </c>
      <c r="CJ32" s="34">
        <f t="shared" si="0"/>
        <v>51371342.308834836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3466397.5126424949</v>
      </c>
      <c r="D33" s="23">
        <v>14330.63338419824</v>
      </c>
      <c r="E33" s="23">
        <v>192247.62376034929</v>
      </c>
      <c r="F33" s="23">
        <v>283656.75109302066</v>
      </c>
      <c r="G33" s="23">
        <v>6921328.4573812932</v>
      </c>
      <c r="H33" s="23">
        <v>721993.97582284792</v>
      </c>
      <c r="I33" s="23">
        <v>1647076.9734315907</v>
      </c>
      <c r="J33" s="23">
        <v>903298.75052986492</v>
      </c>
      <c r="K33" s="23">
        <v>642001.72669877321</v>
      </c>
      <c r="L33" s="23">
        <v>107354.90033225383</v>
      </c>
      <c r="M33" s="23">
        <v>1990140.4606931335</v>
      </c>
      <c r="N33" s="23">
        <v>1634875.3584323809</v>
      </c>
      <c r="O33" s="23">
        <v>1086020.2738526573</v>
      </c>
      <c r="P33" s="23">
        <v>2678960.5362759428</v>
      </c>
      <c r="Q33" s="23">
        <v>785994.37427543651</v>
      </c>
      <c r="R33" s="23">
        <v>3198597.586365663</v>
      </c>
      <c r="S33" s="23">
        <v>1731709.3239094848</v>
      </c>
      <c r="T33" s="23">
        <v>1482603.2600533892</v>
      </c>
      <c r="U33" s="23">
        <v>9320182.2575336061</v>
      </c>
      <c r="V33" s="23">
        <v>448255.93732272938</v>
      </c>
      <c r="W33" s="23">
        <v>240247.25175974675</v>
      </c>
      <c r="X33" s="23">
        <v>2214573.812755744</v>
      </c>
      <c r="Y33" s="23">
        <v>1199286.8757540258</v>
      </c>
      <c r="Z33" s="23">
        <v>169747.14946388762</v>
      </c>
      <c r="AA33" s="23">
        <v>13701.152945969316</v>
      </c>
      <c r="AB33" s="23">
        <v>4702314.0300463</v>
      </c>
      <c r="AC33" s="23">
        <v>28944849.885612398</v>
      </c>
      <c r="AD33" s="23">
        <v>3211710.3841971802</v>
      </c>
      <c r="AE33" s="23">
        <v>4906429.6422349429</v>
      </c>
      <c r="AF33" s="23">
        <v>1122427.5232912928</v>
      </c>
      <c r="AG33" s="23">
        <v>864608.07840372133</v>
      </c>
      <c r="AH33" s="23">
        <v>198419.04132852069</v>
      </c>
      <c r="AI33" s="23">
        <v>543447.27899689809</v>
      </c>
      <c r="AJ33" s="23">
        <v>230257.50642545131</v>
      </c>
      <c r="AK33" s="23">
        <v>206418.88674263167</v>
      </c>
      <c r="AL33" s="23">
        <v>4812284.3403448975</v>
      </c>
      <c r="AM33" s="23">
        <v>187065.78000275994</v>
      </c>
      <c r="AN33" s="23">
        <v>679664.55719189416</v>
      </c>
      <c r="AO33" s="23">
        <v>400865.73533870315</v>
      </c>
      <c r="AP33" s="23">
        <v>563627.28603130567</v>
      </c>
      <c r="AQ33" s="23">
        <v>78567.224924489856</v>
      </c>
      <c r="AR33" s="23">
        <v>16287.233471651767</v>
      </c>
      <c r="AS33" s="23">
        <v>32909.5548710363</v>
      </c>
      <c r="AT33" s="23">
        <v>17358.387761599006</v>
      </c>
      <c r="AU33" s="23">
        <v>16270.797799389384</v>
      </c>
      <c r="AV33" s="23">
        <v>8624.364494150519</v>
      </c>
      <c r="AW33" s="23">
        <v>4677.224933002306</v>
      </c>
      <c r="AX33" s="23">
        <v>363494.44976853707</v>
      </c>
      <c r="AY33" s="23">
        <v>581859.87875214883</v>
      </c>
      <c r="AZ33" s="23">
        <v>390214.71836188971</v>
      </c>
      <c r="BA33" s="23">
        <v>4052.3152085681295</v>
      </c>
      <c r="BB33" s="23">
        <v>49130.234839221492</v>
      </c>
      <c r="BC33" s="23">
        <v>203037.29404733953</v>
      </c>
      <c r="BD33" s="23">
        <v>205378.34592983947</v>
      </c>
      <c r="BE33" s="23">
        <v>47597.758619971653</v>
      </c>
      <c r="BF33" s="23">
        <v>18391.753716584884</v>
      </c>
      <c r="BG33" s="23">
        <v>1305643.7587780915</v>
      </c>
      <c r="BH33" s="23">
        <v>1462597.7269709858</v>
      </c>
      <c r="BI33" s="23">
        <v>54212.165938177292</v>
      </c>
      <c r="BJ33" s="23">
        <v>627255.46692150296</v>
      </c>
      <c r="BK33" s="23">
        <v>15163.701641816089</v>
      </c>
      <c r="BL33" s="23">
        <v>2919014.133711372</v>
      </c>
      <c r="BM33" s="23">
        <v>1712789.3628786714</v>
      </c>
      <c r="BN33" s="23">
        <v>373187.3625503736</v>
      </c>
      <c r="BO33" s="23">
        <v>237652.3686657584</v>
      </c>
      <c r="BP33" s="23">
        <v>192216.44320188736</v>
      </c>
      <c r="BQ33" s="23">
        <v>377793.02532261348</v>
      </c>
      <c r="BR33" s="23">
        <v>471629.41225436376</v>
      </c>
      <c r="BS33" s="23">
        <v>0</v>
      </c>
      <c r="BT33" s="64">
        <v>106455979.3389944</v>
      </c>
      <c r="BU33" s="23">
        <v>50823559.933628067</v>
      </c>
      <c r="BV33" s="23">
        <v>0</v>
      </c>
      <c r="BW33" s="23">
        <v>1041794.0000000001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412518.98360798601</v>
      </c>
      <c r="CD33" s="23">
        <v>8702383.3973798025</v>
      </c>
      <c r="CE33" s="23">
        <v>0</v>
      </c>
      <c r="CF33" s="23">
        <v>8861489</v>
      </c>
      <c r="CG33" s="23">
        <v>177291</v>
      </c>
      <c r="CH33" s="23">
        <v>528419.06629048602</v>
      </c>
      <c r="CI33" s="23">
        <v>145364838.28009939</v>
      </c>
      <c r="CJ33" s="34">
        <f t="shared" si="0"/>
        <v>322368273.00000012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80682.180997351228</v>
      </c>
      <c r="D34" s="23">
        <v>2872.4456920303355</v>
      </c>
      <c r="E34" s="23">
        <v>1428.4174351929034</v>
      </c>
      <c r="F34" s="23">
        <v>7041.1805777125592</v>
      </c>
      <c r="G34" s="23">
        <v>118228.63659544126</v>
      </c>
      <c r="H34" s="23">
        <v>6020.5596242983975</v>
      </c>
      <c r="I34" s="23">
        <v>9960.498214782403</v>
      </c>
      <c r="J34" s="23">
        <v>1767.1538885381212</v>
      </c>
      <c r="K34" s="23">
        <v>2137.7214617162631</v>
      </c>
      <c r="L34" s="23">
        <v>3692.0256662391412</v>
      </c>
      <c r="M34" s="23">
        <v>27721.264465591998</v>
      </c>
      <c r="N34" s="23">
        <v>64388.052172305805</v>
      </c>
      <c r="O34" s="23">
        <v>13750.961384902195</v>
      </c>
      <c r="P34" s="23">
        <v>15158.889286593219</v>
      </c>
      <c r="Q34" s="23">
        <v>4971.611751289629</v>
      </c>
      <c r="R34" s="23">
        <v>26149.486045965183</v>
      </c>
      <c r="S34" s="23">
        <v>14896.470779713884</v>
      </c>
      <c r="T34" s="23">
        <v>5889.8652883089262</v>
      </c>
      <c r="U34" s="23">
        <v>43146.221353976747</v>
      </c>
      <c r="V34" s="23">
        <v>3979.6856091659583</v>
      </c>
      <c r="W34" s="23">
        <v>2809.8581861267162</v>
      </c>
      <c r="X34" s="23">
        <v>17928.186521635143</v>
      </c>
      <c r="Y34" s="23">
        <v>15992.17425814632</v>
      </c>
      <c r="Z34" s="23">
        <v>20101.380566463769</v>
      </c>
      <c r="AA34" s="23">
        <v>1873.0325721394954</v>
      </c>
      <c r="AB34" s="23">
        <v>44096.772768375857</v>
      </c>
      <c r="AC34" s="23">
        <v>4200935.8584191687</v>
      </c>
      <c r="AD34" s="23">
        <v>44234.081364444704</v>
      </c>
      <c r="AE34" s="23">
        <v>233412.13433076756</v>
      </c>
      <c r="AF34" s="23">
        <v>120329.68635602375</v>
      </c>
      <c r="AG34" s="23">
        <v>132317.87555946462</v>
      </c>
      <c r="AH34" s="23">
        <v>13908.452073009921</v>
      </c>
      <c r="AI34" s="23">
        <v>662.14911319151247</v>
      </c>
      <c r="AJ34" s="23">
        <v>59203.989511358282</v>
      </c>
      <c r="AK34" s="23">
        <v>26346.178272134784</v>
      </c>
      <c r="AL34" s="23">
        <v>1894125.6683669998</v>
      </c>
      <c r="AM34" s="23">
        <v>13539.096329891363</v>
      </c>
      <c r="AN34" s="23">
        <v>22329.009695505192</v>
      </c>
      <c r="AO34" s="23">
        <v>1031215.4457398049</v>
      </c>
      <c r="AP34" s="23">
        <v>100454.22449576401</v>
      </c>
      <c r="AQ34" s="23">
        <v>17363.821605325724</v>
      </c>
      <c r="AR34" s="23">
        <v>2446.1029504374987</v>
      </c>
      <c r="AS34" s="23">
        <v>5100.2807031556476</v>
      </c>
      <c r="AT34" s="23">
        <v>5693.5139885639483</v>
      </c>
      <c r="AU34" s="23">
        <v>9142.169793636851</v>
      </c>
      <c r="AV34" s="23">
        <v>2391.2723536624144</v>
      </c>
      <c r="AW34" s="23">
        <v>831.56314340876781</v>
      </c>
      <c r="AX34" s="23">
        <v>44108.584597563124</v>
      </c>
      <c r="AY34" s="23">
        <v>75115.288477049078</v>
      </c>
      <c r="AZ34" s="23">
        <v>182218.53355182693</v>
      </c>
      <c r="BA34" s="23">
        <v>383.41342112216699</v>
      </c>
      <c r="BB34" s="23">
        <v>27151.685431063674</v>
      </c>
      <c r="BC34" s="23">
        <v>100817.45892054138</v>
      </c>
      <c r="BD34" s="23">
        <v>48152.077518202859</v>
      </c>
      <c r="BE34" s="23">
        <v>14216.997723131528</v>
      </c>
      <c r="BF34" s="23">
        <v>2759.7921776605181</v>
      </c>
      <c r="BG34" s="23">
        <v>71091.12555755963</v>
      </c>
      <c r="BH34" s="23">
        <v>463399.90967192594</v>
      </c>
      <c r="BI34" s="23">
        <v>21646.803444585479</v>
      </c>
      <c r="BJ34" s="23">
        <v>316872.94064368529</v>
      </c>
      <c r="BK34" s="23">
        <v>5496.5874742747228</v>
      </c>
      <c r="BL34" s="23">
        <v>756195.90387832024</v>
      </c>
      <c r="BM34" s="23">
        <v>1227978.2643443849</v>
      </c>
      <c r="BN34" s="23">
        <v>82493.53920028123</v>
      </c>
      <c r="BO34" s="23">
        <v>51633.414205669396</v>
      </c>
      <c r="BP34" s="23">
        <v>92151.181921349256</v>
      </c>
      <c r="BQ34" s="23">
        <v>4607.2113765994827</v>
      </c>
      <c r="BR34" s="23">
        <v>13756.549903216164</v>
      </c>
      <c r="BS34" s="23">
        <v>0</v>
      </c>
      <c r="BT34" s="64">
        <v>12094914.570769737</v>
      </c>
      <c r="BU34" s="23">
        <v>88747977.610688806</v>
      </c>
      <c r="BV34" s="23">
        <v>0</v>
      </c>
      <c r="BW34" s="23">
        <v>1469002.0246906397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194854.02571079141</v>
      </c>
      <c r="CD34" s="23">
        <v>1327569.3773031242</v>
      </c>
      <c r="CE34" s="23">
        <v>0</v>
      </c>
      <c r="CF34" s="23">
        <v>1519972</v>
      </c>
      <c r="CG34" s="23">
        <v>691121.52138604224</v>
      </c>
      <c r="CH34" s="23">
        <v>0</v>
      </c>
      <c r="CI34" s="23">
        <v>851835.86945089139</v>
      </c>
      <c r="CJ34" s="34">
        <f t="shared" si="0"/>
        <v>106897247.00000004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46832.784096834665</v>
      </c>
      <c r="D35" s="23">
        <v>50924.465788951449</v>
      </c>
      <c r="E35" s="23">
        <v>29514.974920940709</v>
      </c>
      <c r="F35" s="23">
        <v>268792.7578251877</v>
      </c>
      <c r="G35" s="23">
        <v>2785877.4719402771</v>
      </c>
      <c r="H35" s="23">
        <v>60470.865613031281</v>
      </c>
      <c r="I35" s="23">
        <v>152528.8880319715</v>
      </c>
      <c r="J35" s="23">
        <v>116364.71178578393</v>
      </c>
      <c r="K35" s="23">
        <v>25238.237502780143</v>
      </c>
      <c r="L35" s="23">
        <v>13374.860324294285</v>
      </c>
      <c r="M35" s="23">
        <v>432297.45930051489</v>
      </c>
      <c r="N35" s="23">
        <v>230221.76696840301</v>
      </c>
      <c r="O35" s="23">
        <v>196183.15220437475</v>
      </c>
      <c r="P35" s="23">
        <v>878332.50001296704</v>
      </c>
      <c r="Q35" s="23">
        <v>114172.63494189474</v>
      </c>
      <c r="R35" s="23">
        <v>258324.9713550997</v>
      </c>
      <c r="S35" s="23">
        <v>84231.271907249902</v>
      </c>
      <c r="T35" s="23">
        <v>86658.209147945687</v>
      </c>
      <c r="U35" s="23">
        <v>583600.95248533355</v>
      </c>
      <c r="V35" s="23">
        <v>49889.422519502965</v>
      </c>
      <c r="W35" s="23">
        <v>10503.434894168835</v>
      </c>
      <c r="X35" s="23">
        <v>311551.2486075635</v>
      </c>
      <c r="Y35" s="23">
        <v>44913.325163422516</v>
      </c>
      <c r="Z35" s="23">
        <v>57267.18849875086</v>
      </c>
      <c r="AA35" s="23">
        <v>16299.280000150588</v>
      </c>
      <c r="AB35" s="23">
        <v>951722.25631788815</v>
      </c>
      <c r="AC35" s="23">
        <v>612867.80808643752</v>
      </c>
      <c r="AD35" s="23">
        <v>451757.54249953298</v>
      </c>
      <c r="AE35" s="23">
        <v>14301339.192554755</v>
      </c>
      <c r="AF35" s="23">
        <v>1151962.6320653239</v>
      </c>
      <c r="AG35" s="23">
        <v>10148795.051112114</v>
      </c>
      <c r="AH35" s="23">
        <v>47644.23364698574</v>
      </c>
      <c r="AI35" s="23">
        <v>1178.4033112464333</v>
      </c>
      <c r="AJ35" s="23">
        <v>1725306.9247065422</v>
      </c>
      <c r="AK35" s="23">
        <v>283615.32371835812</v>
      </c>
      <c r="AL35" s="23">
        <v>65337.2813650678</v>
      </c>
      <c r="AM35" s="23">
        <v>115448.43836827228</v>
      </c>
      <c r="AN35" s="23">
        <v>132481.60986986186</v>
      </c>
      <c r="AO35" s="23">
        <v>622418.77955602459</v>
      </c>
      <c r="AP35" s="23">
        <v>447964.25071531878</v>
      </c>
      <c r="AQ35" s="23">
        <v>308523.97896389151</v>
      </c>
      <c r="AR35" s="23">
        <v>2539.9370931061248</v>
      </c>
      <c r="AS35" s="23">
        <v>17698.6850805344</v>
      </c>
      <c r="AT35" s="23">
        <v>46354.280463824383</v>
      </c>
      <c r="AU35" s="23">
        <v>10951.23571652106</v>
      </c>
      <c r="AV35" s="23">
        <v>431.29214168199479</v>
      </c>
      <c r="AW35" s="23">
        <v>114.37981210329653</v>
      </c>
      <c r="AX35" s="23">
        <v>341583.0957751344</v>
      </c>
      <c r="AY35" s="23">
        <v>338897.92262067925</v>
      </c>
      <c r="AZ35" s="23">
        <v>42405.976194083851</v>
      </c>
      <c r="BA35" s="23">
        <v>58.626284306994457</v>
      </c>
      <c r="BB35" s="23">
        <v>40756.358917295474</v>
      </c>
      <c r="BC35" s="23">
        <v>138804.35690882997</v>
      </c>
      <c r="BD35" s="23">
        <v>235988.03581499535</v>
      </c>
      <c r="BE35" s="23">
        <v>114407.77827557763</v>
      </c>
      <c r="BF35" s="23">
        <v>64876.426999761861</v>
      </c>
      <c r="BG35" s="23">
        <v>253803.55257074672</v>
      </c>
      <c r="BH35" s="23">
        <v>1010389.4644627877</v>
      </c>
      <c r="BI35" s="23">
        <v>27775.00291189141</v>
      </c>
      <c r="BJ35" s="23">
        <v>2131474.7201773589</v>
      </c>
      <c r="BK35" s="23">
        <v>14806.06535799791</v>
      </c>
      <c r="BL35" s="23">
        <v>1342170.1070805436</v>
      </c>
      <c r="BM35" s="23">
        <v>3495274.4399907091</v>
      </c>
      <c r="BN35" s="23">
        <v>241900.70701482927</v>
      </c>
      <c r="BO35" s="23">
        <v>363020.19450003048</v>
      </c>
      <c r="BP35" s="23">
        <v>269499.69853631029</v>
      </c>
      <c r="BQ35" s="23">
        <v>57825.457911537051</v>
      </c>
      <c r="BR35" s="23">
        <v>97996.945486779776</v>
      </c>
      <c r="BS35" s="23">
        <v>0</v>
      </c>
      <c r="BT35" s="64">
        <v>48974535.286794953</v>
      </c>
      <c r="BU35" s="23">
        <v>15383630.021359095</v>
      </c>
      <c r="BV35" s="23">
        <v>0</v>
      </c>
      <c r="BW35" s="23">
        <v>341732.69306263106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2388</v>
      </c>
      <c r="CE35" s="23">
        <v>0</v>
      </c>
      <c r="CF35" s="23">
        <v>117872.00000000001</v>
      </c>
      <c r="CG35" s="23">
        <v>0</v>
      </c>
      <c r="CH35" s="23">
        <v>0</v>
      </c>
      <c r="CI35" s="23">
        <v>21413941.998783298</v>
      </c>
      <c r="CJ35" s="34">
        <f t="shared" si="0"/>
        <v>86234099.99999997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2347.1096553022608</v>
      </c>
      <c r="D36" s="23">
        <v>5363.4978356709025</v>
      </c>
      <c r="E36" s="23">
        <v>151.36301797175383</v>
      </c>
      <c r="F36" s="23">
        <v>316659.97761426808</v>
      </c>
      <c r="G36" s="23">
        <v>690781.09083856817</v>
      </c>
      <c r="H36" s="23">
        <v>32889.060455024352</v>
      </c>
      <c r="I36" s="23">
        <v>10508.265715478643</v>
      </c>
      <c r="J36" s="23">
        <v>2049.4720692039527</v>
      </c>
      <c r="K36" s="23">
        <v>1845.8425178633358</v>
      </c>
      <c r="L36" s="23">
        <v>94655.250297101345</v>
      </c>
      <c r="M36" s="23">
        <v>75159.505230866431</v>
      </c>
      <c r="N36" s="23">
        <v>160120.1916088404</v>
      </c>
      <c r="O36" s="23">
        <v>20251.358604643043</v>
      </c>
      <c r="P36" s="23">
        <v>163654.30549223977</v>
      </c>
      <c r="Q36" s="23">
        <v>9907.3858269940974</v>
      </c>
      <c r="R36" s="23">
        <v>44230.405603498853</v>
      </c>
      <c r="S36" s="23">
        <v>36286.135160696758</v>
      </c>
      <c r="T36" s="23">
        <v>23220.753867516069</v>
      </c>
      <c r="U36" s="23">
        <v>722655.85749656975</v>
      </c>
      <c r="V36" s="23">
        <v>24287.354589363451</v>
      </c>
      <c r="W36" s="23">
        <v>12430.510026071854</v>
      </c>
      <c r="X36" s="23">
        <v>20070.693251641253</v>
      </c>
      <c r="Y36" s="23">
        <v>22149.130184988033</v>
      </c>
      <c r="Z36" s="23">
        <v>13052.603108213576</v>
      </c>
      <c r="AA36" s="23">
        <v>9940.8153491319354</v>
      </c>
      <c r="AB36" s="23">
        <v>57297.249811574082</v>
      </c>
      <c r="AC36" s="23">
        <v>40774.486979762398</v>
      </c>
      <c r="AD36" s="23">
        <v>76106.826488424515</v>
      </c>
      <c r="AE36" s="23">
        <v>3169184.8424350442</v>
      </c>
      <c r="AF36" s="23">
        <v>79846.410473814496</v>
      </c>
      <c r="AG36" s="23">
        <v>7800275.7643069131</v>
      </c>
      <c r="AH36" s="23">
        <v>3755346.7614190271</v>
      </c>
      <c r="AI36" s="23">
        <v>5567.9967325323732</v>
      </c>
      <c r="AJ36" s="23">
        <v>687033.82419199543</v>
      </c>
      <c r="AK36" s="23">
        <v>286398.64654167899</v>
      </c>
      <c r="AL36" s="23">
        <v>35048.401674381617</v>
      </c>
      <c r="AM36" s="23">
        <v>34502.88819904728</v>
      </c>
      <c r="AN36" s="23">
        <v>36153.155130227409</v>
      </c>
      <c r="AO36" s="23">
        <v>438288.75068389688</v>
      </c>
      <c r="AP36" s="23">
        <v>238671.9587927337</v>
      </c>
      <c r="AQ36" s="23">
        <v>39063.453157593402</v>
      </c>
      <c r="AR36" s="23">
        <v>145.46575753129588</v>
      </c>
      <c r="AS36" s="23">
        <v>3235.6302283312566</v>
      </c>
      <c r="AT36" s="23">
        <v>33921.04205351408</v>
      </c>
      <c r="AU36" s="23">
        <v>3808.9483398269085</v>
      </c>
      <c r="AV36" s="23">
        <v>7.8630139206105873</v>
      </c>
      <c r="AW36" s="23">
        <v>10.811644140839558</v>
      </c>
      <c r="AX36" s="23">
        <v>288327.87457812956</v>
      </c>
      <c r="AY36" s="23">
        <v>103722.28895292035</v>
      </c>
      <c r="AZ36" s="23">
        <v>15702.438799459345</v>
      </c>
      <c r="BA36" s="23">
        <v>467.95798668029545</v>
      </c>
      <c r="BB36" s="23">
        <v>34084.199592366749</v>
      </c>
      <c r="BC36" s="23">
        <v>103813.66135012601</v>
      </c>
      <c r="BD36" s="23">
        <v>412888.36283777579</v>
      </c>
      <c r="BE36" s="23">
        <v>61097.357849438064</v>
      </c>
      <c r="BF36" s="23">
        <v>303531.99487037025</v>
      </c>
      <c r="BG36" s="23">
        <v>164518.06224876246</v>
      </c>
      <c r="BH36" s="23">
        <v>133801.24007752174</v>
      </c>
      <c r="BI36" s="23">
        <v>10811.955435474141</v>
      </c>
      <c r="BJ36" s="23">
        <v>300777.00725485291</v>
      </c>
      <c r="BK36" s="23">
        <v>13583.356547854792</v>
      </c>
      <c r="BL36" s="23">
        <v>51628.233064717293</v>
      </c>
      <c r="BM36" s="23">
        <v>320215.1456936929</v>
      </c>
      <c r="BN36" s="23">
        <v>52661.168547688038</v>
      </c>
      <c r="BO36" s="23">
        <v>27934.641128193321</v>
      </c>
      <c r="BP36" s="23">
        <v>60045.750739775955</v>
      </c>
      <c r="BQ36" s="23">
        <v>4398.9210261536373</v>
      </c>
      <c r="BR36" s="23">
        <v>15708.336059899801</v>
      </c>
      <c r="BS36" s="23">
        <v>0</v>
      </c>
      <c r="BT36" s="64">
        <v>21815079.068115488</v>
      </c>
      <c r="BU36" s="23">
        <v>2463207.9106681752</v>
      </c>
      <c r="BV36" s="23">
        <v>0</v>
      </c>
      <c r="BW36" s="23">
        <v>0</v>
      </c>
      <c r="BX36" s="23">
        <v>0</v>
      </c>
      <c r="BY36" s="23">
        <v>219261</v>
      </c>
      <c r="BZ36" s="23">
        <v>0</v>
      </c>
      <c r="CA36" s="23">
        <v>0</v>
      </c>
      <c r="CB36" s="23">
        <v>0</v>
      </c>
      <c r="CC36" s="23">
        <v>0</v>
      </c>
      <c r="CD36" s="23">
        <v>50910</v>
      </c>
      <c r="CE36" s="23">
        <v>0</v>
      </c>
      <c r="CF36" s="23">
        <v>187524.00000000003</v>
      </c>
      <c r="CG36" s="23">
        <v>0</v>
      </c>
      <c r="CH36" s="23">
        <v>0</v>
      </c>
      <c r="CI36" s="23">
        <v>222483390</v>
      </c>
      <c r="CJ36" s="34">
        <f t="shared" si="0"/>
        <v>247219371.97878367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1491.3389357040969</v>
      </c>
      <c r="D37" s="23">
        <v>149.43415540965418</v>
      </c>
      <c r="E37" s="23">
        <v>239.67845473588534</v>
      </c>
      <c r="F37" s="23">
        <v>12231.652326313786</v>
      </c>
      <c r="G37" s="23">
        <v>37155.778415625762</v>
      </c>
      <c r="H37" s="23">
        <v>4980.9776069923719</v>
      </c>
      <c r="I37" s="23">
        <v>2303.1952148559708</v>
      </c>
      <c r="J37" s="23">
        <v>1050.0412019503478</v>
      </c>
      <c r="K37" s="23">
        <v>1251.0311201640814</v>
      </c>
      <c r="L37" s="23">
        <v>9335.3682212617896</v>
      </c>
      <c r="M37" s="23">
        <v>29098.464218127439</v>
      </c>
      <c r="N37" s="23">
        <v>75156.400480406548</v>
      </c>
      <c r="O37" s="23">
        <v>4528.6494188835768</v>
      </c>
      <c r="P37" s="23">
        <v>4062.5589450494085</v>
      </c>
      <c r="Q37" s="23">
        <v>1655.8912109433786</v>
      </c>
      <c r="R37" s="23">
        <v>4886.8314104562214</v>
      </c>
      <c r="S37" s="23">
        <v>30336.050892488445</v>
      </c>
      <c r="T37" s="23">
        <v>29803.68176181729</v>
      </c>
      <c r="U37" s="23">
        <v>122925.33412435383</v>
      </c>
      <c r="V37" s="23">
        <v>2486.8898051240308</v>
      </c>
      <c r="W37" s="23">
        <v>2221.2652454899699</v>
      </c>
      <c r="X37" s="23">
        <v>11746.027507377776</v>
      </c>
      <c r="Y37" s="23">
        <v>7656.462336804384</v>
      </c>
      <c r="Z37" s="23">
        <v>7884.726090091297</v>
      </c>
      <c r="AA37" s="23">
        <v>2768.5473227815346</v>
      </c>
      <c r="AB37" s="23">
        <v>22206.373875998852</v>
      </c>
      <c r="AC37" s="23">
        <v>21291.404554703437</v>
      </c>
      <c r="AD37" s="23">
        <v>49764.925851887958</v>
      </c>
      <c r="AE37" s="23">
        <v>410848.66615361947</v>
      </c>
      <c r="AF37" s="23">
        <v>77801.987271369551</v>
      </c>
      <c r="AG37" s="23">
        <v>10717.379765459471</v>
      </c>
      <c r="AH37" s="23">
        <v>46726.304995947801</v>
      </c>
      <c r="AI37" s="23">
        <v>66886.189689627921</v>
      </c>
      <c r="AJ37" s="23">
        <v>297153.14436623611</v>
      </c>
      <c r="AK37" s="23">
        <v>34610.130299885917</v>
      </c>
      <c r="AL37" s="23">
        <v>10385.079856983408</v>
      </c>
      <c r="AM37" s="23">
        <v>7773.1644713106871</v>
      </c>
      <c r="AN37" s="23">
        <v>8600.3605922539646</v>
      </c>
      <c r="AO37" s="23">
        <v>33054.839883615547</v>
      </c>
      <c r="AP37" s="23">
        <v>63799.171278586284</v>
      </c>
      <c r="AQ37" s="23">
        <v>11650.481659205072</v>
      </c>
      <c r="AR37" s="23">
        <v>353.00743326439232</v>
      </c>
      <c r="AS37" s="23">
        <v>1497.2297234226648</v>
      </c>
      <c r="AT37" s="23">
        <v>9817.4409691978635</v>
      </c>
      <c r="AU37" s="23">
        <v>1845.263616943683</v>
      </c>
      <c r="AV37" s="23">
        <v>11.026634817572457</v>
      </c>
      <c r="AW37" s="23">
        <v>11.801806325287437</v>
      </c>
      <c r="AX37" s="23">
        <v>113668.68906670576</v>
      </c>
      <c r="AY37" s="23">
        <v>125767.26650454829</v>
      </c>
      <c r="AZ37" s="23">
        <v>9820.6213079505051</v>
      </c>
      <c r="BA37" s="23">
        <v>3.4645323667215338</v>
      </c>
      <c r="BB37" s="23">
        <v>16407.679127914791</v>
      </c>
      <c r="BC37" s="23">
        <v>41750.752384698586</v>
      </c>
      <c r="BD37" s="23">
        <v>82378.155706825171</v>
      </c>
      <c r="BE37" s="23">
        <v>25631.016210872651</v>
      </c>
      <c r="BF37" s="23">
        <v>1763470.1380498018</v>
      </c>
      <c r="BG37" s="23">
        <v>89938.837735667403</v>
      </c>
      <c r="BH37" s="23">
        <v>180392.12615845742</v>
      </c>
      <c r="BI37" s="23">
        <v>1903.0251761586612</v>
      </c>
      <c r="BJ37" s="23">
        <v>27975.699652421652</v>
      </c>
      <c r="BK37" s="23">
        <v>3708.2157983463389</v>
      </c>
      <c r="BL37" s="23">
        <v>13212.947719569394</v>
      </c>
      <c r="BM37" s="23">
        <v>12736.706584519072</v>
      </c>
      <c r="BN37" s="23">
        <v>14037.562600215766</v>
      </c>
      <c r="BO37" s="23">
        <v>8756.130045435857</v>
      </c>
      <c r="BP37" s="23">
        <v>24891.362480344669</v>
      </c>
      <c r="BQ37" s="23">
        <v>3192.0017979799504</v>
      </c>
      <c r="BR37" s="23">
        <v>5431.3192627090084</v>
      </c>
      <c r="BS37" s="23">
        <v>0</v>
      </c>
      <c r="BT37" s="64">
        <v>4159285.3690773817</v>
      </c>
      <c r="BU37" s="23">
        <v>368648.63232445356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32624.000000000007</v>
      </c>
      <c r="CG37" s="23">
        <v>0</v>
      </c>
      <c r="CH37" s="23">
        <v>0</v>
      </c>
      <c r="CI37" s="23">
        <v>16441551.998598166</v>
      </c>
      <c r="CJ37" s="34">
        <f t="shared" ref="CJ37:CJ68" si="1">SUM(BT37:CI37)</f>
        <v>21002110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2659.8728780354595</v>
      </c>
      <c r="D38" s="23">
        <v>2640.9112036064053</v>
      </c>
      <c r="E38" s="23">
        <v>174303.24503207288</v>
      </c>
      <c r="F38" s="23">
        <v>122174.08704853751</v>
      </c>
      <c r="G38" s="23">
        <v>326671.87750998361</v>
      </c>
      <c r="H38" s="23">
        <v>21043.194594838529</v>
      </c>
      <c r="I38" s="23">
        <v>9049.595619912383</v>
      </c>
      <c r="J38" s="23">
        <v>2841.501244817201</v>
      </c>
      <c r="K38" s="23">
        <v>13931.62099680129</v>
      </c>
      <c r="L38" s="23">
        <v>18672.455974353794</v>
      </c>
      <c r="M38" s="23">
        <v>87240.6997146793</v>
      </c>
      <c r="N38" s="23">
        <v>170698.37318227949</v>
      </c>
      <c r="O38" s="23">
        <v>13108.953330549692</v>
      </c>
      <c r="P38" s="23">
        <v>26222.994739657352</v>
      </c>
      <c r="Q38" s="23">
        <v>238.13659684068298</v>
      </c>
      <c r="R38" s="23">
        <v>11379.46119222653</v>
      </c>
      <c r="S38" s="23">
        <v>20824.165286870531</v>
      </c>
      <c r="T38" s="23">
        <v>6049.4196850990129</v>
      </c>
      <c r="U38" s="23">
        <v>52143.363816418947</v>
      </c>
      <c r="V38" s="23">
        <v>2674.9896021618006</v>
      </c>
      <c r="W38" s="23">
        <v>1049.9692119672943</v>
      </c>
      <c r="X38" s="23">
        <v>16714.540328698251</v>
      </c>
      <c r="Y38" s="23">
        <v>25061.18118594262</v>
      </c>
      <c r="Z38" s="23">
        <v>12405.383586081509</v>
      </c>
      <c r="AA38" s="23">
        <v>5995.2562526522961</v>
      </c>
      <c r="AB38" s="23">
        <v>80424.171530371663</v>
      </c>
      <c r="AC38" s="23">
        <v>1390099.0772747593</v>
      </c>
      <c r="AD38" s="23">
        <v>620137.96833968058</v>
      </c>
      <c r="AE38" s="23">
        <v>11802689.746051654</v>
      </c>
      <c r="AF38" s="23">
        <v>430855.76072635985</v>
      </c>
      <c r="AG38" s="23">
        <v>2984006.4513364653</v>
      </c>
      <c r="AH38" s="23">
        <v>2222524.5162667064</v>
      </c>
      <c r="AI38" s="23">
        <v>3139568.2798066642</v>
      </c>
      <c r="AJ38" s="23">
        <v>2266705.0418420467</v>
      </c>
      <c r="AK38" s="23">
        <v>64984.072393911963</v>
      </c>
      <c r="AL38" s="23">
        <v>13672.808324398333</v>
      </c>
      <c r="AM38" s="23">
        <v>43256.835678682975</v>
      </c>
      <c r="AN38" s="23">
        <v>28481.32739443205</v>
      </c>
      <c r="AO38" s="23">
        <v>158178.77197697715</v>
      </c>
      <c r="AP38" s="23">
        <v>61837.985815673957</v>
      </c>
      <c r="AQ38" s="23">
        <v>9862.3725054369061</v>
      </c>
      <c r="AR38" s="23">
        <v>262.02151962059685</v>
      </c>
      <c r="AS38" s="23">
        <v>1335.2285651836237</v>
      </c>
      <c r="AT38" s="23">
        <v>20754.104149221548</v>
      </c>
      <c r="AU38" s="23">
        <v>4680.1048519788856</v>
      </c>
      <c r="AV38" s="23">
        <v>53.634665617468883</v>
      </c>
      <c r="AW38" s="23">
        <v>8.0685277554599928</v>
      </c>
      <c r="AX38" s="23">
        <v>66774.968794522749</v>
      </c>
      <c r="AY38" s="23">
        <v>45895.404599872192</v>
      </c>
      <c r="AZ38" s="23">
        <v>5907.339868188983</v>
      </c>
      <c r="BA38" s="23">
        <v>533.23500135703466</v>
      </c>
      <c r="BB38" s="23">
        <v>9456.6286433291134</v>
      </c>
      <c r="BC38" s="23">
        <v>26499.965041272128</v>
      </c>
      <c r="BD38" s="23">
        <v>109588.53635715399</v>
      </c>
      <c r="BE38" s="23">
        <v>17891.368841434003</v>
      </c>
      <c r="BF38" s="23">
        <v>16621.862549632515</v>
      </c>
      <c r="BG38" s="23">
        <v>49222.044601773865</v>
      </c>
      <c r="BH38" s="23">
        <v>176037.1023121739</v>
      </c>
      <c r="BI38" s="23">
        <v>7248.7485132316788</v>
      </c>
      <c r="BJ38" s="23">
        <v>166117.41984492913</v>
      </c>
      <c r="BK38" s="23">
        <v>5613.7946315226191</v>
      </c>
      <c r="BL38" s="23">
        <v>29780.528496689156</v>
      </c>
      <c r="BM38" s="23">
        <v>139579.86158810082</v>
      </c>
      <c r="BN38" s="23">
        <v>60476.04998070158</v>
      </c>
      <c r="BO38" s="23">
        <v>27760.282055161046</v>
      </c>
      <c r="BP38" s="23">
        <v>20729.605642710907</v>
      </c>
      <c r="BQ38" s="23">
        <v>23675.669326397601</v>
      </c>
      <c r="BR38" s="23">
        <v>10494.22601462425</v>
      </c>
      <c r="BS38" s="23">
        <v>0</v>
      </c>
      <c r="BT38" s="64">
        <v>27506078.242063463</v>
      </c>
      <c r="BU38" s="23">
        <v>5082102.8293701336</v>
      </c>
      <c r="BV38" s="23">
        <v>0</v>
      </c>
      <c r="BW38" s="23">
        <v>0</v>
      </c>
      <c r="BX38" s="23">
        <v>0</v>
      </c>
      <c r="BY38" s="23">
        <v>4147241</v>
      </c>
      <c r="BZ38" s="23">
        <v>0</v>
      </c>
      <c r="CA38" s="23">
        <v>0</v>
      </c>
      <c r="CB38" s="23">
        <v>0</v>
      </c>
      <c r="CC38" s="23">
        <v>0</v>
      </c>
      <c r="CD38" s="23">
        <v>10271</v>
      </c>
      <c r="CE38" s="23">
        <v>0</v>
      </c>
      <c r="CF38" s="23">
        <v>612888.00000000012</v>
      </c>
      <c r="CG38" s="23">
        <v>0</v>
      </c>
      <c r="CH38" s="23">
        <v>0</v>
      </c>
      <c r="CI38" s="23">
        <v>24289687.99888261</v>
      </c>
      <c r="CJ38" s="34">
        <f t="shared" si="1"/>
        <v>61648269.07031621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18431.060897674495</v>
      </c>
      <c r="D39" s="23">
        <v>460.40832744097861</v>
      </c>
      <c r="E39" s="23">
        <v>647.38600550478407</v>
      </c>
      <c r="F39" s="23">
        <v>5164.1209505542702</v>
      </c>
      <c r="G39" s="23">
        <v>211111.49864664272</v>
      </c>
      <c r="H39" s="23">
        <v>6389.8964280240834</v>
      </c>
      <c r="I39" s="23">
        <v>30274.700581644636</v>
      </c>
      <c r="J39" s="23">
        <v>3809.5974301845722</v>
      </c>
      <c r="K39" s="23">
        <v>102285.87410822313</v>
      </c>
      <c r="L39" s="23">
        <v>33993.352611120572</v>
      </c>
      <c r="M39" s="23">
        <v>112136.34374830018</v>
      </c>
      <c r="N39" s="23">
        <v>96619.350782328489</v>
      </c>
      <c r="O39" s="23">
        <v>4743.4215420348373</v>
      </c>
      <c r="P39" s="23">
        <v>12061.416938315529</v>
      </c>
      <c r="Q39" s="23">
        <v>385.04790019783491</v>
      </c>
      <c r="R39" s="23">
        <v>13989.48758472921</v>
      </c>
      <c r="S39" s="23">
        <v>3711.3685314683858</v>
      </c>
      <c r="T39" s="23">
        <v>9305.3272151579986</v>
      </c>
      <c r="U39" s="23">
        <v>35139.824173405614</v>
      </c>
      <c r="V39" s="23">
        <v>8893.0652470557925</v>
      </c>
      <c r="W39" s="23">
        <v>1922.932618367719</v>
      </c>
      <c r="X39" s="23">
        <v>46170.022393410181</v>
      </c>
      <c r="Y39" s="23">
        <v>22127.967791474119</v>
      </c>
      <c r="Z39" s="23">
        <v>287865.3481630474</v>
      </c>
      <c r="AA39" s="23">
        <v>128703.21467908988</v>
      </c>
      <c r="AB39" s="23">
        <v>170036.99040818101</v>
      </c>
      <c r="AC39" s="23">
        <v>61084.932961075741</v>
      </c>
      <c r="AD39" s="23">
        <v>112387.10293834796</v>
      </c>
      <c r="AE39" s="23">
        <v>1981847.2007523249</v>
      </c>
      <c r="AF39" s="23">
        <v>364700.1767891777</v>
      </c>
      <c r="AG39" s="23">
        <v>222034.30560081161</v>
      </c>
      <c r="AH39" s="23">
        <v>83999.476901256246</v>
      </c>
      <c r="AI39" s="23">
        <v>21930.637362531026</v>
      </c>
      <c r="AJ39" s="23">
        <v>1143290.294405703</v>
      </c>
      <c r="AK39" s="23">
        <v>570011.28788886883</v>
      </c>
      <c r="AL39" s="23">
        <v>130374.32658149461</v>
      </c>
      <c r="AM39" s="23">
        <v>932482.46934210858</v>
      </c>
      <c r="AN39" s="23">
        <v>116206.73988639298</v>
      </c>
      <c r="AO39" s="23">
        <v>85422.517473481043</v>
      </c>
      <c r="AP39" s="23">
        <v>492163.54476381408</v>
      </c>
      <c r="AQ39" s="23">
        <v>358023.79507548909</v>
      </c>
      <c r="AR39" s="23">
        <v>31794.663410741279</v>
      </c>
      <c r="AS39" s="23">
        <v>30115.443247436153</v>
      </c>
      <c r="AT39" s="23">
        <v>68078.714442404904</v>
      </c>
      <c r="AU39" s="23">
        <v>16228.181456021699</v>
      </c>
      <c r="AV39" s="23">
        <v>3198.3336752406153</v>
      </c>
      <c r="AW39" s="23">
        <v>1132.2800656689578</v>
      </c>
      <c r="AX39" s="23">
        <v>456966.81160910998</v>
      </c>
      <c r="AY39" s="23">
        <v>71624.607420679837</v>
      </c>
      <c r="AZ39" s="23">
        <v>160986.29964010749</v>
      </c>
      <c r="BA39" s="23">
        <v>134.73609320870031</v>
      </c>
      <c r="BB39" s="23">
        <v>189378.8599977851</v>
      </c>
      <c r="BC39" s="23">
        <v>288425.87713143829</v>
      </c>
      <c r="BD39" s="23">
        <v>289066.12085109856</v>
      </c>
      <c r="BE39" s="23">
        <v>284873.9304425841</v>
      </c>
      <c r="BF39" s="23">
        <v>48501.256199271957</v>
      </c>
      <c r="BG39" s="23">
        <v>459569.40311213443</v>
      </c>
      <c r="BH39" s="23">
        <v>423779.3753183455</v>
      </c>
      <c r="BI39" s="23">
        <v>35066.490463545357</v>
      </c>
      <c r="BJ39" s="23">
        <v>262308.90621487785</v>
      </c>
      <c r="BK39" s="23">
        <v>53506.001856846458</v>
      </c>
      <c r="BL39" s="23">
        <v>247342.91311171686</v>
      </c>
      <c r="BM39" s="23">
        <v>770827.93548943242</v>
      </c>
      <c r="BN39" s="23">
        <v>177948.62286858691</v>
      </c>
      <c r="BO39" s="23">
        <v>85218.591974370778</v>
      </c>
      <c r="BP39" s="23">
        <v>59127.846063561759</v>
      </c>
      <c r="BQ39" s="23">
        <v>43855.719902739074</v>
      </c>
      <c r="BR39" s="23">
        <v>58282.002125245417</v>
      </c>
      <c r="BS39" s="23">
        <v>0</v>
      </c>
      <c r="BT39" s="64">
        <v>12659677.758610651</v>
      </c>
      <c r="BU39" s="23">
        <v>589193.24164298247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173</v>
      </c>
      <c r="CE39" s="23">
        <v>0</v>
      </c>
      <c r="CF39" s="23">
        <v>130934.00000000004</v>
      </c>
      <c r="CG39" s="23">
        <v>0</v>
      </c>
      <c r="CH39" s="23">
        <v>0</v>
      </c>
      <c r="CI39" s="23">
        <v>2247355.9997463608</v>
      </c>
      <c r="CJ39" s="34">
        <f t="shared" si="1"/>
        <v>15627333.999999993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13266.84320499549</v>
      </c>
      <c r="D40" s="23">
        <v>16689.876723582769</v>
      </c>
      <c r="E40" s="23">
        <v>10302.462810872306</v>
      </c>
      <c r="F40" s="23">
        <v>18800.079020097404</v>
      </c>
      <c r="G40" s="23">
        <v>179907.04489544584</v>
      </c>
      <c r="H40" s="23">
        <v>17224.703351379139</v>
      </c>
      <c r="I40" s="23">
        <v>17144.197371811417</v>
      </c>
      <c r="J40" s="23">
        <v>7254.5988814619595</v>
      </c>
      <c r="K40" s="23">
        <v>7328.526735764427</v>
      </c>
      <c r="L40" s="23">
        <v>11759.604965722589</v>
      </c>
      <c r="M40" s="23">
        <v>139385.66789231493</v>
      </c>
      <c r="N40" s="23">
        <v>1084097.3338695231</v>
      </c>
      <c r="O40" s="23">
        <v>35864.094532808456</v>
      </c>
      <c r="P40" s="23">
        <v>43309.441432687614</v>
      </c>
      <c r="Q40" s="23">
        <v>6402.1573286054218</v>
      </c>
      <c r="R40" s="23">
        <v>75455.861505851935</v>
      </c>
      <c r="S40" s="23">
        <v>110358.09832366963</v>
      </c>
      <c r="T40" s="23">
        <v>52716.957854201908</v>
      </c>
      <c r="U40" s="23">
        <v>224618.23811492705</v>
      </c>
      <c r="V40" s="23">
        <v>13584.93949791345</v>
      </c>
      <c r="W40" s="23">
        <v>9513.0688507696905</v>
      </c>
      <c r="X40" s="23">
        <v>45282.237044582464</v>
      </c>
      <c r="Y40" s="23">
        <v>34753.154034535415</v>
      </c>
      <c r="Z40" s="23">
        <v>51858.347238638155</v>
      </c>
      <c r="AA40" s="23">
        <v>19651.091914604425</v>
      </c>
      <c r="AB40" s="23">
        <v>146792.65603265076</v>
      </c>
      <c r="AC40" s="23">
        <v>98400.189597506163</v>
      </c>
      <c r="AD40" s="23">
        <v>137536.35600936523</v>
      </c>
      <c r="AE40" s="23">
        <v>3204712.4086133074</v>
      </c>
      <c r="AF40" s="23">
        <v>509610.90534270601</v>
      </c>
      <c r="AG40" s="23">
        <v>1127561.8436997838</v>
      </c>
      <c r="AH40" s="23">
        <v>273643.35184373945</v>
      </c>
      <c r="AI40" s="23">
        <v>460168.21384139685</v>
      </c>
      <c r="AJ40" s="23">
        <v>510428.77135372139</v>
      </c>
      <c r="AK40" s="23">
        <v>108534.50166387469</v>
      </c>
      <c r="AL40" s="23">
        <v>1651223.7405276832</v>
      </c>
      <c r="AM40" s="23">
        <v>78120.510394283614</v>
      </c>
      <c r="AN40" s="23">
        <v>223138.80228599359</v>
      </c>
      <c r="AO40" s="23">
        <v>107162.53021247365</v>
      </c>
      <c r="AP40" s="23">
        <v>824616.41653734341</v>
      </c>
      <c r="AQ40" s="23">
        <v>690754.48959471239</v>
      </c>
      <c r="AR40" s="23">
        <v>10188.625420878496</v>
      </c>
      <c r="AS40" s="23">
        <v>28940.317796342319</v>
      </c>
      <c r="AT40" s="23">
        <v>120343.15567204184</v>
      </c>
      <c r="AU40" s="23">
        <v>11900.618439360536</v>
      </c>
      <c r="AV40" s="23">
        <v>62.148878951253806</v>
      </c>
      <c r="AW40" s="23">
        <v>76.298578260046227</v>
      </c>
      <c r="AX40" s="23">
        <v>826235.09703921969</v>
      </c>
      <c r="AY40" s="23">
        <v>771866.41087979847</v>
      </c>
      <c r="AZ40" s="23">
        <v>114438.98266713173</v>
      </c>
      <c r="BA40" s="23">
        <v>29.366961800351298</v>
      </c>
      <c r="BB40" s="23">
        <v>160682.98946005903</v>
      </c>
      <c r="BC40" s="23">
        <v>318990.73272887053</v>
      </c>
      <c r="BD40" s="23">
        <v>609122.07592278637</v>
      </c>
      <c r="BE40" s="23">
        <v>278761.24882253725</v>
      </c>
      <c r="BF40" s="23">
        <v>154285.24301100234</v>
      </c>
      <c r="BG40" s="23">
        <v>645138.31996245822</v>
      </c>
      <c r="BH40" s="23">
        <v>672551.54317623563</v>
      </c>
      <c r="BI40" s="23">
        <v>11543.932067372785</v>
      </c>
      <c r="BJ40" s="23">
        <v>482761.07204663847</v>
      </c>
      <c r="BK40" s="23">
        <v>52677.316521263609</v>
      </c>
      <c r="BL40" s="23">
        <v>137630.47013867777</v>
      </c>
      <c r="BM40" s="23">
        <v>994500.21198657376</v>
      </c>
      <c r="BN40" s="23">
        <v>365907.0898144769</v>
      </c>
      <c r="BO40" s="23">
        <v>201741.41490082684</v>
      </c>
      <c r="BP40" s="23">
        <v>490163.57713580161</v>
      </c>
      <c r="BQ40" s="23">
        <v>26695.298079927317</v>
      </c>
      <c r="BR40" s="23">
        <v>32831.295528754679</v>
      </c>
      <c r="BS40" s="23">
        <v>0</v>
      </c>
      <c r="BT40" s="64">
        <v>19918999.168585356</v>
      </c>
      <c r="BU40" s="23">
        <v>54277065</v>
      </c>
      <c r="BV40" s="23">
        <v>0</v>
      </c>
      <c r="BW40" s="23">
        <v>1971.0000000000002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17451</v>
      </c>
      <c r="CE40" s="23">
        <v>0</v>
      </c>
      <c r="CF40" s="23">
        <v>124303.00000000001</v>
      </c>
      <c r="CG40" s="23">
        <v>0</v>
      </c>
      <c r="CH40" s="23">
        <v>0</v>
      </c>
      <c r="CI40" s="23">
        <v>2195369.8314147065</v>
      </c>
      <c r="CJ40" s="34">
        <f t="shared" si="1"/>
        <v>76535159.00000006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11553.655853133934</v>
      </c>
      <c r="D41" s="23">
        <v>1471.9273338233065</v>
      </c>
      <c r="E41" s="23">
        <v>2999.946925098619</v>
      </c>
      <c r="F41" s="23">
        <v>15543.340911320574</v>
      </c>
      <c r="G41" s="23">
        <v>99579.249819880264</v>
      </c>
      <c r="H41" s="23">
        <v>3320.0994044092336</v>
      </c>
      <c r="I41" s="23">
        <v>4893.8246769440229</v>
      </c>
      <c r="J41" s="23">
        <v>1013.4767035685978</v>
      </c>
      <c r="K41" s="23">
        <v>2876.4590569074871</v>
      </c>
      <c r="L41" s="23">
        <v>5782.120797275551</v>
      </c>
      <c r="M41" s="23">
        <v>32174.687645437414</v>
      </c>
      <c r="N41" s="23">
        <v>168890.54989234055</v>
      </c>
      <c r="O41" s="23">
        <v>3491.2304363616286</v>
      </c>
      <c r="P41" s="23">
        <v>10103.673016783701</v>
      </c>
      <c r="Q41" s="23">
        <v>212.97527826475903</v>
      </c>
      <c r="R41" s="23">
        <v>9524.1797251505268</v>
      </c>
      <c r="S41" s="23">
        <v>46770.627793148029</v>
      </c>
      <c r="T41" s="23">
        <v>16037.063071172699</v>
      </c>
      <c r="U41" s="23">
        <v>57214.560817622507</v>
      </c>
      <c r="V41" s="23">
        <v>3065.4863545483017</v>
      </c>
      <c r="W41" s="23">
        <v>1516.8440943056564</v>
      </c>
      <c r="X41" s="23">
        <v>15077.205787277589</v>
      </c>
      <c r="Y41" s="23">
        <v>21649.268097632448</v>
      </c>
      <c r="Z41" s="23">
        <v>34535.392114132839</v>
      </c>
      <c r="AA41" s="23">
        <v>7680.3883698238233</v>
      </c>
      <c r="AB41" s="23">
        <v>94869.034264852133</v>
      </c>
      <c r="AC41" s="23">
        <v>30902.673076875584</v>
      </c>
      <c r="AD41" s="23">
        <v>59798.83672604039</v>
      </c>
      <c r="AE41" s="23">
        <v>1049354.0904502545</v>
      </c>
      <c r="AF41" s="23">
        <v>246243.9799985842</v>
      </c>
      <c r="AG41" s="23">
        <v>56434.708378321062</v>
      </c>
      <c r="AH41" s="23">
        <v>133977.91382318907</v>
      </c>
      <c r="AI41" s="23">
        <v>17284.849218372241</v>
      </c>
      <c r="AJ41" s="23">
        <v>110197.39737104077</v>
      </c>
      <c r="AK41" s="23">
        <v>149891.38575198705</v>
      </c>
      <c r="AL41" s="23">
        <v>241255.25268249749</v>
      </c>
      <c r="AM41" s="23">
        <v>863965.4452725997</v>
      </c>
      <c r="AN41" s="23">
        <v>47948.054242059625</v>
      </c>
      <c r="AO41" s="23">
        <v>167734.88636215206</v>
      </c>
      <c r="AP41" s="23">
        <v>1337056.6257303953</v>
      </c>
      <c r="AQ41" s="23">
        <v>633523.80088672601</v>
      </c>
      <c r="AR41" s="23">
        <v>43646.959439695798</v>
      </c>
      <c r="AS41" s="23">
        <v>31901.609951215814</v>
      </c>
      <c r="AT41" s="23">
        <v>359386.79672622931</v>
      </c>
      <c r="AU41" s="23">
        <v>7305.6426655023333</v>
      </c>
      <c r="AV41" s="23">
        <v>6042.3753458894207</v>
      </c>
      <c r="AW41" s="23">
        <v>2068.2075029470379</v>
      </c>
      <c r="AX41" s="23">
        <v>212521.91307446247</v>
      </c>
      <c r="AY41" s="23">
        <v>425241.23292187322</v>
      </c>
      <c r="AZ41" s="23">
        <v>111435.14413497991</v>
      </c>
      <c r="BA41" s="23">
        <v>109.94242122377406</v>
      </c>
      <c r="BB41" s="23">
        <v>2116898.9585028286</v>
      </c>
      <c r="BC41" s="23">
        <v>72276.15131032202</v>
      </c>
      <c r="BD41" s="23">
        <v>95222.592198943254</v>
      </c>
      <c r="BE41" s="23">
        <v>69360.89968198906</v>
      </c>
      <c r="BF41" s="23">
        <v>8824.8543264651016</v>
      </c>
      <c r="BG41" s="23">
        <v>142581.40922189489</v>
      </c>
      <c r="BH41" s="23">
        <v>487108.66990225465</v>
      </c>
      <c r="BI41" s="23">
        <v>7019.7268307194172</v>
      </c>
      <c r="BJ41" s="23">
        <v>786077.54910264991</v>
      </c>
      <c r="BK41" s="23">
        <v>35893.945788294695</v>
      </c>
      <c r="BL41" s="23">
        <v>168641.22485732689</v>
      </c>
      <c r="BM41" s="23">
        <v>108598.56440591664</v>
      </c>
      <c r="BN41" s="23">
        <v>124943.74183870383</v>
      </c>
      <c r="BO41" s="23">
        <v>29100.401729748381</v>
      </c>
      <c r="BP41" s="23">
        <v>142072.49917346079</v>
      </c>
      <c r="BQ41" s="23">
        <v>14825.135768094555</v>
      </c>
      <c r="BR41" s="23">
        <v>26473.127888522169</v>
      </c>
      <c r="BS41" s="23">
        <v>0</v>
      </c>
      <c r="BT41" s="64">
        <v>11452996.444924463</v>
      </c>
      <c r="BU41" s="23">
        <v>5665437.3346526399</v>
      </c>
      <c r="BV41" s="23">
        <v>0</v>
      </c>
      <c r="BW41" s="23">
        <v>636.23480504234249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251750.1530489453</v>
      </c>
      <c r="CE41" s="23">
        <v>0</v>
      </c>
      <c r="CF41" s="23">
        <v>5254313.7943515303</v>
      </c>
      <c r="CG41" s="23">
        <v>0</v>
      </c>
      <c r="CH41" s="23">
        <v>-63535.491723415958</v>
      </c>
      <c r="CI41" s="23">
        <v>5643650.404974144</v>
      </c>
      <c r="CJ41" s="34">
        <f t="shared" si="1"/>
        <v>28205248.875033349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2935.7450648849408</v>
      </c>
      <c r="D42" s="23">
        <v>457.46689231015051</v>
      </c>
      <c r="E42" s="23">
        <v>559.93991328238906</v>
      </c>
      <c r="F42" s="23">
        <v>3970.9849126903173</v>
      </c>
      <c r="G42" s="23">
        <v>146914.76994512475</v>
      </c>
      <c r="H42" s="23">
        <v>6736.2934571865926</v>
      </c>
      <c r="I42" s="23">
        <v>2487.9393672257847</v>
      </c>
      <c r="J42" s="23">
        <v>585.5330132650879</v>
      </c>
      <c r="K42" s="23">
        <v>759.895140154052</v>
      </c>
      <c r="L42" s="23">
        <v>1605.1610848480618</v>
      </c>
      <c r="M42" s="23">
        <v>16855.30547915454</v>
      </c>
      <c r="N42" s="23">
        <v>39590.331393376568</v>
      </c>
      <c r="O42" s="23">
        <v>1706.0710044295413</v>
      </c>
      <c r="P42" s="23">
        <v>5943.5163711373207</v>
      </c>
      <c r="Q42" s="23">
        <v>37.80463667435825</v>
      </c>
      <c r="R42" s="23">
        <v>5272.8739503282914</v>
      </c>
      <c r="S42" s="23">
        <v>6895.6153630398894</v>
      </c>
      <c r="T42" s="23">
        <v>2513.0206196235636</v>
      </c>
      <c r="U42" s="23">
        <v>20480.273511070143</v>
      </c>
      <c r="V42" s="23">
        <v>1595.5454066754792</v>
      </c>
      <c r="W42" s="23">
        <v>647.22916879778586</v>
      </c>
      <c r="X42" s="23">
        <v>29062.867325895826</v>
      </c>
      <c r="Y42" s="23">
        <v>6318.7434323620364</v>
      </c>
      <c r="Z42" s="23">
        <v>11884.912057423431</v>
      </c>
      <c r="AA42" s="23">
        <v>945.62754914198467</v>
      </c>
      <c r="AB42" s="23">
        <v>23530.090087581179</v>
      </c>
      <c r="AC42" s="23">
        <v>7212.755402692952</v>
      </c>
      <c r="AD42" s="23">
        <v>114270.33705009996</v>
      </c>
      <c r="AE42" s="23">
        <v>1416029.360082591</v>
      </c>
      <c r="AF42" s="23">
        <v>420927.18165315175</v>
      </c>
      <c r="AG42" s="23">
        <v>32681.796284873413</v>
      </c>
      <c r="AH42" s="23">
        <v>30760.678269913395</v>
      </c>
      <c r="AI42" s="23">
        <v>4486.0046586963363</v>
      </c>
      <c r="AJ42" s="23">
        <v>50070.782400671327</v>
      </c>
      <c r="AK42" s="23">
        <v>55892.705871888997</v>
      </c>
      <c r="AL42" s="23">
        <v>102709.04945360994</v>
      </c>
      <c r="AM42" s="23">
        <v>32866.828765362785</v>
      </c>
      <c r="AN42" s="23">
        <v>3446186.7305191201</v>
      </c>
      <c r="AO42" s="23">
        <v>1263826.929743767</v>
      </c>
      <c r="AP42" s="23">
        <v>53259.517815370185</v>
      </c>
      <c r="AQ42" s="23">
        <v>771405.71509208949</v>
      </c>
      <c r="AR42" s="23">
        <v>85086.128489290481</v>
      </c>
      <c r="AS42" s="23">
        <v>3161.110345180175</v>
      </c>
      <c r="AT42" s="23">
        <v>33930.646035361155</v>
      </c>
      <c r="AU42" s="23">
        <v>1860.3532426224795</v>
      </c>
      <c r="AV42" s="23">
        <v>39.37677706203629</v>
      </c>
      <c r="AW42" s="23">
        <v>25.739320855086497</v>
      </c>
      <c r="AX42" s="23">
        <v>514894.7724147737</v>
      </c>
      <c r="AY42" s="23">
        <v>59213.78140633041</v>
      </c>
      <c r="AZ42" s="23">
        <v>30600.688885949497</v>
      </c>
      <c r="BA42" s="23">
        <v>2.3415892613724996</v>
      </c>
      <c r="BB42" s="23">
        <v>2164857.063538108</v>
      </c>
      <c r="BC42" s="23">
        <v>101574.68016363829</v>
      </c>
      <c r="BD42" s="23">
        <v>135582.97213853104</v>
      </c>
      <c r="BE42" s="23">
        <v>8081.7293023658331</v>
      </c>
      <c r="BF42" s="23">
        <v>26696.533390970784</v>
      </c>
      <c r="BG42" s="23">
        <v>99140.806262605227</v>
      </c>
      <c r="BH42" s="23">
        <v>302195.66586691141</v>
      </c>
      <c r="BI42" s="23">
        <v>9330.8630775612201</v>
      </c>
      <c r="BJ42" s="23">
        <v>252495.78187102289</v>
      </c>
      <c r="BK42" s="23">
        <v>7950.7924449186257</v>
      </c>
      <c r="BL42" s="23">
        <v>117466.5267367273</v>
      </c>
      <c r="BM42" s="23">
        <v>39386.210810442091</v>
      </c>
      <c r="BN42" s="23">
        <v>601666.00462670112</v>
      </c>
      <c r="BO42" s="23">
        <v>270578.85385049367</v>
      </c>
      <c r="BP42" s="23">
        <v>166469.70914107008</v>
      </c>
      <c r="BQ42" s="23">
        <v>2237.4928409137897</v>
      </c>
      <c r="BR42" s="23">
        <v>7400.6397329635083</v>
      </c>
      <c r="BS42" s="23">
        <v>0</v>
      </c>
      <c r="BT42" s="64">
        <v>13184807.193514211</v>
      </c>
      <c r="BU42" s="23">
        <v>3716996.6717328234</v>
      </c>
      <c r="BV42" s="23">
        <v>0</v>
      </c>
      <c r="BW42" s="23">
        <v>0</v>
      </c>
      <c r="BX42" s="23">
        <v>20896</v>
      </c>
      <c r="BY42" s="23">
        <v>3471419</v>
      </c>
      <c r="BZ42" s="23">
        <v>0</v>
      </c>
      <c r="CA42" s="23">
        <v>0</v>
      </c>
      <c r="CB42" s="23">
        <v>0</v>
      </c>
      <c r="CC42" s="23">
        <v>0</v>
      </c>
      <c r="CD42" s="23">
        <v>87149.469081768475</v>
      </c>
      <c r="CE42" s="23">
        <v>0</v>
      </c>
      <c r="CF42" s="23">
        <v>4282832.0300519988</v>
      </c>
      <c r="CG42" s="23">
        <v>0</v>
      </c>
      <c r="CH42" s="23">
        <v>4307.6221815306162</v>
      </c>
      <c r="CI42" s="23">
        <v>2213514.9862267161</v>
      </c>
      <c r="CJ42" s="34">
        <f t="shared" si="1"/>
        <v>26981922.972789045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9368.7858858019281</v>
      </c>
      <c r="D43" s="23">
        <v>514.78002934426945</v>
      </c>
      <c r="E43" s="23">
        <v>21479.627385960022</v>
      </c>
      <c r="F43" s="23">
        <v>35346.739527634243</v>
      </c>
      <c r="G43" s="23">
        <v>82561.873880944418</v>
      </c>
      <c r="H43" s="23">
        <v>8185.1493682063365</v>
      </c>
      <c r="I43" s="23">
        <v>12259.209662934622</v>
      </c>
      <c r="J43" s="23">
        <v>4642.5414756515293</v>
      </c>
      <c r="K43" s="23">
        <v>8281.2344397103861</v>
      </c>
      <c r="L43" s="23">
        <v>12026.774774592763</v>
      </c>
      <c r="M43" s="23">
        <v>78676.781827486106</v>
      </c>
      <c r="N43" s="23">
        <v>214714.30340497987</v>
      </c>
      <c r="O43" s="23">
        <v>15868.923060144114</v>
      </c>
      <c r="P43" s="23">
        <v>28915.776989289028</v>
      </c>
      <c r="Q43" s="23">
        <v>5790.9192747209527</v>
      </c>
      <c r="R43" s="23">
        <v>34167.555190648265</v>
      </c>
      <c r="S43" s="23">
        <v>62242.639614223699</v>
      </c>
      <c r="T43" s="23">
        <v>18421.724198222571</v>
      </c>
      <c r="U43" s="23">
        <v>187210.81573093924</v>
      </c>
      <c r="V43" s="23">
        <v>5013.5458200820767</v>
      </c>
      <c r="W43" s="23">
        <v>3113.0090587977179</v>
      </c>
      <c r="X43" s="23">
        <v>53462.703556873123</v>
      </c>
      <c r="Y43" s="23">
        <v>60671.620901844333</v>
      </c>
      <c r="Z43" s="23">
        <v>45125.940300690221</v>
      </c>
      <c r="AA43" s="23">
        <v>18615.671975215253</v>
      </c>
      <c r="AB43" s="23">
        <v>258198.61716675552</v>
      </c>
      <c r="AC43" s="23">
        <v>110335.68549626044</v>
      </c>
      <c r="AD43" s="23">
        <v>194039.78492067708</v>
      </c>
      <c r="AE43" s="23">
        <v>1751322.4434368133</v>
      </c>
      <c r="AF43" s="23">
        <v>330748.55888597661</v>
      </c>
      <c r="AG43" s="23">
        <v>252703.26279843846</v>
      </c>
      <c r="AH43" s="23">
        <v>134224.11171076342</v>
      </c>
      <c r="AI43" s="23">
        <v>26970.74140516793</v>
      </c>
      <c r="AJ43" s="23">
        <v>382803.2736090151</v>
      </c>
      <c r="AK43" s="23">
        <v>917880.21370715927</v>
      </c>
      <c r="AL43" s="23">
        <v>186097.05345101983</v>
      </c>
      <c r="AM43" s="23">
        <v>126202.7445566308</v>
      </c>
      <c r="AN43" s="23">
        <v>113956.46651585135</v>
      </c>
      <c r="AO43" s="23">
        <v>7098809.4756235452</v>
      </c>
      <c r="AP43" s="23">
        <v>1580455.6326929433</v>
      </c>
      <c r="AQ43" s="23">
        <v>630436.58219703101</v>
      </c>
      <c r="AR43" s="23">
        <v>3847.6495806217677</v>
      </c>
      <c r="AS43" s="23">
        <v>26729.213363823128</v>
      </c>
      <c r="AT43" s="23">
        <v>51645.968705997017</v>
      </c>
      <c r="AU43" s="23">
        <v>11972.398780578775</v>
      </c>
      <c r="AV43" s="23">
        <v>5202.7778076334571</v>
      </c>
      <c r="AW43" s="23">
        <v>966.28856758595668</v>
      </c>
      <c r="AX43" s="23">
        <v>936591.43442962808</v>
      </c>
      <c r="AY43" s="23">
        <v>783907.48976045311</v>
      </c>
      <c r="AZ43" s="23">
        <v>181957.98142200048</v>
      </c>
      <c r="BA43" s="23">
        <v>110.6470014717425</v>
      </c>
      <c r="BB43" s="23">
        <v>576717.27548483154</v>
      </c>
      <c r="BC43" s="23">
        <v>446273.16297277214</v>
      </c>
      <c r="BD43" s="23">
        <v>510531.39743749041</v>
      </c>
      <c r="BE43" s="23">
        <v>454594.60065755539</v>
      </c>
      <c r="BF43" s="23">
        <v>9796.7620601258823</v>
      </c>
      <c r="BG43" s="23">
        <v>969734.75711522636</v>
      </c>
      <c r="BH43" s="23">
        <v>739961.288541327</v>
      </c>
      <c r="BI43" s="23">
        <v>24492.297120523046</v>
      </c>
      <c r="BJ43" s="23">
        <v>572130.61422150966</v>
      </c>
      <c r="BK43" s="23">
        <v>42506.078750758032</v>
      </c>
      <c r="BL43" s="23">
        <v>409789.10821244615</v>
      </c>
      <c r="BM43" s="23">
        <v>350842.52556817787</v>
      </c>
      <c r="BN43" s="23">
        <v>187368.95175892866</v>
      </c>
      <c r="BO43" s="23">
        <v>77939.709386893956</v>
      </c>
      <c r="BP43" s="23">
        <v>147228.19446356894</v>
      </c>
      <c r="BQ43" s="23">
        <v>25151.312361828699</v>
      </c>
      <c r="BR43" s="23">
        <v>97810.625641545223</v>
      </c>
      <c r="BS43" s="23">
        <v>0</v>
      </c>
      <c r="BT43" s="64">
        <v>22767663.806684282</v>
      </c>
      <c r="BU43" s="23">
        <v>17206299.303257503</v>
      </c>
      <c r="BV43" s="23">
        <v>0</v>
      </c>
      <c r="BW43" s="23">
        <v>115.67730593702611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260931.00000000003</v>
      </c>
      <c r="CE43" s="23">
        <v>0</v>
      </c>
      <c r="CF43" s="23">
        <v>1528240.344557039</v>
      </c>
      <c r="CG43" s="23">
        <v>0</v>
      </c>
      <c r="CH43" s="23">
        <v>-131.94675928816912</v>
      </c>
      <c r="CI43" s="23">
        <v>5491466.8149545351</v>
      </c>
      <c r="CJ43" s="34">
        <f t="shared" si="1"/>
        <v>47254585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105346.21751888863</v>
      </c>
      <c r="D44" s="23">
        <v>13911.681451374088</v>
      </c>
      <c r="E44" s="23">
        <v>17325.292971078441</v>
      </c>
      <c r="F44" s="23">
        <v>114995.61709673241</v>
      </c>
      <c r="G44" s="23">
        <v>364651.65001490316</v>
      </c>
      <c r="H44" s="23">
        <v>13019.832730046875</v>
      </c>
      <c r="I44" s="23">
        <v>19725.27974652575</v>
      </c>
      <c r="J44" s="23">
        <v>3252.2226776514631</v>
      </c>
      <c r="K44" s="23">
        <v>28098.539639244726</v>
      </c>
      <c r="L44" s="23">
        <v>56206.215060209128</v>
      </c>
      <c r="M44" s="23">
        <v>169691.47655630313</v>
      </c>
      <c r="N44" s="23">
        <v>865742.31051697629</v>
      </c>
      <c r="O44" s="23">
        <v>14421.766390330091</v>
      </c>
      <c r="P44" s="23">
        <v>33204.392906579691</v>
      </c>
      <c r="Q44" s="23">
        <v>4703.3683873449791</v>
      </c>
      <c r="R44" s="23">
        <v>31741.963278686151</v>
      </c>
      <c r="S44" s="23">
        <v>155057.56993286643</v>
      </c>
      <c r="T44" s="23">
        <v>132878.52536988893</v>
      </c>
      <c r="U44" s="23">
        <v>327281.91513227567</v>
      </c>
      <c r="V44" s="23">
        <v>11361.599456685326</v>
      </c>
      <c r="W44" s="23">
        <v>8153.9945085665504</v>
      </c>
      <c r="X44" s="23">
        <v>63225.353246077626</v>
      </c>
      <c r="Y44" s="23">
        <v>129426.28441479533</v>
      </c>
      <c r="Z44" s="23">
        <v>274387.66828098323</v>
      </c>
      <c r="AA44" s="23">
        <v>103628.57764931294</v>
      </c>
      <c r="AB44" s="23">
        <v>786308.34190031479</v>
      </c>
      <c r="AC44" s="23">
        <v>373559.07205927774</v>
      </c>
      <c r="AD44" s="23">
        <v>262938.65442737273</v>
      </c>
      <c r="AE44" s="23">
        <v>5090911.9277446968</v>
      </c>
      <c r="AF44" s="23">
        <v>1251068.6984172654</v>
      </c>
      <c r="AG44" s="23">
        <v>220390.72051734821</v>
      </c>
      <c r="AH44" s="23">
        <v>1197079.9878629541</v>
      </c>
      <c r="AI44" s="23">
        <v>110799.29097737362</v>
      </c>
      <c r="AJ44" s="23">
        <v>1241979.9981908908</v>
      </c>
      <c r="AK44" s="23">
        <v>1036049.936862449</v>
      </c>
      <c r="AL44" s="23">
        <v>616422.87725450855</v>
      </c>
      <c r="AM44" s="23">
        <v>1412638.1311770135</v>
      </c>
      <c r="AN44" s="23">
        <v>1035711.63605858</v>
      </c>
      <c r="AO44" s="23">
        <v>1762632.3597394601</v>
      </c>
      <c r="AP44" s="23">
        <v>10034406.120115761</v>
      </c>
      <c r="AQ44" s="23">
        <v>3977295.4530180534</v>
      </c>
      <c r="AR44" s="23">
        <v>121857.81416953147</v>
      </c>
      <c r="AS44" s="23">
        <v>398989.27895322925</v>
      </c>
      <c r="AT44" s="23">
        <v>1428524.2645599886</v>
      </c>
      <c r="AU44" s="23">
        <v>77204.854320293947</v>
      </c>
      <c r="AV44" s="23">
        <v>77836.815174520641</v>
      </c>
      <c r="AW44" s="23">
        <v>31062.052144537221</v>
      </c>
      <c r="AX44" s="23">
        <v>1987088.0019233739</v>
      </c>
      <c r="AY44" s="23">
        <v>2627534.7859977819</v>
      </c>
      <c r="AZ44" s="23">
        <v>218778.23044381963</v>
      </c>
      <c r="BA44" s="23">
        <v>895.4633824096635</v>
      </c>
      <c r="BB44" s="23">
        <v>860949.18704175274</v>
      </c>
      <c r="BC44" s="23">
        <v>763814.2087630739</v>
      </c>
      <c r="BD44" s="23">
        <v>632891.19557434879</v>
      </c>
      <c r="BE44" s="23">
        <v>732443.99798379443</v>
      </c>
      <c r="BF44" s="23">
        <v>113291.65525740292</v>
      </c>
      <c r="BG44" s="23">
        <v>1723530.8427120391</v>
      </c>
      <c r="BH44" s="23">
        <v>4293745.1494825175</v>
      </c>
      <c r="BI44" s="23">
        <v>92446.261555338337</v>
      </c>
      <c r="BJ44" s="23">
        <v>2781664.809732426</v>
      </c>
      <c r="BK44" s="23">
        <v>439906.33289549663</v>
      </c>
      <c r="BL44" s="23">
        <v>2077808.5759532677</v>
      </c>
      <c r="BM44" s="23">
        <v>642323.35090681596</v>
      </c>
      <c r="BN44" s="23">
        <v>563663.28814146516</v>
      </c>
      <c r="BO44" s="23">
        <v>230841.95364881377</v>
      </c>
      <c r="BP44" s="23">
        <v>807574.62372571952</v>
      </c>
      <c r="BQ44" s="23">
        <v>110335.48079377438</v>
      </c>
      <c r="BR44" s="23">
        <v>239079.32867106685</v>
      </c>
      <c r="BS44" s="23">
        <v>0</v>
      </c>
      <c r="BT44" s="64">
        <v>57547714.325166248</v>
      </c>
      <c r="BU44" s="23">
        <v>1940306.0124405893</v>
      </c>
      <c r="BV44" s="23">
        <v>0</v>
      </c>
      <c r="BW44" s="23">
        <v>1168.9930236330647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891445.75259483757</v>
      </c>
      <c r="CE44" s="23">
        <v>0</v>
      </c>
      <c r="CF44" s="23">
        <v>11188707.974938937</v>
      </c>
      <c r="CG44" s="23">
        <v>0</v>
      </c>
      <c r="CH44" s="23">
        <v>6619.4562708447056</v>
      </c>
      <c r="CI44" s="23">
        <v>26898780.725236461</v>
      </c>
      <c r="CJ44" s="34">
        <f t="shared" si="1"/>
        <v>98474743.239671543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5276190.7603603546</v>
      </c>
      <c r="D45" s="23">
        <v>140039.71071410665</v>
      </c>
      <c r="E45" s="23">
        <v>138583.83349414845</v>
      </c>
      <c r="F45" s="23">
        <v>170173.17974502034</v>
      </c>
      <c r="G45" s="23">
        <v>540615.69962347834</v>
      </c>
      <c r="H45" s="23">
        <v>78348.826999092067</v>
      </c>
      <c r="I45" s="23">
        <v>54744.269515343098</v>
      </c>
      <c r="J45" s="23">
        <v>37231.54377061117</v>
      </c>
      <c r="K45" s="23">
        <v>44913.816944666949</v>
      </c>
      <c r="L45" s="23">
        <v>9590.0487234091288</v>
      </c>
      <c r="M45" s="23">
        <v>82832.76751325489</v>
      </c>
      <c r="N45" s="23">
        <v>233884.01332530254</v>
      </c>
      <c r="O45" s="23">
        <v>92489.985237391506</v>
      </c>
      <c r="P45" s="23">
        <v>103625.18777389287</v>
      </c>
      <c r="Q45" s="23">
        <v>49015.070546428615</v>
      </c>
      <c r="R45" s="23">
        <v>187572.55532828049</v>
      </c>
      <c r="S45" s="23">
        <v>193534.34813224775</v>
      </c>
      <c r="T45" s="23">
        <v>47271.881345680769</v>
      </c>
      <c r="U45" s="23">
        <v>421706.90915101947</v>
      </c>
      <c r="V45" s="23">
        <v>22067.46239017498</v>
      </c>
      <c r="W45" s="23">
        <v>49538.514263871533</v>
      </c>
      <c r="X45" s="23">
        <v>183267.43598986245</v>
      </c>
      <c r="Y45" s="23">
        <v>89800.923130574753</v>
      </c>
      <c r="Z45" s="23">
        <v>867793.07376648951</v>
      </c>
      <c r="AA45" s="23">
        <v>47893.140316822901</v>
      </c>
      <c r="AB45" s="23">
        <v>156623.03718214316</v>
      </c>
      <c r="AC45" s="23">
        <v>2156440.782758262</v>
      </c>
      <c r="AD45" s="23">
        <v>765870.56169153261</v>
      </c>
      <c r="AE45" s="23">
        <v>2239496.6348717106</v>
      </c>
      <c r="AF45" s="23">
        <v>857237.67540421209</v>
      </c>
      <c r="AG45" s="23">
        <v>966030.31977271731</v>
      </c>
      <c r="AH45" s="23">
        <v>2144053.1882180553</v>
      </c>
      <c r="AI45" s="23">
        <v>55460.810287503911</v>
      </c>
      <c r="AJ45" s="23">
        <v>515117.26032862766</v>
      </c>
      <c r="AK45" s="23">
        <v>82412.368690329022</v>
      </c>
      <c r="AL45" s="23">
        <v>331025.13851087168</v>
      </c>
      <c r="AM45" s="23">
        <v>80853.307499906165</v>
      </c>
      <c r="AN45" s="23">
        <v>55937.721967289726</v>
      </c>
      <c r="AO45" s="23">
        <v>200105.78448481212</v>
      </c>
      <c r="AP45" s="23">
        <v>366336.05444476794</v>
      </c>
      <c r="AQ45" s="23">
        <v>15790857.31822129</v>
      </c>
      <c r="AR45" s="23">
        <v>4239848.1141141839</v>
      </c>
      <c r="AS45" s="23">
        <v>3723900.3020859691</v>
      </c>
      <c r="AT45" s="23">
        <v>514307.0985024242</v>
      </c>
      <c r="AU45" s="23">
        <v>3602852.1269626627</v>
      </c>
      <c r="AV45" s="23">
        <v>6826671.874289575</v>
      </c>
      <c r="AW45" s="23">
        <v>17911616.657979716</v>
      </c>
      <c r="AX45" s="23">
        <v>1275536.7011693078</v>
      </c>
      <c r="AY45" s="23">
        <v>263122.25432870549</v>
      </c>
      <c r="AZ45" s="23">
        <v>38157.430496183224</v>
      </c>
      <c r="BA45" s="23">
        <v>8759.2249308686896</v>
      </c>
      <c r="BB45" s="23">
        <v>62575.286790926242</v>
      </c>
      <c r="BC45" s="23">
        <v>149705.62593587316</v>
      </c>
      <c r="BD45" s="23">
        <v>875620.69728309312</v>
      </c>
      <c r="BE45" s="23">
        <v>104617.10597021601</v>
      </c>
      <c r="BF45" s="23">
        <v>161017.80482774528</v>
      </c>
      <c r="BG45" s="23">
        <v>539375.4656720967</v>
      </c>
      <c r="BH45" s="23">
        <v>2000623.3594074955</v>
      </c>
      <c r="BI45" s="23">
        <v>35959.789475937599</v>
      </c>
      <c r="BJ45" s="23">
        <v>69203.402389403607</v>
      </c>
      <c r="BK45" s="23">
        <v>8797.7878272359812</v>
      </c>
      <c r="BL45" s="23">
        <v>125516.66266246485</v>
      </c>
      <c r="BM45" s="23">
        <v>50703.585662183592</v>
      </c>
      <c r="BN45" s="23">
        <v>79055.656627763892</v>
      </c>
      <c r="BO45" s="23">
        <v>55821.752747309911</v>
      </c>
      <c r="BP45" s="23">
        <v>234143.86855353069</v>
      </c>
      <c r="BQ45" s="23">
        <v>42482.685927080987</v>
      </c>
      <c r="BR45" s="23">
        <v>59028.583702275799</v>
      </c>
      <c r="BS45" s="23">
        <v>0</v>
      </c>
      <c r="BT45" s="64">
        <v>78985603.828757793</v>
      </c>
      <c r="BU45" s="23">
        <v>41968824.032993115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3090182.0000000009</v>
      </c>
      <c r="CG45" s="23">
        <v>1123.4949710454136</v>
      </c>
      <c r="CH45" s="23">
        <v>0.4765620237732402</v>
      </c>
      <c r="CI45" s="23">
        <v>8792084.1496135928</v>
      </c>
      <c r="CJ45" s="34">
        <f t="shared" si="1"/>
        <v>132837817.98289756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233211.28463933643</v>
      </c>
      <c r="D46" s="23">
        <v>6941.7201381447212</v>
      </c>
      <c r="E46" s="23">
        <v>13010.155251225291</v>
      </c>
      <c r="F46" s="23">
        <v>38553.703430612921</v>
      </c>
      <c r="G46" s="23">
        <v>217505.96899405349</v>
      </c>
      <c r="H46" s="23">
        <v>41845.80383881594</v>
      </c>
      <c r="I46" s="23">
        <v>21937.311212368881</v>
      </c>
      <c r="J46" s="23">
        <v>23345.29163256145</v>
      </c>
      <c r="K46" s="23">
        <v>23174.274182508907</v>
      </c>
      <c r="L46" s="23">
        <v>12190.907433500686</v>
      </c>
      <c r="M46" s="23">
        <v>34441.169688200374</v>
      </c>
      <c r="N46" s="23">
        <v>17621.218101204926</v>
      </c>
      <c r="O46" s="23">
        <v>32451.966552333957</v>
      </c>
      <c r="P46" s="23">
        <v>53725.368556406414</v>
      </c>
      <c r="Q46" s="23">
        <v>24382.158466234152</v>
      </c>
      <c r="R46" s="23">
        <v>65014.99629330547</v>
      </c>
      <c r="S46" s="23">
        <v>31496.111114031744</v>
      </c>
      <c r="T46" s="23">
        <v>17442.755397284258</v>
      </c>
      <c r="U46" s="23">
        <v>108275.8271986734</v>
      </c>
      <c r="V46" s="23">
        <v>9818.3412919983202</v>
      </c>
      <c r="W46" s="23">
        <v>60173.251428445685</v>
      </c>
      <c r="X46" s="23">
        <v>44816.332768903456</v>
      </c>
      <c r="Y46" s="23">
        <v>19343.006240312239</v>
      </c>
      <c r="Z46" s="23">
        <v>60142.894824300311</v>
      </c>
      <c r="AA46" s="23">
        <v>2917.4822878034033</v>
      </c>
      <c r="AB46" s="23">
        <v>34804.367644556703</v>
      </c>
      <c r="AC46" s="23">
        <v>430046.48007837625</v>
      </c>
      <c r="AD46" s="23">
        <v>124618.462918078</v>
      </c>
      <c r="AE46" s="23">
        <v>431733.9259910176</v>
      </c>
      <c r="AF46" s="23">
        <v>119257.98936752678</v>
      </c>
      <c r="AG46" s="23">
        <v>555979.11183617602</v>
      </c>
      <c r="AH46" s="23">
        <v>331292.84734128061</v>
      </c>
      <c r="AI46" s="23">
        <v>29285.191228433734</v>
      </c>
      <c r="AJ46" s="23">
        <v>182397.74713317509</v>
      </c>
      <c r="AK46" s="23">
        <v>16102.300167882229</v>
      </c>
      <c r="AL46" s="23">
        <v>46954.986495251142</v>
      </c>
      <c r="AM46" s="23">
        <v>33246.210634836898</v>
      </c>
      <c r="AN46" s="23">
        <v>9982.7429288857074</v>
      </c>
      <c r="AO46" s="23">
        <v>36569.621525113966</v>
      </c>
      <c r="AP46" s="23">
        <v>43517.513468988036</v>
      </c>
      <c r="AQ46" s="23">
        <v>103296.97942867063</v>
      </c>
      <c r="AR46" s="23">
        <v>3750853.5859462665</v>
      </c>
      <c r="AS46" s="23">
        <v>19910.583067266794</v>
      </c>
      <c r="AT46" s="23">
        <v>16939.422834387515</v>
      </c>
      <c r="AU46" s="23">
        <v>107478.15104876981</v>
      </c>
      <c r="AV46" s="23">
        <v>0.88552608226371821</v>
      </c>
      <c r="AW46" s="23">
        <v>0.88552608226371832</v>
      </c>
      <c r="AX46" s="23">
        <v>70274.484648016834</v>
      </c>
      <c r="AY46" s="23">
        <v>75737.24217098068</v>
      </c>
      <c r="AZ46" s="23">
        <v>2424.1573809801798</v>
      </c>
      <c r="BA46" s="23">
        <v>7269.3760064732151</v>
      </c>
      <c r="BB46" s="23">
        <v>48340.339005140384</v>
      </c>
      <c r="BC46" s="23">
        <v>13561.98576495632</v>
      </c>
      <c r="BD46" s="23">
        <v>49676.16703008207</v>
      </c>
      <c r="BE46" s="23">
        <v>10662.745066791207</v>
      </c>
      <c r="BF46" s="23">
        <v>35454.696484457701</v>
      </c>
      <c r="BG46" s="23">
        <v>59745.368717584752</v>
      </c>
      <c r="BH46" s="23">
        <v>181382.19221363895</v>
      </c>
      <c r="BI46" s="23">
        <v>3317.7650015577856</v>
      </c>
      <c r="BJ46" s="23">
        <v>95150.476298326263</v>
      </c>
      <c r="BK46" s="23">
        <v>5379.7176452800722</v>
      </c>
      <c r="BL46" s="23">
        <v>54866.791031759472</v>
      </c>
      <c r="BM46" s="23">
        <v>113716.82506891852</v>
      </c>
      <c r="BN46" s="23">
        <v>18479.285573804096</v>
      </c>
      <c r="BO46" s="23">
        <v>14706.83336970544</v>
      </c>
      <c r="BP46" s="23">
        <v>42596.785505440836</v>
      </c>
      <c r="BQ46" s="23">
        <v>5843.3188562164814</v>
      </c>
      <c r="BR46" s="23">
        <v>10332.301587718821</v>
      </c>
      <c r="BS46" s="23">
        <v>0</v>
      </c>
      <c r="BT46" s="64">
        <v>8556968.1475275047</v>
      </c>
      <c r="BU46" s="23">
        <v>20827465.509050746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1319332.0000000002</v>
      </c>
      <c r="CG46" s="23">
        <v>0</v>
      </c>
      <c r="CH46" s="23">
        <v>0</v>
      </c>
      <c r="CI46" s="23">
        <v>1260254</v>
      </c>
      <c r="CJ46" s="34">
        <f t="shared" si="1"/>
        <v>31964019.65657825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7846.4198226913741</v>
      </c>
      <c r="D47" s="23">
        <v>523.27565993978146</v>
      </c>
      <c r="E47" s="23">
        <v>2930.8284498663916</v>
      </c>
      <c r="F47" s="23">
        <v>3182.6658947651676</v>
      </c>
      <c r="G47" s="23">
        <v>27646.968771508182</v>
      </c>
      <c r="H47" s="23">
        <v>1931.0648030587834</v>
      </c>
      <c r="I47" s="23">
        <v>7029.6361179651558</v>
      </c>
      <c r="J47" s="23">
        <v>377.48431785499713</v>
      </c>
      <c r="K47" s="23">
        <v>4079.1457909021356</v>
      </c>
      <c r="L47" s="23">
        <v>3396.0020830964795</v>
      </c>
      <c r="M47" s="23">
        <v>24057.876335278874</v>
      </c>
      <c r="N47" s="23">
        <v>70138.221424069081</v>
      </c>
      <c r="O47" s="23">
        <v>3077.1931182644571</v>
      </c>
      <c r="P47" s="23">
        <v>7194.1622512643016</v>
      </c>
      <c r="Q47" s="23">
        <v>112.92253267086147</v>
      </c>
      <c r="R47" s="23">
        <v>8089.3512201520853</v>
      </c>
      <c r="S47" s="23">
        <v>18138.949129436056</v>
      </c>
      <c r="T47" s="23">
        <v>7956.9933038164527</v>
      </c>
      <c r="U47" s="23">
        <v>34501.988266961387</v>
      </c>
      <c r="V47" s="23">
        <v>2976.125483507305</v>
      </c>
      <c r="W47" s="23">
        <v>2363.0524214204715</v>
      </c>
      <c r="X47" s="23">
        <v>11029.282606120178</v>
      </c>
      <c r="Y47" s="23">
        <v>23851.802214769206</v>
      </c>
      <c r="Z47" s="23">
        <v>92913.130437345913</v>
      </c>
      <c r="AA47" s="23">
        <v>5128.9187369507654</v>
      </c>
      <c r="AB47" s="23">
        <v>45168.650989643262</v>
      </c>
      <c r="AC47" s="23">
        <v>66921.590587546714</v>
      </c>
      <c r="AD47" s="23">
        <v>48497.469025343402</v>
      </c>
      <c r="AE47" s="23">
        <v>471989.91855728463</v>
      </c>
      <c r="AF47" s="23">
        <v>151736.18742833036</v>
      </c>
      <c r="AG47" s="23">
        <v>99086.7903983219</v>
      </c>
      <c r="AH47" s="23">
        <v>85729.279499331125</v>
      </c>
      <c r="AI47" s="23">
        <v>954.25617946134548</v>
      </c>
      <c r="AJ47" s="23">
        <v>84259.453402206564</v>
      </c>
      <c r="AK47" s="23">
        <v>57123.939168338213</v>
      </c>
      <c r="AL47" s="23">
        <v>67340.219078604481</v>
      </c>
      <c r="AM47" s="23">
        <v>41906.739903378184</v>
      </c>
      <c r="AN47" s="23">
        <v>21296.321626051304</v>
      </c>
      <c r="AO47" s="23">
        <v>67624.278988009799</v>
      </c>
      <c r="AP47" s="23">
        <v>293526.85769407789</v>
      </c>
      <c r="AQ47" s="23">
        <v>7496740.630121978</v>
      </c>
      <c r="AR47" s="23">
        <v>3510335.3143431535</v>
      </c>
      <c r="AS47" s="23">
        <v>893308.94035403884</v>
      </c>
      <c r="AT47" s="23">
        <v>18257.026412145751</v>
      </c>
      <c r="AU47" s="23">
        <v>3227.7918724334604</v>
      </c>
      <c r="AV47" s="23">
        <v>24.193027684916981</v>
      </c>
      <c r="AW47" s="23">
        <v>18.386701040536906</v>
      </c>
      <c r="AX47" s="23">
        <v>272667.6224883023</v>
      </c>
      <c r="AY47" s="23">
        <v>203073.94760966732</v>
      </c>
      <c r="AZ47" s="23">
        <v>42060.442043913208</v>
      </c>
      <c r="BA47" s="23">
        <v>12.617546077502862</v>
      </c>
      <c r="BB47" s="23">
        <v>32559.714843520094</v>
      </c>
      <c r="BC47" s="23">
        <v>76488.947302532688</v>
      </c>
      <c r="BD47" s="23">
        <v>147860.66272432491</v>
      </c>
      <c r="BE47" s="23">
        <v>67020.192491392067</v>
      </c>
      <c r="BF47" s="23">
        <v>1019.9260730806448</v>
      </c>
      <c r="BG47" s="23">
        <v>171143.68894651296</v>
      </c>
      <c r="BH47" s="23">
        <v>191113.01991109771</v>
      </c>
      <c r="BI47" s="23">
        <v>5299.4329743904027</v>
      </c>
      <c r="BJ47" s="23">
        <v>90323.005313981572</v>
      </c>
      <c r="BK47" s="23">
        <v>10181.398867866248</v>
      </c>
      <c r="BL47" s="23">
        <v>116046.66677992453</v>
      </c>
      <c r="BM47" s="23">
        <v>208377.01150866749</v>
      </c>
      <c r="BN47" s="23">
        <v>37908.788004957773</v>
      </c>
      <c r="BO47" s="23">
        <v>20439.016797582211</v>
      </c>
      <c r="BP47" s="23">
        <v>61265.107857342206</v>
      </c>
      <c r="BQ47" s="23">
        <v>6528.8596481948834</v>
      </c>
      <c r="BR47" s="23">
        <v>19411.940239100149</v>
      </c>
      <c r="BS47" s="23">
        <v>0</v>
      </c>
      <c r="BT47" s="64">
        <v>15676349.706524508</v>
      </c>
      <c r="BU47" s="23">
        <v>2819149.2934754924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1340458.0000000002</v>
      </c>
      <c r="CG47" s="23">
        <v>0</v>
      </c>
      <c r="CH47" s="23">
        <v>0</v>
      </c>
      <c r="CI47" s="23">
        <v>2662390</v>
      </c>
      <c r="CJ47" s="34">
        <f t="shared" si="1"/>
        <v>22498347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4247.6039051054395</v>
      </c>
      <c r="D48" s="23">
        <v>661.7705089953721</v>
      </c>
      <c r="E48" s="23">
        <v>810.15310515209626</v>
      </c>
      <c r="F48" s="23">
        <v>5745.448181966608</v>
      </c>
      <c r="G48" s="23">
        <v>46806.959382326757</v>
      </c>
      <c r="H48" s="23">
        <v>2397.5559391358829</v>
      </c>
      <c r="I48" s="23">
        <v>3599.6930157334859</v>
      </c>
      <c r="J48" s="23">
        <v>847.18263489872788</v>
      </c>
      <c r="K48" s="23">
        <v>1099.4595297564331</v>
      </c>
      <c r="L48" s="23">
        <v>2322.4389014562571</v>
      </c>
      <c r="M48" s="23">
        <v>21621.486802989381</v>
      </c>
      <c r="N48" s="23">
        <v>57281.554308984894</v>
      </c>
      <c r="O48" s="23">
        <v>2468.4410439479761</v>
      </c>
      <c r="P48" s="23">
        <v>8599.4194763342693</v>
      </c>
      <c r="Q48" s="23">
        <v>54.69789994994818</v>
      </c>
      <c r="R48" s="23">
        <v>7625.0140170067889</v>
      </c>
      <c r="S48" s="23">
        <v>9976.9707111509306</v>
      </c>
      <c r="T48" s="23">
        <v>3635.9819576591926</v>
      </c>
      <c r="U48" s="23">
        <v>29632.030986875579</v>
      </c>
      <c r="V48" s="23">
        <v>2308.5263810443234</v>
      </c>
      <c r="W48" s="23">
        <v>924.20404263516627</v>
      </c>
      <c r="X48" s="23">
        <v>8002.9270858632217</v>
      </c>
      <c r="Y48" s="23">
        <v>8862.0645990107423</v>
      </c>
      <c r="Z48" s="23">
        <v>17195.770769749794</v>
      </c>
      <c r="AA48" s="23">
        <v>1368.1880451363952</v>
      </c>
      <c r="AB48" s="23">
        <v>34044.680682231432</v>
      </c>
      <c r="AC48" s="23">
        <v>10435.290412544991</v>
      </c>
      <c r="AD48" s="23">
        <v>19967.483607798553</v>
      </c>
      <c r="AE48" s="23">
        <v>185575.42145880422</v>
      </c>
      <c r="AF48" s="23">
        <v>108363.88936299842</v>
      </c>
      <c r="AG48" s="23">
        <v>16458.724522402645</v>
      </c>
      <c r="AH48" s="23">
        <v>10695.29057151897</v>
      </c>
      <c r="AI48" s="23">
        <v>80.354068997919285</v>
      </c>
      <c r="AJ48" s="23">
        <v>33692.741497230243</v>
      </c>
      <c r="AK48" s="23">
        <v>3703.6401813626103</v>
      </c>
      <c r="AL48" s="23">
        <v>40004.265456404166</v>
      </c>
      <c r="AM48" s="23">
        <v>10538.020927772623</v>
      </c>
      <c r="AN48" s="23">
        <v>8550.3291303549668</v>
      </c>
      <c r="AO48" s="23">
        <v>10813.944119861053</v>
      </c>
      <c r="AP48" s="23">
        <v>77058.917431418318</v>
      </c>
      <c r="AQ48" s="23">
        <v>14093.490106128553</v>
      </c>
      <c r="AR48" s="23">
        <v>1673.6816259600671</v>
      </c>
      <c r="AS48" s="23">
        <v>4573.6753168789301</v>
      </c>
      <c r="AT48" s="23">
        <v>2478.174507543069</v>
      </c>
      <c r="AU48" s="23">
        <v>2690.9355794977018</v>
      </c>
      <c r="AV48" s="23">
        <v>552790.97256968066</v>
      </c>
      <c r="AW48" s="23">
        <v>455606.2411221689</v>
      </c>
      <c r="AX48" s="23">
        <v>32028.581786491239</v>
      </c>
      <c r="AY48" s="23">
        <v>70455.653818831692</v>
      </c>
      <c r="AZ48" s="23">
        <v>44274.827530965507</v>
      </c>
      <c r="BA48" s="23">
        <v>3.0681606332319409</v>
      </c>
      <c r="BB48" s="23">
        <v>12882.57170916312</v>
      </c>
      <c r="BC48" s="23">
        <v>13974.731096330745</v>
      </c>
      <c r="BD48" s="23">
        <v>45780.342309492495</v>
      </c>
      <c r="BE48" s="23">
        <v>11693.077574469889</v>
      </c>
      <c r="BF48" s="23">
        <v>2087.936210302712</v>
      </c>
      <c r="BG48" s="23">
        <v>24573.163055453206</v>
      </c>
      <c r="BH48" s="23">
        <v>14872.908674250615</v>
      </c>
      <c r="BI48" s="23">
        <v>845.38405309792495</v>
      </c>
      <c r="BJ48" s="23">
        <v>10725.072892748409</v>
      </c>
      <c r="BK48" s="23">
        <v>4349.4350935683806</v>
      </c>
      <c r="BL48" s="23">
        <v>17247.400503120658</v>
      </c>
      <c r="BM48" s="23">
        <v>13080.785464819492</v>
      </c>
      <c r="BN48" s="23">
        <v>15843.452543974121</v>
      </c>
      <c r="BO48" s="23">
        <v>9837.63389617555</v>
      </c>
      <c r="BP48" s="23">
        <v>63807.267107802836</v>
      </c>
      <c r="BQ48" s="23">
        <v>3237.3326632622684</v>
      </c>
      <c r="BR48" s="23">
        <v>10707.669013187317</v>
      </c>
      <c r="BS48" s="23">
        <v>0</v>
      </c>
      <c r="BT48" s="64">
        <v>2274294.0026505659</v>
      </c>
      <c r="BU48" s="23">
        <v>2258591</v>
      </c>
      <c r="BV48" s="23">
        <v>0</v>
      </c>
      <c r="BW48" s="23">
        <v>0</v>
      </c>
      <c r="BX48" s="23">
        <v>0</v>
      </c>
      <c r="BY48" s="23">
        <v>0</v>
      </c>
      <c r="BZ48" s="23">
        <v>9152102</v>
      </c>
      <c r="CA48" s="23">
        <v>3279562</v>
      </c>
      <c r="CB48" s="23">
        <v>0</v>
      </c>
      <c r="CC48" s="23">
        <v>0</v>
      </c>
      <c r="CD48" s="23">
        <v>42470</v>
      </c>
      <c r="CE48" s="23">
        <v>0</v>
      </c>
      <c r="CF48" s="23">
        <v>118615.00000000001</v>
      </c>
      <c r="CG48" s="23">
        <v>0</v>
      </c>
      <c r="CH48" s="23">
        <v>0</v>
      </c>
      <c r="CI48" s="23">
        <v>17294.997349434831</v>
      </c>
      <c r="CJ48" s="34">
        <f t="shared" si="1"/>
        <v>17142929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63993.000003124202</v>
      </c>
      <c r="D49" s="23">
        <v>38031.112425446845</v>
      </c>
      <c r="E49" s="23">
        <v>27457.000000009415</v>
      </c>
      <c r="F49" s="23">
        <v>89723.000000194996</v>
      </c>
      <c r="G49" s="23">
        <v>671760.00003135472</v>
      </c>
      <c r="H49" s="23">
        <v>100605.00000096821</v>
      </c>
      <c r="I49" s="23">
        <v>186789.00000153316</v>
      </c>
      <c r="J49" s="23">
        <v>174681.00000304659</v>
      </c>
      <c r="K49" s="23">
        <v>227476.00002288073</v>
      </c>
      <c r="L49" s="23">
        <v>7481.0000000396394</v>
      </c>
      <c r="M49" s="23">
        <v>151895.00007659779</v>
      </c>
      <c r="N49" s="23">
        <v>367076.00023337099</v>
      </c>
      <c r="O49" s="23">
        <v>281572.00000991218</v>
      </c>
      <c r="P49" s="23">
        <v>149818.00000826953</v>
      </c>
      <c r="Q49" s="23">
        <v>65170.000001102002</v>
      </c>
      <c r="R49" s="23">
        <v>778439.00003220944</v>
      </c>
      <c r="S49" s="23">
        <v>406550.00001440081</v>
      </c>
      <c r="T49" s="23">
        <v>276076.00000624219</v>
      </c>
      <c r="U49" s="23">
        <v>1350621.0000547925</v>
      </c>
      <c r="V49" s="23">
        <v>11419.000000714263</v>
      </c>
      <c r="W49" s="23">
        <v>13222.000000534594</v>
      </c>
      <c r="X49" s="23">
        <v>621308.00023067161</v>
      </c>
      <c r="Y49" s="23">
        <v>277365.00000365241</v>
      </c>
      <c r="Z49" s="23">
        <v>40694.000002620131</v>
      </c>
      <c r="AA49" s="23">
        <v>24495</v>
      </c>
      <c r="AB49" s="23">
        <v>195106.00000040035</v>
      </c>
      <c r="AC49" s="23">
        <v>902959.67343100952</v>
      </c>
      <c r="AD49" s="23">
        <v>1839360.0000033525</v>
      </c>
      <c r="AE49" s="23">
        <v>9696896.000142768</v>
      </c>
      <c r="AF49" s="23">
        <v>13587031.000032336</v>
      </c>
      <c r="AG49" s="23">
        <v>862113</v>
      </c>
      <c r="AH49" s="23">
        <v>90916.048974492674</v>
      </c>
      <c r="AI49" s="23">
        <v>236758</v>
      </c>
      <c r="AJ49" s="23">
        <v>1515762.8259053039</v>
      </c>
      <c r="AK49" s="23">
        <v>277929.00000112597</v>
      </c>
      <c r="AL49" s="23">
        <v>5339025.0000878703</v>
      </c>
      <c r="AM49" s="23">
        <v>468999.00002396328</v>
      </c>
      <c r="AN49" s="23">
        <v>466915.00014826923</v>
      </c>
      <c r="AO49" s="23">
        <v>754773.00023156079</v>
      </c>
      <c r="AP49" s="23">
        <v>1956314.0000338948</v>
      </c>
      <c r="AQ49" s="23">
        <v>2635177.000022497</v>
      </c>
      <c r="AR49" s="23">
        <v>602081.00000033225</v>
      </c>
      <c r="AS49" s="23">
        <v>1004487.0000003203</v>
      </c>
      <c r="AT49" s="23">
        <v>584124.00000271888</v>
      </c>
      <c r="AU49" s="23">
        <v>66522.342708671</v>
      </c>
      <c r="AV49" s="23">
        <v>4.2524701608818571E-7</v>
      </c>
      <c r="AW49" s="23">
        <v>0</v>
      </c>
      <c r="AX49" s="23">
        <v>2232932.0000230228</v>
      </c>
      <c r="AY49" s="23">
        <v>1158752.7805775006</v>
      </c>
      <c r="AZ49" s="23">
        <v>464694.00000606984</v>
      </c>
      <c r="BA49" s="23">
        <v>417437.09928528173</v>
      </c>
      <c r="BB49" s="23">
        <v>442066.00000129745</v>
      </c>
      <c r="BC49" s="23">
        <v>714439.00000153447</v>
      </c>
      <c r="BD49" s="23">
        <v>569200.00006564963</v>
      </c>
      <c r="BE49" s="23">
        <v>377353.98332611728</v>
      </c>
      <c r="BF49" s="23">
        <v>188103.63853491607</v>
      </c>
      <c r="BG49" s="23">
        <v>927247.89387473837</v>
      </c>
      <c r="BH49" s="23">
        <v>6000824.8265909366</v>
      </c>
      <c r="BI49" s="23">
        <v>10088</v>
      </c>
      <c r="BJ49" s="23">
        <v>2204760.2488512504</v>
      </c>
      <c r="BK49" s="23">
        <v>176134.00000002157</v>
      </c>
      <c r="BL49" s="23">
        <v>1740029.691123941</v>
      </c>
      <c r="BM49" s="23">
        <v>1420045.067653947</v>
      </c>
      <c r="BN49" s="23">
        <v>796515.12199165882</v>
      </c>
      <c r="BO49" s="23">
        <v>390428.24640305206</v>
      </c>
      <c r="BP49" s="23">
        <v>1033477.673178802</v>
      </c>
      <c r="BQ49" s="23">
        <v>493458.000000395</v>
      </c>
      <c r="BR49" s="23">
        <v>263926.00000030786</v>
      </c>
      <c r="BS49" s="23">
        <v>0</v>
      </c>
      <c r="BT49" s="64">
        <v>71508878.276405469</v>
      </c>
      <c r="BU49" s="23">
        <v>76353</v>
      </c>
      <c r="BV49" s="23">
        <v>0</v>
      </c>
      <c r="BW49" s="23">
        <v>0</v>
      </c>
      <c r="BX49" s="23">
        <v>0</v>
      </c>
      <c r="BY49" s="23">
        <v>1367355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39358.000000000007</v>
      </c>
      <c r="CG49" s="23">
        <v>0</v>
      </c>
      <c r="CH49" s="23">
        <v>0</v>
      </c>
      <c r="CI49" s="23">
        <v>40057.998344527034</v>
      </c>
      <c r="CJ49" s="34">
        <f t="shared" si="1"/>
        <v>73032002.274749994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85039616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53407</v>
      </c>
      <c r="CG50" s="23">
        <v>0</v>
      </c>
      <c r="CH50" s="23">
        <v>0</v>
      </c>
      <c r="CI50" s="23">
        <v>0</v>
      </c>
      <c r="CJ50" s="34">
        <f t="shared" si="1"/>
        <v>85093023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129963546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129963546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87447.174538118808</v>
      </c>
      <c r="D52" s="23">
        <v>47994.678802293136</v>
      </c>
      <c r="E52" s="23">
        <v>7677.7485182947512</v>
      </c>
      <c r="F52" s="23">
        <v>124414.03546171455</v>
      </c>
      <c r="G52" s="23">
        <v>319576.40941636107</v>
      </c>
      <c r="H52" s="23">
        <v>31074.67153306066</v>
      </c>
      <c r="I52" s="23">
        <v>30610.357197741545</v>
      </c>
      <c r="J52" s="23">
        <v>4510.3219170409275</v>
      </c>
      <c r="K52" s="23">
        <v>22935.353282522272</v>
      </c>
      <c r="L52" s="23">
        <v>105003.06836275343</v>
      </c>
      <c r="M52" s="23">
        <v>245454.85441278451</v>
      </c>
      <c r="N52" s="23">
        <v>1810645.5628778827</v>
      </c>
      <c r="O52" s="23">
        <v>30593.455659820796</v>
      </c>
      <c r="P52" s="23">
        <v>60533.872860105512</v>
      </c>
      <c r="Q52" s="23">
        <v>2186.0470208649967</v>
      </c>
      <c r="R52" s="23">
        <v>61113.902998351128</v>
      </c>
      <c r="S52" s="23">
        <v>124481.08965276692</v>
      </c>
      <c r="T52" s="23">
        <v>55237.319827840089</v>
      </c>
      <c r="U52" s="23">
        <v>427047.53381246055</v>
      </c>
      <c r="V52" s="23">
        <v>41866.535743055465</v>
      </c>
      <c r="W52" s="23">
        <v>11206.698664195039</v>
      </c>
      <c r="X52" s="23">
        <v>190314.14482305432</v>
      </c>
      <c r="Y52" s="23">
        <v>244045.21965083494</v>
      </c>
      <c r="Z52" s="23">
        <v>1575162.3041596273</v>
      </c>
      <c r="AA52" s="23">
        <v>163493.61360364722</v>
      </c>
      <c r="AB52" s="23">
        <v>976293.73390720657</v>
      </c>
      <c r="AC52" s="23">
        <v>880674.91154579038</v>
      </c>
      <c r="AD52" s="23">
        <v>539929.95232770406</v>
      </c>
      <c r="AE52" s="23">
        <v>7679516.6443907833</v>
      </c>
      <c r="AF52" s="23">
        <v>2404219.5210004831</v>
      </c>
      <c r="AG52" s="23">
        <v>801300.84542445047</v>
      </c>
      <c r="AH52" s="23">
        <v>674664.72451723146</v>
      </c>
      <c r="AI52" s="23">
        <v>39443.083794631384</v>
      </c>
      <c r="AJ52" s="23">
        <v>2146213.6865017144</v>
      </c>
      <c r="AK52" s="23">
        <v>187522.38580040931</v>
      </c>
      <c r="AL52" s="23">
        <v>765655.11220245645</v>
      </c>
      <c r="AM52" s="23">
        <v>572543.41885990289</v>
      </c>
      <c r="AN52" s="23">
        <v>528090.88957994385</v>
      </c>
      <c r="AO52" s="23">
        <v>420720.99193026696</v>
      </c>
      <c r="AP52" s="23">
        <v>4852258.8986511594</v>
      </c>
      <c r="AQ52" s="23">
        <v>1844280.328132791</v>
      </c>
      <c r="AR52" s="23">
        <v>71880.807805543314</v>
      </c>
      <c r="AS52" s="23">
        <v>87209.435300389567</v>
      </c>
      <c r="AT52" s="23">
        <v>554891.39391846093</v>
      </c>
      <c r="AU52" s="23">
        <v>192229.55599225091</v>
      </c>
      <c r="AV52" s="23">
        <v>55375.22121648863</v>
      </c>
      <c r="AW52" s="23">
        <v>10611.422398201437</v>
      </c>
      <c r="AX52" s="23">
        <v>4809882.371893825</v>
      </c>
      <c r="AY52" s="23">
        <v>3252350.6264062771</v>
      </c>
      <c r="AZ52" s="23">
        <v>374405.68090720038</v>
      </c>
      <c r="BA52" s="23">
        <v>49.083351546374161</v>
      </c>
      <c r="BB52" s="23">
        <v>1141927.3701485095</v>
      </c>
      <c r="BC52" s="23">
        <v>1437395.4130139295</v>
      </c>
      <c r="BD52" s="23">
        <v>3542135.4017233523</v>
      </c>
      <c r="BE52" s="23">
        <v>1117169.0589121555</v>
      </c>
      <c r="BF52" s="23">
        <v>26597.598632005262</v>
      </c>
      <c r="BG52" s="23">
        <v>4559118.4275647961</v>
      </c>
      <c r="BH52" s="23">
        <v>1244907.3313756827</v>
      </c>
      <c r="BI52" s="23">
        <v>42258.536173384346</v>
      </c>
      <c r="BJ52" s="23">
        <v>796051.42352961667</v>
      </c>
      <c r="BK52" s="23">
        <v>128946.52806310971</v>
      </c>
      <c r="BL52" s="23">
        <v>506046.66756649729</v>
      </c>
      <c r="BM52" s="23">
        <v>410453.57151178777</v>
      </c>
      <c r="BN52" s="23">
        <v>622881.83394157863</v>
      </c>
      <c r="BO52" s="23">
        <v>334471.06391834863</v>
      </c>
      <c r="BP52" s="23">
        <v>517411.93044564401</v>
      </c>
      <c r="BQ52" s="23">
        <v>142310.5920894494</v>
      </c>
      <c r="BR52" s="23">
        <v>341485.7044964931</v>
      </c>
      <c r="BS52" s="23">
        <v>0</v>
      </c>
      <c r="BT52" s="64">
        <v>57458409.155660652</v>
      </c>
      <c r="BU52" s="23">
        <v>510571.14875868708</v>
      </c>
      <c r="BV52" s="23">
        <v>0</v>
      </c>
      <c r="BW52" s="23">
        <v>0</v>
      </c>
      <c r="BX52" s="23">
        <v>0</v>
      </c>
      <c r="BY52" s="23">
        <v>0</v>
      </c>
      <c r="BZ52" s="23">
        <v>2431620.4978413996</v>
      </c>
      <c r="CA52" s="23">
        <v>845728.01935693144</v>
      </c>
      <c r="CB52" s="23">
        <v>0</v>
      </c>
      <c r="CC52" s="23">
        <v>0</v>
      </c>
      <c r="CD52" s="23">
        <v>43984</v>
      </c>
      <c r="CE52" s="23">
        <v>0</v>
      </c>
      <c r="CF52" s="23">
        <v>2503770.0000000005</v>
      </c>
      <c r="CG52" s="23">
        <v>0</v>
      </c>
      <c r="CH52" s="23">
        <v>0</v>
      </c>
      <c r="CI52" s="23">
        <v>14734459.505690515</v>
      </c>
      <c r="CJ52" s="34">
        <f t="shared" si="1"/>
        <v>78528542.327308178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27649.526645462818</v>
      </c>
      <c r="D53" s="23">
        <v>10503.877627802636</v>
      </c>
      <c r="E53" s="23">
        <v>21706.847380983065</v>
      </c>
      <c r="F53" s="23">
        <v>351307.11021379539</v>
      </c>
      <c r="G53" s="23">
        <v>800402.52888217999</v>
      </c>
      <c r="H53" s="23">
        <v>5764.8093044378729</v>
      </c>
      <c r="I53" s="23">
        <v>13329.030914319688</v>
      </c>
      <c r="J53" s="23">
        <v>9321.6198128563956</v>
      </c>
      <c r="K53" s="23">
        <v>102713.73573897743</v>
      </c>
      <c r="L53" s="23">
        <v>10628.872601650381</v>
      </c>
      <c r="M53" s="23">
        <v>138888.85047780641</v>
      </c>
      <c r="N53" s="23">
        <v>360863.90137735137</v>
      </c>
      <c r="O53" s="23">
        <v>12209.292617000705</v>
      </c>
      <c r="P53" s="23">
        <v>53725.303721759992</v>
      </c>
      <c r="Q53" s="23">
        <v>27.687484582881186</v>
      </c>
      <c r="R53" s="23">
        <v>102339.88453190507</v>
      </c>
      <c r="S53" s="23">
        <v>37248.136314897478</v>
      </c>
      <c r="T53" s="23">
        <v>35489.348145033669</v>
      </c>
      <c r="U53" s="23">
        <v>2275376.5844959957</v>
      </c>
      <c r="V53" s="23">
        <v>7113.829315791515</v>
      </c>
      <c r="W53" s="23">
        <v>8095.078738927843</v>
      </c>
      <c r="X53" s="23">
        <v>33851.177536820396</v>
      </c>
      <c r="Y53" s="23">
        <v>105956.54125545216</v>
      </c>
      <c r="Z53" s="23">
        <v>411021.37122588081</v>
      </c>
      <c r="AA53" s="23">
        <v>231961.11516049699</v>
      </c>
      <c r="AB53" s="23">
        <v>2612152.0819336441</v>
      </c>
      <c r="AC53" s="23">
        <v>24423630.781172331</v>
      </c>
      <c r="AD53" s="23">
        <v>109972.83089415907</v>
      </c>
      <c r="AE53" s="23">
        <v>2204731.5032226928</v>
      </c>
      <c r="AF53" s="23">
        <v>583761.2666046347</v>
      </c>
      <c r="AG53" s="23">
        <v>250595.70184885027</v>
      </c>
      <c r="AH53" s="23">
        <v>112047.58383143999</v>
      </c>
      <c r="AI53" s="23">
        <v>365.55078477615473</v>
      </c>
      <c r="AJ53" s="23">
        <v>1295237.0531434026</v>
      </c>
      <c r="AK53" s="23">
        <v>438847.89699736395</v>
      </c>
      <c r="AL53" s="23">
        <v>459256.24498587637</v>
      </c>
      <c r="AM53" s="23">
        <v>111405.85363579058</v>
      </c>
      <c r="AN53" s="23">
        <v>318598.95844907372</v>
      </c>
      <c r="AO53" s="23">
        <v>933908.09202629793</v>
      </c>
      <c r="AP53" s="23">
        <v>1569047.8603808186</v>
      </c>
      <c r="AQ53" s="23">
        <v>96538.759391901811</v>
      </c>
      <c r="AR53" s="23">
        <v>4087.2357792685125</v>
      </c>
      <c r="AS53" s="23">
        <v>5054.7703478781796</v>
      </c>
      <c r="AT53" s="23">
        <v>227568.43524522928</v>
      </c>
      <c r="AU53" s="23">
        <v>16183.774381973719</v>
      </c>
      <c r="AV53" s="23">
        <v>456.15467333230367</v>
      </c>
      <c r="AW53" s="23">
        <v>171.23984230093083</v>
      </c>
      <c r="AX53" s="23">
        <v>921796.22880780092</v>
      </c>
      <c r="AY53" s="23">
        <v>3328925.0195401288</v>
      </c>
      <c r="AZ53" s="23">
        <v>59265.138219692337</v>
      </c>
      <c r="BA53" s="23">
        <v>126.69842278629022</v>
      </c>
      <c r="BB53" s="23">
        <v>12036.190719389479</v>
      </c>
      <c r="BC53" s="23">
        <v>855605.55188037071</v>
      </c>
      <c r="BD53" s="23">
        <v>673431.98453032959</v>
      </c>
      <c r="BE53" s="23">
        <v>130383.80910764303</v>
      </c>
      <c r="BF53" s="23">
        <v>161.97935312120879</v>
      </c>
      <c r="BG53" s="23">
        <v>666562.08605277515</v>
      </c>
      <c r="BH53" s="23">
        <v>1050640.8353257945</v>
      </c>
      <c r="BI53" s="23">
        <v>4138.9884315785739</v>
      </c>
      <c r="BJ53" s="23">
        <v>516876.7890822062</v>
      </c>
      <c r="BK53" s="23">
        <v>40888.321427313342</v>
      </c>
      <c r="BL53" s="23">
        <v>262680.52928220289</v>
      </c>
      <c r="BM53" s="23">
        <v>181385.66099157877</v>
      </c>
      <c r="BN53" s="23">
        <v>107514.50318754998</v>
      </c>
      <c r="BO53" s="23">
        <v>126191.69475576261</v>
      </c>
      <c r="BP53" s="23">
        <v>160119.75865977086</v>
      </c>
      <c r="BQ53" s="23">
        <v>7341.7596216936035</v>
      </c>
      <c r="BR53" s="23">
        <v>24267.994079178432</v>
      </c>
      <c r="BS53" s="23">
        <v>0</v>
      </c>
      <c r="BT53" s="64">
        <v>50071457.212573886</v>
      </c>
      <c r="BU53" s="23">
        <v>569691</v>
      </c>
      <c r="BV53" s="23">
        <v>0</v>
      </c>
      <c r="BW53" s="23">
        <v>0</v>
      </c>
      <c r="BX53" s="23">
        <v>0</v>
      </c>
      <c r="BY53" s="23">
        <v>683119</v>
      </c>
      <c r="BZ53" s="23">
        <v>0</v>
      </c>
      <c r="CA53" s="23">
        <v>0</v>
      </c>
      <c r="CB53" s="23">
        <v>0</v>
      </c>
      <c r="CC53" s="23">
        <v>0</v>
      </c>
      <c r="CD53" s="23">
        <v>1063840.0900080085</v>
      </c>
      <c r="CE53" s="23">
        <v>0</v>
      </c>
      <c r="CF53" s="23">
        <v>963243.99472878862</v>
      </c>
      <c r="CG53" s="23">
        <v>0</v>
      </c>
      <c r="CH53" s="23">
        <v>65096.999999999993</v>
      </c>
      <c r="CI53" s="23">
        <v>16605772.905440187</v>
      </c>
      <c r="CJ53" s="34">
        <f t="shared" si="1"/>
        <v>70022221.202750862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1.7614872628760228E-3</v>
      </c>
      <c r="D54" s="23">
        <v>0</v>
      </c>
      <c r="E54" s="23">
        <v>5.3090374944491479E-6</v>
      </c>
      <c r="F54" s="23">
        <v>1.0994845391730171E-4</v>
      </c>
      <c r="G54" s="23">
        <v>1.7678409819419608E-2</v>
      </c>
      <c r="H54" s="23">
        <v>5.4588893592118258E-4</v>
      </c>
      <c r="I54" s="23">
        <v>8.6443118558813148E-4</v>
      </c>
      <c r="J54" s="23">
        <v>1.7177305183653209E-3</v>
      </c>
      <c r="K54" s="23">
        <v>1.29006185929634E-2</v>
      </c>
      <c r="L54" s="23">
        <v>2.2349335258890767E-5</v>
      </c>
      <c r="M54" s="23">
        <v>4.3187393054240679E-2</v>
      </c>
      <c r="N54" s="23">
        <v>0.13157935652170169</v>
      </c>
      <c r="O54" s="23">
        <v>5.5887038889148076E-3</v>
      </c>
      <c r="P54" s="23">
        <v>4.6625337350444532E-3</v>
      </c>
      <c r="Q54" s="23">
        <v>6.2132864612456475E-4</v>
      </c>
      <c r="R54" s="23">
        <v>1.8160333416496373E-2</v>
      </c>
      <c r="S54" s="23">
        <v>8.1194878106639126E-3</v>
      </c>
      <c r="T54" s="23">
        <v>3.5194637106347485E-3</v>
      </c>
      <c r="U54" s="23">
        <v>6810803.0308931172</v>
      </c>
      <c r="V54" s="23">
        <v>4.0271618284507015E-4</v>
      </c>
      <c r="W54" s="23">
        <v>3.0141632226549997E-4</v>
      </c>
      <c r="X54" s="23">
        <v>0.13005737535353493</v>
      </c>
      <c r="Y54" s="23">
        <v>2.0593071403872186E-3</v>
      </c>
      <c r="Z54" s="23">
        <v>1.477282497648979E-3</v>
      </c>
      <c r="AA54" s="23">
        <v>0</v>
      </c>
      <c r="AB54" s="23">
        <v>2.2571972315109601E-4</v>
      </c>
      <c r="AC54" s="23">
        <v>1.7719340785909065E-3</v>
      </c>
      <c r="AD54" s="23">
        <v>1.8901886072979111E-3</v>
      </c>
      <c r="AE54" s="23">
        <v>2300000.0804954553</v>
      </c>
      <c r="AF54" s="23">
        <v>1.8230977867027352E-2</v>
      </c>
      <c r="AG54" s="23">
        <v>0</v>
      </c>
      <c r="AH54" s="23">
        <v>0</v>
      </c>
      <c r="AI54" s="23">
        <v>0</v>
      </c>
      <c r="AJ54" s="23">
        <v>0</v>
      </c>
      <c r="AK54" s="23">
        <v>6.348581287717093E-4</v>
      </c>
      <c r="AL54" s="23">
        <v>4.9542995972192361E-2</v>
      </c>
      <c r="AM54" s="23">
        <v>1.3510986645551035E-2</v>
      </c>
      <c r="AN54" s="23">
        <v>8.3597217572877386E-2</v>
      </c>
      <c r="AO54" s="23">
        <v>0.13055865124857532</v>
      </c>
      <c r="AP54" s="23">
        <v>1.9110651128002774E-2</v>
      </c>
      <c r="AQ54" s="23">
        <v>1.2684403759520107E-2</v>
      </c>
      <c r="AR54" s="23">
        <v>1.8735764577185057E-4</v>
      </c>
      <c r="AS54" s="23">
        <v>1.8059290444827827E-4</v>
      </c>
      <c r="AT54" s="23">
        <v>1.5329417617036877E-3</v>
      </c>
      <c r="AU54" s="23">
        <v>2.1796167803823968E-3</v>
      </c>
      <c r="AV54" s="23">
        <v>2.397629836202841E-4</v>
      </c>
      <c r="AW54" s="23">
        <v>0</v>
      </c>
      <c r="AX54" s="23">
        <v>1.2980767933202179E-2</v>
      </c>
      <c r="AY54" s="23">
        <v>5.9623059951774146E-3</v>
      </c>
      <c r="AZ54" s="23">
        <v>1882901.3201438261</v>
      </c>
      <c r="BA54" s="23">
        <v>0</v>
      </c>
      <c r="BB54" s="23">
        <v>7.3153398895288815E-4</v>
      </c>
      <c r="BC54" s="23">
        <v>8.6520185232119671E-4</v>
      </c>
      <c r="BD54" s="23">
        <v>3.7014609411299457E-2</v>
      </c>
      <c r="BE54" s="23">
        <v>1.8647566051067594E-3</v>
      </c>
      <c r="BF54" s="23">
        <v>2.3633779813999431E-5</v>
      </c>
      <c r="BG54" s="23">
        <v>1.6653851212627923E-2</v>
      </c>
      <c r="BH54" s="23">
        <v>483076.13652850967</v>
      </c>
      <c r="BI54" s="23">
        <v>0</v>
      </c>
      <c r="BJ54" s="23">
        <v>292497.3878343596</v>
      </c>
      <c r="BK54" s="23">
        <v>1.2159408455028692E-5</v>
      </c>
      <c r="BL54" s="23">
        <v>328257.89665141387</v>
      </c>
      <c r="BM54" s="23">
        <v>32951.392549112432</v>
      </c>
      <c r="BN54" s="23">
        <v>9.5703107504776525E-3</v>
      </c>
      <c r="BO54" s="23">
        <v>7.1441662451514005E-3</v>
      </c>
      <c r="BP54" s="23">
        <v>79790.494753034392</v>
      </c>
      <c r="BQ54" s="23">
        <v>2.2272268585584246E-4</v>
      </c>
      <c r="BR54" s="23">
        <v>1.7357127421368423E-4</v>
      </c>
      <c r="BS54" s="23">
        <v>0</v>
      </c>
      <c r="BT54" s="64">
        <v>12210278.554490143</v>
      </c>
      <c r="BU54" s="23">
        <v>57132.000000000007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971780.99999999988</v>
      </c>
      <c r="CE54" s="23">
        <v>0</v>
      </c>
      <c r="CF54" s="23">
        <v>11997570.378899781</v>
      </c>
      <c r="CG54" s="23">
        <v>0</v>
      </c>
      <c r="CH54" s="23">
        <v>0</v>
      </c>
      <c r="CI54" s="23">
        <v>12182673.066610411</v>
      </c>
      <c r="CJ54" s="34">
        <f t="shared" si="1"/>
        <v>37419435.000000335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20</v>
      </c>
      <c r="D55" s="23">
        <v>556.3540006979448</v>
      </c>
      <c r="E55" s="23">
        <v>6.0000000000000009</v>
      </c>
      <c r="F55" s="23">
        <v>12.999999999999998</v>
      </c>
      <c r="G55" s="23">
        <v>21.000000000000004</v>
      </c>
      <c r="H55" s="23">
        <v>3</v>
      </c>
      <c r="I55" s="23">
        <v>2</v>
      </c>
      <c r="J55" s="23">
        <v>0.99999999999999989</v>
      </c>
      <c r="K55" s="23">
        <v>1</v>
      </c>
      <c r="L55" s="23">
        <v>10</v>
      </c>
      <c r="M55" s="23">
        <v>9</v>
      </c>
      <c r="N55" s="23">
        <v>1323</v>
      </c>
      <c r="O55" s="23">
        <v>2</v>
      </c>
      <c r="P55" s="23">
        <v>4</v>
      </c>
      <c r="Q55" s="23">
        <v>1</v>
      </c>
      <c r="R55" s="23">
        <v>3</v>
      </c>
      <c r="S55" s="23">
        <v>18</v>
      </c>
      <c r="T55" s="23">
        <v>4</v>
      </c>
      <c r="U55" s="23">
        <v>23</v>
      </c>
      <c r="V55" s="23">
        <v>2</v>
      </c>
      <c r="W55" s="23">
        <v>4</v>
      </c>
      <c r="X55" s="23">
        <v>6</v>
      </c>
      <c r="Y55" s="23">
        <v>18.000000000000004</v>
      </c>
      <c r="Z55" s="23">
        <v>34</v>
      </c>
      <c r="AA55" s="23">
        <v>20</v>
      </c>
      <c r="AB55" s="23">
        <v>61</v>
      </c>
      <c r="AC55" s="23">
        <v>1326.6213414816234</v>
      </c>
      <c r="AD55" s="23">
        <v>84</v>
      </c>
      <c r="AE55" s="23">
        <v>88</v>
      </c>
      <c r="AF55" s="23">
        <v>200</v>
      </c>
      <c r="AG55" s="23">
        <v>133</v>
      </c>
      <c r="AH55" s="23">
        <v>18.642903304265346</v>
      </c>
      <c r="AI55" s="23">
        <v>2</v>
      </c>
      <c r="AJ55" s="23">
        <v>616.45042719197875</v>
      </c>
      <c r="AK55" s="23">
        <v>43</v>
      </c>
      <c r="AL55" s="23">
        <v>94</v>
      </c>
      <c r="AM55" s="23">
        <v>211</v>
      </c>
      <c r="AN55" s="23">
        <v>39</v>
      </c>
      <c r="AO55" s="23">
        <v>228</v>
      </c>
      <c r="AP55" s="23">
        <v>908.99999999999989</v>
      </c>
      <c r="AQ55" s="23">
        <v>211</v>
      </c>
      <c r="AR55" s="23">
        <v>4</v>
      </c>
      <c r="AS55" s="23">
        <v>14</v>
      </c>
      <c r="AT55" s="23">
        <v>87</v>
      </c>
      <c r="AU55" s="23">
        <v>873.88125817054299</v>
      </c>
      <c r="AV55" s="23">
        <v>1</v>
      </c>
      <c r="AW55" s="23">
        <v>0.99999999999999989</v>
      </c>
      <c r="AX55" s="23">
        <v>390</v>
      </c>
      <c r="AY55" s="23">
        <v>2077.3208559587388</v>
      </c>
      <c r="AZ55" s="23">
        <v>2487.3656496927001</v>
      </c>
      <c r="BA55" s="23">
        <v>371.99737140783884</v>
      </c>
      <c r="BB55" s="23">
        <v>47</v>
      </c>
      <c r="BC55" s="23">
        <v>177</v>
      </c>
      <c r="BD55" s="23">
        <v>206</v>
      </c>
      <c r="BE55" s="23">
        <v>400.22319844777962</v>
      </c>
      <c r="BF55" s="23">
        <v>69.67894874606759</v>
      </c>
      <c r="BG55" s="23">
        <v>861.91537750174211</v>
      </c>
      <c r="BH55" s="23">
        <v>59755.382914661321</v>
      </c>
      <c r="BI55" s="23">
        <v>1</v>
      </c>
      <c r="BJ55" s="23">
        <v>22327.729697168586</v>
      </c>
      <c r="BK55" s="23">
        <v>20.999999999999996</v>
      </c>
      <c r="BL55" s="23">
        <v>19779.749506697259</v>
      </c>
      <c r="BM55" s="23">
        <v>14536.139487831795</v>
      </c>
      <c r="BN55" s="23">
        <v>1681.5780807453061</v>
      </c>
      <c r="BO55" s="23">
        <v>692.99086542271061</v>
      </c>
      <c r="BP55" s="23">
        <v>851.78106907679989</v>
      </c>
      <c r="BQ55" s="23">
        <v>0</v>
      </c>
      <c r="BR55" s="23">
        <v>30.999999999999996</v>
      </c>
      <c r="BS55" s="23">
        <v>0</v>
      </c>
      <c r="BT55" s="64">
        <v>134116.80295420499</v>
      </c>
      <c r="BU55" s="23">
        <v>0</v>
      </c>
      <c r="BV55" s="23">
        <v>0</v>
      </c>
      <c r="BW55" s="23">
        <v>0</v>
      </c>
      <c r="BX55" s="23">
        <v>0</v>
      </c>
      <c r="BY55" s="23">
        <v>1851095.0000000002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1109783.8653553566</v>
      </c>
      <c r="CG55" s="23">
        <v>0</v>
      </c>
      <c r="CH55" s="23">
        <v>0</v>
      </c>
      <c r="CI55" s="23">
        <v>62359.092571461762</v>
      </c>
      <c r="CJ55" s="34">
        <f t="shared" si="1"/>
        <v>3157354.7608810235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12091.775601341649</v>
      </c>
      <c r="D56" s="23">
        <v>943.50082955657035</v>
      </c>
      <c r="E56" s="23">
        <v>337.49136026054975</v>
      </c>
      <c r="F56" s="23">
        <v>8883.936411669838</v>
      </c>
      <c r="G56" s="23">
        <v>1150703.8779148264</v>
      </c>
      <c r="H56" s="23">
        <v>41327.077463777794</v>
      </c>
      <c r="I56" s="23">
        <v>39850.593780116673</v>
      </c>
      <c r="J56" s="23">
        <v>1280.6704880849322</v>
      </c>
      <c r="K56" s="23">
        <v>20256.03007462095</v>
      </c>
      <c r="L56" s="23">
        <v>24211.518154448342</v>
      </c>
      <c r="M56" s="23">
        <v>99441.280282175037</v>
      </c>
      <c r="N56" s="23">
        <v>615091.63130899053</v>
      </c>
      <c r="O56" s="23">
        <v>36886.60310106106</v>
      </c>
      <c r="P56" s="23">
        <v>25771.111427847929</v>
      </c>
      <c r="Q56" s="23">
        <v>2660.7725694528117</v>
      </c>
      <c r="R56" s="23">
        <v>15590.229221866333</v>
      </c>
      <c r="S56" s="23">
        <v>86655.293756101659</v>
      </c>
      <c r="T56" s="23">
        <v>33287.039323936362</v>
      </c>
      <c r="U56" s="23">
        <v>234316.00635857799</v>
      </c>
      <c r="V56" s="23">
        <v>8688.0955225291891</v>
      </c>
      <c r="W56" s="23">
        <v>3293.4477671747281</v>
      </c>
      <c r="X56" s="23">
        <v>215375.27004571405</v>
      </c>
      <c r="Y56" s="23">
        <v>45454.553896514044</v>
      </c>
      <c r="Z56" s="23">
        <v>76792.284736894886</v>
      </c>
      <c r="AA56" s="23">
        <v>23033.585326071199</v>
      </c>
      <c r="AB56" s="23">
        <v>198686.27692308096</v>
      </c>
      <c r="AC56" s="23">
        <v>17820.870538162653</v>
      </c>
      <c r="AD56" s="23">
        <v>328152.54799275787</v>
      </c>
      <c r="AE56" s="23">
        <v>3548583.8046226692</v>
      </c>
      <c r="AF56" s="23">
        <v>1243880.7092227004</v>
      </c>
      <c r="AG56" s="23">
        <v>171697.12929937703</v>
      </c>
      <c r="AH56" s="23">
        <v>62170.076074662073</v>
      </c>
      <c r="AI56" s="23">
        <v>10851.914581213719</v>
      </c>
      <c r="AJ56" s="23">
        <v>384864.54233028454</v>
      </c>
      <c r="AK56" s="23">
        <v>58758.303503916824</v>
      </c>
      <c r="AL56" s="23">
        <v>303665.91019995016</v>
      </c>
      <c r="AM56" s="23">
        <v>171402.67364400171</v>
      </c>
      <c r="AN56" s="23">
        <v>208315.91406326112</v>
      </c>
      <c r="AO56" s="23">
        <v>132812.32402183485</v>
      </c>
      <c r="AP56" s="23">
        <v>384694.63109738397</v>
      </c>
      <c r="AQ56" s="23">
        <v>472665.02866773109</v>
      </c>
      <c r="AR56" s="23">
        <v>8420.1572158437375</v>
      </c>
      <c r="AS56" s="23">
        <v>23343.85171708083</v>
      </c>
      <c r="AT56" s="23">
        <v>121867.88863767032</v>
      </c>
      <c r="AU56" s="23">
        <v>5958.5655346484873</v>
      </c>
      <c r="AV56" s="23">
        <v>113.99439349850321</v>
      </c>
      <c r="AW56" s="23">
        <v>30.519467447844384</v>
      </c>
      <c r="AX56" s="23">
        <v>380845.42760262894</v>
      </c>
      <c r="AY56" s="23">
        <v>364399.72571406438</v>
      </c>
      <c r="AZ56" s="23">
        <v>10768.966612572965</v>
      </c>
      <c r="BA56" s="23">
        <v>25.891586335216413</v>
      </c>
      <c r="BB56" s="23">
        <v>768809.52184885391</v>
      </c>
      <c r="BC56" s="23">
        <v>140393.950570582</v>
      </c>
      <c r="BD56" s="23">
        <v>201165.4289816627</v>
      </c>
      <c r="BE56" s="23">
        <v>124755.68547394751</v>
      </c>
      <c r="BF56" s="23">
        <v>16224.345353791627</v>
      </c>
      <c r="BG56" s="23">
        <v>330015.0110814349</v>
      </c>
      <c r="BH56" s="23">
        <v>59959.380311614186</v>
      </c>
      <c r="BI56" s="23">
        <v>6401.2611547854403</v>
      </c>
      <c r="BJ56" s="23">
        <v>25584.800326867131</v>
      </c>
      <c r="BK56" s="23">
        <v>63871.28444032032</v>
      </c>
      <c r="BL56" s="23">
        <v>34311.661890317097</v>
      </c>
      <c r="BM56" s="23">
        <v>57635.843912536009</v>
      </c>
      <c r="BN56" s="23">
        <v>243642.49263584838</v>
      </c>
      <c r="BO56" s="23">
        <v>137375.33876675414</v>
      </c>
      <c r="BP56" s="23">
        <v>76002.511955143593</v>
      </c>
      <c r="BQ56" s="23">
        <v>47212.179524840765</v>
      </c>
      <c r="BR56" s="23">
        <v>108025.74883995266</v>
      </c>
      <c r="BS56" s="23">
        <v>0</v>
      </c>
      <c r="BT56" s="64">
        <v>13878407.769057639</v>
      </c>
      <c r="BU56" s="23">
        <v>49417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4991</v>
      </c>
      <c r="CE56" s="23">
        <v>0</v>
      </c>
      <c r="CF56" s="23">
        <v>271461.00000000006</v>
      </c>
      <c r="CG56" s="23">
        <v>0</v>
      </c>
      <c r="CH56" s="23">
        <v>0</v>
      </c>
      <c r="CI56" s="23">
        <v>5422504.9967146479</v>
      </c>
      <c r="CJ56" s="34">
        <f t="shared" si="1"/>
        <v>19626781.765772287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3366746.6764769251</v>
      </c>
      <c r="D57" s="23">
        <v>25372.554256664327</v>
      </c>
      <c r="E57" s="23">
        <v>189.88239485129145</v>
      </c>
      <c r="F57" s="23">
        <v>207.7989265188757</v>
      </c>
      <c r="G57" s="23">
        <v>236500.03137761081</v>
      </c>
      <c r="H57" s="23">
        <v>8229.4964364514981</v>
      </c>
      <c r="I57" s="23">
        <v>13714.490387751373</v>
      </c>
      <c r="J57" s="23">
        <v>774.4603622435568</v>
      </c>
      <c r="K57" s="23">
        <v>14122.942315817285</v>
      </c>
      <c r="L57" s="23">
        <v>9100.0914695137417</v>
      </c>
      <c r="M57" s="23">
        <v>74709.593182089302</v>
      </c>
      <c r="N57" s="23">
        <v>1012378.2567299939</v>
      </c>
      <c r="O57" s="23">
        <v>21431.792094192595</v>
      </c>
      <c r="P57" s="23">
        <v>5382.1434787214803</v>
      </c>
      <c r="Q57" s="23">
        <v>77.846011959042002</v>
      </c>
      <c r="R57" s="23">
        <v>29230.511110351094</v>
      </c>
      <c r="S57" s="23">
        <v>74235.152600767775</v>
      </c>
      <c r="T57" s="23">
        <v>108070.54891791217</v>
      </c>
      <c r="U57" s="23">
        <v>235417.33677063376</v>
      </c>
      <c r="V57" s="23">
        <v>16777.285117300275</v>
      </c>
      <c r="W57" s="23">
        <v>9238.3728845041296</v>
      </c>
      <c r="X57" s="23">
        <v>146266.0626517809</v>
      </c>
      <c r="Y57" s="23">
        <v>18805.949234489388</v>
      </c>
      <c r="Z57" s="23">
        <v>214465.03165666998</v>
      </c>
      <c r="AA57" s="23">
        <v>58701.556039053983</v>
      </c>
      <c r="AB57" s="23">
        <v>405674.55873840302</v>
      </c>
      <c r="AC57" s="23">
        <v>232619.87896871637</v>
      </c>
      <c r="AD57" s="23">
        <v>25678.817994053257</v>
      </c>
      <c r="AE57" s="23">
        <v>2000951.3362762507</v>
      </c>
      <c r="AF57" s="23">
        <v>802283.38394584646</v>
      </c>
      <c r="AG57" s="23">
        <v>64952.266988355688</v>
      </c>
      <c r="AH57" s="23">
        <v>64276.690490331042</v>
      </c>
      <c r="AI57" s="23">
        <v>899.04321048542784</v>
      </c>
      <c r="AJ57" s="23">
        <v>94702.49038292146</v>
      </c>
      <c r="AK57" s="23">
        <v>107272.76385712408</v>
      </c>
      <c r="AL57" s="23">
        <v>229606.21137410391</v>
      </c>
      <c r="AM57" s="23">
        <v>208262.97845421848</v>
      </c>
      <c r="AN57" s="23">
        <v>580723.53490536218</v>
      </c>
      <c r="AO57" s="23">
        <v>298508.29447151395</v>
      </c>
      <c r="AP57" s="23">
        <v>1534026.0663349086</v>
      </c>
      <c r="AQ57" s="23">
        <v>424050.7431848789</v>
      </c>
      <c r="AR57" s="23">
        <v>3167.8150541581481</v>
      </c>
      <c r="AS57" s="23">
        <v>20661.947200919909</v>
      </c>
      <c r="AT57" s="23">
        <v>100920.59071250368</v>
      </c>
      <c r="AU57" s="23">
        <v>2596.8753436737397</v>
      </c>
      <c r="AV57" s="23">
        <v>18.304437711656988</v>
      </c>
      <c r="AW57" s="23">
        <v>12.86497635231088</v>
      </c>
      <c r="AX57" s="23">
        <v>992969.43102854071</v>
      </c>
      <c r="AY57" s="23">
        <v>2108243.5359088667</v>
      </c>
      <c r="AZ57" s="23">
        <v>447490.65765968553</v>
      </c>
      <c r="BA57" s="23">
        <v>122.6157784513972</v>
      </c>
      <c r="BB57" s="23">
        <v>197487.99603750938</v>
      </c>
      <c r="BC57" s="23">
        <v>712053.15891728457</v>
      </c>
      <c r="BD57" s="23">
        <v>349125.8621688995</v>
      </c>
      <c r="BE57" s="23">
        <v>201932.89776655464</v>
      </c>
      <c r="BF57" s="23">
        <v>15770.446726561773</v>
      </c>
      <c r="BG57" s="23">
        <v>1054608.5521116077</v>
      </c>
      <c r="BH57" s="23">
        <v>416125.82629142224</v>
      </c>
      <c r="BI57" s="23">
        <v>3741.6369600304711</v>
      </c>
      <c r="BJ57" s="23">
        <v>335636.30760410801</v>
      </c>
      <c r="BK57" s="23">
        <v>18034.251030196221</v>
      </c>
      <c r="BL57" s="23">
        <v>145706.58655913765</v>
      </c>
      <c r="BM57" s="23">
        <v>299794.20164803363</v>
      </c>
      <c r="BN57" s="23">
        <v>508343.32117620588</v>
      </c>
      <c r="BO57" s="23">
        <v>710726.27097847476</v>
      </c>
      <c r="BP57" s="23">
        <v>134066.93911110237</v>
      </c>
      <c r="BQ57" s="23">
        <v>6872.9708737668225</v>
      </c>
      <c r="BR57" s="23">
        <v>19499.619256569964</v>
      </c>
      <c r="BS57" s="23">
        <v>0</v>
      </c>
      <c r="BT57" s="64">
        <v>21580366.405780572</v>
      </c>
      <c r="BU57" s="23">
        <v>2006232.168487645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38964</v>
      </c>
      <c r="CE57" s="23">
        <v>0</v>
      </c>
      <c r="CF57" s="23">
        <v>395501</v>
      </c>
      <c r="CG57" s="23">
        <v>0</v>
      </c>
      <c r="CH57" s="23">
        <v>0</v>
      </c>
      <c r="CI57" s="23">
        <v>1144380.9917988037</v>
      </c>
      <c r="CJ57" s="34">
        <f t="shared" si="1"/>
        <v>25165444.566067021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263436.12479051144</v>
      </c>
      <c r="D58" s="23">
        <v>174827.56061007001</v>
      </c>
      <c r="E58" s="23">
        <v>5228.8377296085873</v>
      </c>
      <c r="F58" s="23">
        <v>142838.31470928484</v>
      </c>
      <c r="G58" s="23">
        <v>114059.89484534608</v>
      </c>
      <c r="H58" s="23">
        <v>30849.637525378304</v>
      </c>
      <c r="I58" s="23">
        <v>7344.7668573086585</v>
      </c>
      <c r="J58" s="23">
        <v>2420.8519600146419</v>
      </c>
      <c r="K58" s="23">
        <v>22325.789096088509</v>
      </c>
      <c r="L58" s="23">
        <v>8845.8115230913736</v>
      </c>
      <c r="M58" s="23">
        <v>49603.44470431962</v>
      </c>
      <c r="N58" s="23">
        <v>242150.95910832254</v>
      </c>
      <c r="O58" s="23">
        <v>16427.471897850442</v>
      </c>
      <c r="P58" s="23">
        <v>77983.031280353476</v>
      </c>
      <c r="Q58" s="23">
        <v>2037.5075772876198</v>
      </c>
      <c r="R58" s="23">
        <v>26554.087235044448</v>
      </c>
      <c r="S58" s="23">
        <v>523221.92774719506</v>
      </c>
      <c r="T58" s="23">
        <v>23210.583809446885</v>
      </c>
      <c r="U58" s="23">
        <v>232590.60939083886</v>
      </c>
      <c r="V58" s="23">
        <v>6824.0449425364222</v>
      </c>
      <c r="W58" s="23">
        <v>4868.0651937402699</v>
      </c>
      <c r="X58" s="23">
        <v>779124.79091922054</v>
      </c>
      <c r="Y58" s="23">
        <v>82782.122447085305</v>
      </c>
      <c r="Z58" s="23">
        <v>80942.750668355249</v>
      </c>
      <c r="AA58" s="23">
        <v>89671.92574075755</v>
      </c>
      <c r="AB58" s="23">
        <v>673347.76130143506</v>
      </c>
      <c r="AC58" s="23">
        <v>4971678.0584998587</v>
      </c>
      <c r="AD58" s="23">
        <v>157267.35125954324</v>
      </c>
      <c r="AE58" s="23">
        <v>3644750.8528842935</v>
      </c>
      <c r="AF58" s="23">
        <v>939262.94774135132</v>
      </c>
      <c r="AG58" s="23">
        <v>90174.16745691323</v>
      </c>
      <c r="AH58" s="23">
        <v>158237.78807180651</v>
      </c>
      <c r="AI58" s="23">
        <v>115881.87963019781</v>
      </c>
      <c r="AJ58" s="23">
        <v>2343093.3185451501</v>
      </c>
      <c r="AK58" s="23">
        <v>47594.868882828043</v>
      </c>
      <c r="AL58" s="23">
        <v>547505.63500084053</v>
      </c>
      <c r="AM58" s="23">
        <v>187051.98898108094</v>
      </c>
      <c r="AN58" s="23">
        <v>298774.28706783184</v>
      </c>
      <c r="AO58" s="23">
        <v>134734.29889977275</v>
      </c>
      <c r="AP58" s="23">
        <v>1419122.2780349853</v>
      </c>
      <c r="AQ58" s="23">
        <v>283874.96693971351</v>
      </c>
      <c r="AR58" s="23">
        <v>4788.8204828948337</v>
      </c>
      <c r="AS58" s="23">
        <v>7945.1614702714478</v>
      </c>
      <c r="AT58" s="23">
        <v>251798.9561267409</v>
      </c>
      <c r="AU58" s="23">
        <v>16382.579122438203</v>
      </c>
      <c r="AV58" s="23">
        <v>252.2610848375912</v>
      </c>
      <c r="AW58" s="23">
        <v>10284.828736477031</v>
      </c>
      <c r="AX58" s="23">
        <v>1074803.1567403865</v>
      </c>
      <c r="AY58" s="23">
        <v>966955.9933128939</v>
      </c>
      <c r="AZ58" s="23">
        <v>24678.426454677301</v>
      </c>
      <c r="BA58" s="23">
        <v>7.9609106441254491</v>
      </c>
      <c r="BB58" s="23">
        <v>109839.58931799578</v>
      </c>
      <c r="BC58" s="23">
        <v>385508.82391634956</v>
      </c>
      <c r="BD58" s="23">
        <v>638807.09673706396</v>
      </c>
      <c r="BE58" s="23">
        <v>306150.38485372264</v>
      </c>
      <c r="BF58" s="23">
        <v>53741.241737200267</v>
      </c>
      <c r="BG58" s="23">
        <v>757631.7685124455</v>
      </c>
      <c r="BH58" s="23">
        <v>305849.01599299698</v>
      </c>
      <c r="BI58" s="23">
        <v>32549.442517310526</v>
      </c>
      <c r="BJ58" s="23">
        <v>443716.50738341332</v>
      </c>
      <c r="BK58" s="23">
        <v>14575.978790230303</v>
      </c>
      <c r="BL58" s="23">
        <v>307653.77934520686</v>
      </c>
      <c r="BM58" s="23">
        <v>346890.42003414209</v>
      </c>
      <c r="BN58" s="23">
        <v>254317.97914834187</v>
      </c>
      <c r="BO58" s="23">
        <v>273700.88768431672</v>
      </c>
      <c r="BP58" s="23">
        <v>160355.63864872669</v>
      </c>
      <c r="BQ58" s="23">
        <v>43800.969020297031</v>
      </c>
      <c r="BR58" s="23">
        <v>155145.91455771343</v>
      </c>
      <c r="BS58" s="23">
        <v>0</v>
      </c>
      <c r="BT58" s="64">
        <v>25970656.944146395</v>
      </c>
      <c r="BU58" s="23">
        <v>3279703.3498890698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14832.7382915256</v>
      </c>
      <c r="CE58" s="23">
        <v>0</v>
      </c>
      <c r="CF58" s="23">
        <v>96910.134223750443</v>
      </c>
      <c r="CG58" s="23">
        <v>0</v>
      </c>
      <c r="CH58" s="23">
        <v>0</v>
      </c>
      <c r="CI58" s="23">
        <v>1885522.7271367845</v>
      </c>
      <c r="CJ58" s="34">
        <f t="shared" si="1"/>
        <v>31247625.893687524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20406.865179758533</v>
      </c>
      <c r="D59" s="23">
        <v>1779.4200058649412</v>
      </c>
      <c r="E59" s="23">
        <v>564.44578860176409</v>
      </c>
      <c r="F59" s="23">
        <v>2627.1294517223914</v>
      </c>
      <c r="G59" s="23">
        <v>155485.12715829103</v>
      </c>
      <c r="H59" s="23">
        <v>3775.9577391542366</v>
      </c>
      <c r="I59" s="23">
        <v>9458.3706146008881</v>
      </c>
      <c r="J59" s="23">
        <v>959.91117807405442</v>
      </c>
      <c r="K59" s="23">
        <v>11541.675029894524</v>
      </c>
      <c r="L59" s="23">
        <v>61409.811237478178</v>
      </c>
      <c r="M59" s="23">
        <v>63591.030853328986</v>
      </c>
      <c r="N59" s="23">
        <v>746933.30343169987</v>
      </c>
      <c r="O59" s="23">
        <v>4752.4797971525941</v>
      </c>
      <c r="P59" s="23">
        <v>16004.142615475268</v>
      </c>
      <c r="Q59" s="23">
        <v>48.242915260065971</v>
      </c>
      <c r="R59" s="23">
        <v>14245.196390553025</v>
      </c>
      <c r="S59" s="23">
        <v>59278.351227371269</v>
      </c>
      <c r="T59" s="23">
        <v>13899.532071527445</v>
      </c>
      <c r="U59" s="23">
        <v>89960.727595398901</v>
      </c>
      <c r="V59" s="23">
        <v>5525.2900356809896</v>
      </c>
      <c r="W59" s="23">
        <v>4604.6667846199352</v>
      </c>
      <c r="X59" s="23">
        <v>32362.630892930796</v>
      </c>
      <c r="Y59" s="23">
        <v>43083.285393594764</v>
      </c>
      <c r="Z59" s="23">
        <v>233290.84828281926</v>
      </c>
      <c r="AA59" s="23">
        <v>36054.644934071723</v>
      </c>
      <c r="AB59" s="23">
        <v>339501.21457095107</v>
      </c>
      <c r="AC59" s="23">
        <v>61191.59359617826</v>
      </c>
      <c r="AD59" s="23">
        <v>90401.772765756512</v>
      </c>
      <c r="AE59" s="23">
        <v>2885297.9669128424</v>
      </c>
      <c r="AF59" s="23">
        <v>612085.59308774211</v>
      </c>
      <c r="AG59" s="23">
        <v>104961.9502409212</v>
      </c>
      <c r="AH59" s="23">
        <v>74886.376681362293</v>
      </c>
      <c r="AI59" s="23">
        <v>709.62666413857892</v>
      </c>
      <c r="AJ59" s="23">
        <v>391765.25268096349</v>
      </c>
      <c r="AK59" s="23">
        <v>66288.880347428101</v>
      </c>
      <c r="AL59" s="23">
        <v>116747.67186396327</v>
      </c>
      <c r="AM59" s="23">
        <v>245812.79764332602</v>
      </c>
      <c r="AN59" s="23">
        <v>126470.23999317775</v>
      </c>
      <c r="AO59" s="23">
        <v>132036.62483873536</v>
      </c>
      <c r="AP59" s="23">
        <v>1684272.7322549636</v>
      </c>
      <c r="AQ59" s="23">
        <v>245617.81187627214</v>
      </c>
      <c r="AR59" s="23">
        <v>8117.1413112137643</v>
      </c>
      <c r="AS59" s="23">
        <v>41843.938520581192</v>
      </c>
      <c r="AT59" s="23">
        <v>253767.86036624372</v>
      </c>
      <c r="AU59" s="23">
        <v>17134.610541380731</v>
      </c>
      <c r="AV59" s="23">
        <v>382.6178121725199</v>
      </c>
      <c r="AW59" s="23">
        <v>143.46435624220533</v>
      </c>
      <c r="AX59" s="23">
        <v>978210.85348364734</v>
      </c>
      <c r="AY59" s="23">
        <v>980158.18822394696</v>
      </c>
      <c r="AZ59" s="23">
        <v>21673.844226421104</v>
      </c>
      <c r="BA59" s="23">
        <v>1683.9171363405844</v>
      </c>
      <c r="BB59" s="23">
        <v>163699.26031620629</v>
      </c>
      <c r="BC59" s="23">
        <v>429851.35579043312</v>
      </c>
      <c r="BD59" s="23">
        <v>836682.21107376367</v>
      </c>
      <c r="BE59" s="23">
        <v>381175.24248035916</v>
      </c>
      <c r="BF59" s="23">
        <v>4457.9776611259831</v>
      </c>
      <c r="BG59" s="23">
        <v>785786.60113714566</v>
      </c>
      <c r="BH59" s="23">
        <v>427327.66634721006</v>
      </c>
      <c r="BI59" s="23">
        <v>21649.631088615199</v>
      </c>
      <c r="BJ59" s="23">
        <v>187578.32144125059</v>
      </c>
      <c r="BK59" s="23">
        <v>37716.852489851597</v>
      </c>
      <c r="BL59" s="23">
        <v>2139919.0545070083</v>
      </c>
      <c r="BM59" s="23">
        <v>619886.5120868932</v>
      </c>
      <c r="BN59" s="23">
        <v>129746.57166020123</v>
      </c>
      <c r="BO59" s="23">
        <v>100940.59652302071</v>
      </c>
      <c r="BP59" s="23">
        <v>170959.46312079486</v>
      </c>
      <c r="BQ59" s="23">
        <v>36134.224925284325</v>
      </c>
      <c r="BR59" s="23">
        <v>80160.639267961116</v>
      </c>
      <c r="BS59" s="23">
        <v>0</v>
      </c>
      <c r="BT59" s="64">
        <v>17666479.810518961</v>
      </c>
      <c r="BU59" s="23">
        <v>217188.65329294023</v>
      </c>
      <c r="BV59" s="23">
        <v>0</v>
      </c>
      <c r="BW59" s="23">
        <v>0</v>
      </c>
      <c r="BX59" s="23">
        <v>10539902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975.00000000000011</v>
      </c>
      <c r="CE59" s="23">
        <v>0</v>
      </c>
      <c r="CF59" s="23">
        <v>43503</v>
      </c>
      <c r="CG59" s="23">
        <v>0</v>
      </c>
      <c r="CH59" s="23">
        <v>0</v>
      </c>
      <c r="CI59" s="23">
        <v>623713.99384431331</v>
      </c>
      <c r="CJ59" s="34">
        <f t="shared" si="1"/>
        <v>29091762.457656212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792.98806104808932</v>
      </c>
      <c r="D60" s="23">
        <v>696.25546283390941</v>
      </c>
      <c r="E60" s="23">
        <v>27.106507857819654</v>
      </c>
      <c r="F60" s="23">
        <v>235.67338719854061</v>
      </c>
      <c r="G60" s="23">
        <v>7681.9080283605899</v>
      </c>
      <c r="H60" s="23">
        <v>1107.9090601136118</v>
      </c>
      <c r="I60" s="23">
        <v>1411.9054943982312</v>
      </c>
      <c r="J60" s="23">
        <v>103.5684442274229</v>
      </c>
      <c r="K60" s="23">
        <v>966.71555072261992</v>
      </c>
      <c r="L60" s="23">
        <v>3190.9719891924165</v>
      </c>
      <c r="M60" s="23">
        <v>7392.7239863022369</v>
      </c>
      <c r="N60" s="23">
        <v>70899.576629139367</v>
      </c>
      <c r="O60" s="23">
        <v>1108.7933383068521</v>
      </c>
      <c r="P60" s="23">
        <v>1769.2761430220619</v>
      </c>
      <c r="Q60" s="23">
        <v>13.682346008813942</v>
      </c>
      <c r="R60" s="23">
        <v>2067.1206174105023</v>
      </c>
      <c r="S60" s="23">
        <v>7801.4608358804035</v>
      </c>
      <c r="T60" s="23">
        <v>2287.3581920404426</v>
      </c>
      <c r="U60" s="23">
        <v>21692.654021229409</v>
      </c>
      <c r="V60" s="23">
        <v>944.79843309926537</v>
      </c>
      <c r="W60" s="23">
        <v>496.52927187619758</v>
      </c>
      <c r="X60" s="23">
        <v>3937.835008016853</v>
      </c>
      <c r="Y60" s="23">
        <v>8076.5525917007481</v>
      </c>
      <c r="Z60" s="23">
        <v>2424.5140113163566</v>
      </c>
      <c r="AA60" s="23">
        <v>1624.0678889477404</v>
      </c>
      <c r="AB60" s="23">
        <v>6566.7009986677303</v>
      </c>
      <c r="AC60" s="23">
        <v>20472.178288317893</v>
      </c>
      <c r="AD60" s="23">
        <v>26761.09060849026</v>
      </c>
      <c r="AE60" s="23">
        <v>322297.0185329034</v>
      </c>
      <c r="AF60" s="23">
        <v>29488.819170825242</v>
      </c>
      <c r="AG60" s="23">
        <v>11888.319497833952</v>
      </c>
      <c r="AH60" s="23">
        <v>5909.421741541606</v>
      </c>
      <c r="AI60" s="23">
        <v>105.00240192203906</v>
      </c>
      <c r="AJ60" s="23">
        <v>15520.310623429199</v>
      </c>
      <c r="AK60" s="23">
        <v>6255.2022157786178</v>
      </c>
      <c r="AL60" s="23">
        <v>5851.0456979007758</v>
      </c>
      <c r="AM60" s="23">
        <v>4858.4598317889904</v>
      </c>
      <c r="AN60" s="23">
        <v>141588.66374737778</v>
      </c>
      <c r="AO60" s="23">
        <v>8313.901917651634</v>
      </c>
      <c r="AP60" s="23">
        <v>49945.295524326262</v>
      </c>
      <c r="AQ60" s="23">
        <v>5597.8136421800955</v>
      </c>
      <c r="AR60" s="23">
        <v>43.878863996967418</v>
      </c>
      <c r="AS60" s="23">
        <v>469.05574073699557</v>
      </c>
      <c r="AT60" s="23">
        <v>4469.914761581148</v>
      </c>
      <c r="AU60" s="23">
        <v>33.568915979068102</v>
      </c>
      <c r="AV60" s="23">
        <v>2.71072210008957</v>
      </c>
      <c r="AW60" s="23">
        <v>2.4645760060009816</v>
      </c>
      <c r="AX60" s="23">
        <v>38068.550543070131</v>
      </c>
      <c r="AY60" s="23">
        <v>30529.921051171306</v>
      </c>
      <c r="AZ60" s="23">
        <v>2479.3201594980192</v>
      </c>
      <c r="BA60" s="23">
        <v>7.0382747277671251</v>
      </c>
      <c r="BB60" s="23">
        <v>29199.707662984965</v>
      </c>
      <c r="BC60" s="23">
        <v>27014.332146251869</v>
      </c>
      <c r="BD60" s="23">
        <v>20256.10117246789</v>
      </c>
      <c r="BE60" s="23">
        <v>13381.868946975115</v>
      </c>
      <c r="BF60" s="23">
        <v>178.04661215462892</v>
      </c>
      <c r="BG60" s="23">
        <v>24936.545594232412</v>
      </c>
      <c r="BH60" s="23">
        <v>30086.536742851149</v>
      </c>
      <c r="BI60" s="23">
        <v>782.54600731804226</v>
      </c>
      <c r="BJ60" s="23">
        <v>140313.79327036458</v>
      </c>
      <c r="BK60" s="23">
        <v>1910.2583860644982</v>
      </c>
      <c r="BL60" s="23">
        <v>31773.158082597405</v>
      </c>
      <c r="BM60" s="23">
        <v>251483.18034238054</v>
      </c>
      <c r="BN60" s="23">
        <v>101466.64409509845</v>
      </c>
      <c r="BO60" s="23">
        <v>110879.72263531249</v>
      </c>
      <c r="BP60" s="23">
        <v>23086.98367555454</v>
      </c>
      <c r="BQ60" s="23">
        <v>2301.3851170671137</v>
      </c>
      <c r="BR60" s="23">
        <v>2570.5761602708731</v>
      </c>
      <c r="BS60" s="23">
        <v>0</v>
      </c>
      <c r="BT60" s="64">
        <v>1697899.0000000002</v>
      </c>
      <c r="BU60" s="23">
        <v>15792934</v>
      </c>
      <c r="BV60" s="23">
        <v>0</v>
      </c>
      <c r="BW60" s="23">
        <v>0</v>
      </c>
      <c r="BX60" s="23">
        <v>0</v>
      </c>
      <c r="BY60" s="23">
        <v>311139</v>
      </c>
      <c r="BZ60" s="23">
        <v>0</v>
      </c>
      <c r="CA60" s="23">
        <v>0</v>
      </c>
      <c r="CB60" s="23">
        <v>0</v>
      </c>
      <c r="CC60" s="23">
        <v>0</v>
      </c>
      <c r="CD60" s="23">
        <v>143</v>
      </c>
      <c r="CE60" s="23">
        <v>0</v>
      </c>
      <c r="CF60" s="23">
        <v>116228.00000000004</v>
      </c>
      <c r="CG60" s="23">
        <v>0</v>
      </c>
      <c r="CH60" s="23">
        <v>0</v>
      </c>
      <c r="CI60" s="23">
        <v>286257</v>
      </c>
      <c r="CJ60" s="34">
        <f t="shared" si="1"/>
        <v>18204600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182231.26861921034</v>
      </c>
      <c r="D61" s="23">
        <v>122557.49629588255</v>
      </c>
      <c r="E61" s="23">
        <v>6419.9013793396307</v>
      </c>
      <c r="F61" s="23">
        <v>15079.058449415063</v>
      </c>
      <c r="G61" s="23">
        <v>1300739.4055508869</v>
      </c>
      <c r="H61" s="23">
        <v>36366.123212140752</v>
      </c>
      <c r="I61" s="23">
        <v>60869.670735905143</v>
      </c>
      <c r="J61" s="23">
        <v>8070.4635894255043</v>
      </c>
      <c r="K61" s="23">
        <v>52649.857024620112</v>
      </c>
      <c r="L61" s="23">
        <v>172049.94604702655</v>
      </c>
      <c r="M61" s="23">
        <v>325784.90398771339</v>
      </c>
      <c r="N61" s="23">
        <v>1680047.2267890596</v>
      </c>
      <c r="O61" s="23">
        <v>43299.491870338701</v>
      </c>
      <c r="P61" s="23">
        <v>76267.53970347991</v>
      </c>
      <c r="Q61" s="23">
        <v>6908.5848816439538</v>
      </c>
      <c r="R61" s="23">
        <v>68074.832867147052</v>
      </c>
      <c r="S61" s="23">
        <v>146272.54906540981</v>
      </c>
      <c r="T61" s="23">
        <v>77958.683453946069</v>
      </c>
      <c r="U61" s="23">
        <v>414924.52937948715</v>
      </c>
      <c r="V61" s="23">
        <v>26097.054398415516</v>
      </c>
      <c r="W61" s="23">
        <v>23214.242836407491</v>
      </c>
      <c r="X61" s="23">
        <v>105756.20479796242</v>
      </c>
      <c r="Y61" s="23">
        <v>223242.90425269236</v>
      </c>
      <c r="Z61" s="23">
        <v>404383.31413471699</v>
      </c>
      <c r="AA61" s="23">
        <v>144249.12228079286</v>
      </c>
      <c r="AB61" s="23">
        <v>1787536.0176021752</v>
      </c>
      <c r="AC61" s="23">
        <v>2443570.4067028873</v>
      </c>
      <c r="AD61" s="23">
        <v>293811.93685048411</v>
      </c>
      <c r="AE61" s="23">
        <v>6248569.5672070989</v>
      </c>
      <c r="AF61" s="23">
        <v>2056122.9533276607</v>
      </c>
      <c r="AG61" s="23">
        <v>392847.75780712551</v>
      </c>
      <c r="AH61" s="23">
        <v>308818.96186592791</v>
      </c>
      <c r="AI61" s="23">
        <v>205839.40279252219</v>
      </c>
      <c r="AJ61" s="23">
        <v>854014.87825941585</v>
      </c>
      <c r="AK61" s="23">
        <v>300034.2400294207</v>
      </c>
      <c r="AL61" s="23">
        <v>1058691.8570088604</v>
      </c>
      <c r="AM61" s="23">
        <v>319259.21389252378</v>
      </c>
      <c r="AN61" s="23">
        <v>806529.16092883027</v>
      </c>
      <c r="AO61" s="23">
        <v>608999.1053722424</v>
      </c>
      <c r="AP61" s="23">
        <v>2834072.6488925857</v>
      </c>
      <c r="AQ61" s="23">
        <v>1623119.6036965521</v>
      </c>
      <c r="AR61" s="23">
        <v>14823.044240840969</v>
      </c>
      <c r="AS61" s="23">
        <v>179247.47081669071</v>
      </c>
      <c r="AT61" s="23">
        <v>710078.46661464893</v>
      </c>
      <c r="AU61" s="23">
        <v>389591.13209892908</v>
      </c>
      <c r="AV61" s="23">
        <v>9192.5019933769036</v>
      </c>
      <c r="AW61" s="23">
        <v>4992.7681358381542</v>
      </c>
      <c r="AX61" s="23">
        <v>1849802.0306808727</v>
      </c>
      <c r="AY61" s="23">
        <v>1805768.8997524939</v>
      </c>
      <c r="AZ61" s="23">
        <v>748736.15771954926</v>
      </c>
      <c r="BA61" s="23">
        <v>258.87563846955987</v>
      </c>
      <c r="BB61" s="23">
        <v>370656.51613537641</v>
      </c>
      <c r="BC61" s="23">
        <v>992237.17020358797</v>
      </c>
      <c r="BD61" s="23">
        <v>1513232.4714015513</v>
      </c>
      <c r="BE61" s="23">
        <v>797437.43109838711</v>
      </c>
      <c r="BF61" s="23">
        <v>34740.355729042261</v>
      </c>
      <c r="BG61" s="23">
        <v>2107490.1113962466</v>
      </c>
      <c r="BH61" s="23">
        <v>2369767.8847606061</v>
      </c>
      <c r="BI61" s="23">
        <v>62651.102462722374</v>
      </c>
      <c r="BJ61" s="23">
        <v>2580337.2790396498</v>
      </c>
      <c r="BK61" s="23">
        <v>131225.39475816558</v>
      </c>
      <c r="BL61" s="23">
        <v>1719547.4341098312</v>
      </c>
      <c r="BM61" s="23">
        <v>2636432.329674501</v>
      </c>
      <c r="BN61" s="23">
        <v>863424.62706095772</v>
      </c>
      <c r="BO61" s="23">
        <v>644784.32267193368</v>
      </c>
      <c r="BP61" s="23">
        <v>594619.94308747479</v>
      </c>
      <c r="BQ61" s="23">
        <v>69964.260522989163</v>
      </c>
      <c r="BR61" s="23">
        <v>193618.88953909682</v>
      </c>
      <c r="BS61" s="23">
        <v>0</v>
      </c>
      <c r="BT61" s="64">
        <v>51260010.959183201</v>
      </c>
      <c r="BU61" s="23">
        <v>2666294.9395627845</v>
      </c>
      <c r="BV61" s="23">
        <v>0</v>
      </c>
      <c r="BW61" s="23">
        <v>0</v>
      </c>
      <c r="BX61" s="23">
        <v>1269477</v>
      </c>
      <c r="BY61" s="23">
        <v>193833.99999999997</v>
      </c>
      <c r="BZ61" s="23">
        <v>0</v>
      </c>
      <c r="CA61" s="23">
        <v>0</v>
      </c>
      <c r="CB61" s="23">
        <v>0</v>
      </c>
      <c r="CC61" s="23">
        <v>0</v>
      </c>
      <c r="CD61" s="23">
        <v>52894</v>
      </c>
      <c r="CE61" s="23">
        <v>0</v>
      </c>
      <c r="CF61" s="23">
        <v>359798.00000000012</v>
      </c>
      <c r="CG61" s="23">
        <v>0</v>
      </c>
      <c r="CH61" s="23">
        <v>0</v>
      </c>
      <c r="CI61" s="23">
        <v>1045801.9545719645</v>
      </c>
      <c r="CJ61" s="34">
        <f t="shared" si="1"/>
        <v>56848110.853317946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22709</v>
      </c>
      <c r="D62" s="23">
        <v>44777.226835272391</v>
      </c>
      <c r="E62" s="23">
        <v>10386</v>
      </c>
      <c r="F62" s="23">
        <v>3619</v>
      </c>
      <c r="G62" s="23">
        <v>43049</v>
      </c>
      <c r="H62" s="23">
        <v>1573</v>
      </c>
      <c r="I62" s="23">
        <v>2091</v>
      </c>
      <c r="J62" s="23">
        <v>408</v>
      </c>
      <c r="K62" s="23">
        <v>4274</v>
      </c>
      <c r="L62" s="23">
        <v>10373</v>
      </c>
      <c r="M62" s="23">
        <v>16072</v>
      </c>
      <c r="N62" s="23">
        <v>169281</v>
      </c>
      <c r="O62" s="23">
        <v>1967</v>
      </c>
      <c r="P62" s="23">
        <v>6029</v>
      </c>
      <c r="Q62" s="23">
        <v>43</v>
      </c>
      <c r="R62" s="23">
        <v>5242</v>
      </c>
      <c r="S62" s="23">
        <v>18671</v>
      </c>
      <c r="T62" s="23">
        <v>4969</v>
      </c>
      <c r="U62" s="23">
        <v>31962</v>
      </c>
      <c r="V62" s="23">
        <v>2025</v>
      </c>
      <c r="W62" s="23">
        <v>3556.9999999999995</v>
      </c>
      <c r="X62" s="23">
        <v>5941</v>
      </c>
      <c r="Y62" s="23">
        <v>20477.000000000004</v>
      </c>
      <c r="Z62" s="23">
        <v>113428.00000000001</v>
      </c>
      <c r="AA62" s="23">
        <v>44449</v>
      </c>
      <c r="AB62" s="23">
        <v>166542</v>
      </c>
      <c r="AC62" s="23">
        <v>156147.57244324512</v>
      </c>
      <c r="AD62" s="23">
        <v>55355</v>
      </c>
      <c r="AE62" s="23">
        <v>640270</v>
      </c>
      <c r="AF62" s="23">
        <v>217193</v>
      </c>
      <c r="AG62" s="23">
        <v>285146</v>
      </c>
      <c r="AH62" s="23">
        <v>40970.655603439045</v>
      </c>
      <c r="AI62" s="23">
        <v>49781</v>
      </c>
      <c r="AJ62" s="23">
        <v>267923.84109367558</v>
      </c>
      <c r="AK62" s="23">
        <v>75964</v>
      </c>
      <c r="AL62" s="23">
        <v>130215</v>
      </c>
      <c r="AM62" s="23">
        <v>62933</v>
      </c>
      <c r="AN62" s="23">
        <v>47885</v>
      </c>
      <c r="AO62" s="23">
        <v>141210</v>
      </c>
      <c r="AP62" s="23">
        <v>505703</v>
      </c>
      <c r="AQ62" s="23">
        <v>485187</v>
      </c>
      <c r="AR62" s="23">
        <v>50082</v>
      </c>
      <c r="AS62" s="23">
        <v>18246</v>
      </c>
      <c r="AT62" s="23">
        <v>106723</v>
      </c>
      <c r="AU62" s="23">
        <v>122095.21576990285</v>
      </c>
      <c r="AV62" s="23">
        <v>194</v>
      </c>
      <c r="AW62" s="23">
        <v>94</v>
      </c>
      <c r="AX62" s="23">
        <v>329369</v>
      </c>
      <c r="AY62" s="23">
        <v>321529.88559152558</v>
      </c>
      <c r="AZ62" s="23">
        <v>46851.266820421981</v>
      </c>
      <c r="BA62" s="23">
        <v>52794.877107783046</v>
      </c>
      <c r="BB62" s="23">
        <v>53239</v>
      </c>
      <c r="BC62" s="23">
        <v>136005</v>
      </c>
      <c r="BD62" s="23">
        <v>961321</v>
      </c>
      <c r="BE62" s="23">
        <v>120951.99271418607</v>
      </c>
      <c r="BF62" s="23">
        <v>5956.3077080354715</v>
      </c>
      <c r="BG62" s="23">
        <v>335844.05396847567</v>
      </c>
      <c r="BH62" s="23">
        <v>2671393.4716965193</v>
      </c>
      <c r="BI62" s="23">
        <v>322.99999999999994</v>
      </c>
      <c r="BJ62" s="23">
        <v>1336663.4190705747</v>
      </c>
      <c r="BK62" s="23">
        <v>31669.000000000004</v>
      </c>
      <c r="BL62" s="23">
        <v>568173.92756949516</v>
      </c>
      <c r="BM62" s="23">
        <v>1017982.8494542157</v>
      </c>
      <c r="BN62" s="23">
        <v>173383.73424549677</v>
      </c>
      <c r="BO62" s="23">
        <v>101964.74456462001</v>
      </c>
      <c r="BP62" s="23">
        <v>105533.46418941187</v>
      </c>
      <c r="BQ62" s="23">
        <v>9949</v>
      </c>
      <c r="BR62" s="23">
        <v>59574</v>
      </c>
      <c r="BS62" s="23">
        <v>0</v>
      </c>
      <c r="BT62" s="64">
        <v>12653705.506446296</v>
      </c>
      <c r="BU62" s="23">
        <v>1162128</v>
      </c>
      <c r="BV62" s="23">
        <v>0</v>
      </c>
      <c r="BW62" s="23">
        <v>0</v>
      </c>
      <c r="BX62" s="23">
        <v>10091279</v>
      </c>
      <c r="BY62" s="23">
        <v>123655880</v>
      </c>
      <c r="BZ62" s="23">
        <v>197686</v>
      </c>
      <c r="CA62" s="23">
        <v>187447</v>
      </c>
      <c r="CB62" s="23">
        <v>0</v>
      </c>
      <c r="CC62" s="23">
        <v>0</v>
      </c>
      <c r="CD62" s="23">
        <v>0</v>
      </c>
      <c r="CE62" s="23">
        <v>0</v>
      </c>
      <c r="CF62" s="23">
        <v>2293923.8980413321</v>
      </c>
      <c r="CG62" s="23">
        <v>0</v>
      </c>
      <c r="CH62" s="23">
        <v>0</v>
      </c>
      <c r="CI62" s="23">
        <v>946499.41138618323</v>
      </c>
      <c r="CJ62" s="34">
        <f t="shared" si="1"/>
        <v>151188548.81587383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6198.2993048236067</v>
      </c>
      <c r="D63" s="23">
        <v>37.162412947869036</v>
      </c>
      <c r="E63" s="23">
        <v>126.15661240101777</v>
      </c>
      <c r="F63" s="23">
        <v>14782.81668789325</v>
      </c>
      <c r="G63" s="23">
        <v>65315.874715022102</v>
      </c>
      <c r="H63" s="23">
        <v>2525.0881665914362</v>
      </c>
      <c r="I63" s="23">
        <v>6937.6357265545748</v>
      </c>
      <c r="J63" s="23">
        <v>2564.206501607212</v>
      </c>
      <c r="K63" s="23">
        <v>2215.0754649562009</v>
      </c>
      <c r="L63" s="23">
        <v>5644.7749352409583</v>
      </c>
      <c r="M63" s="23">
        <v>51237.188079028914</v>
      </c>
      <c r="N63" s="23">
        <v>34576.692001736868</v>
      </c>
      <c r="O63" s="23">
        <v>1492.3642940204275</v>
      </c>
      <c r="P63" s="23">
        <v>8873.0150926907245</v>
      </c>
      <c r="Q63" s="23">
        <v>6951.3271406900485</v>
      </c>
      <c r="R63" s="23">
        <v>14918.75296883611</v>
      </c>
      <c r="S63" s="23">
        <v>31197.845708516466</v>
      </c>
      <c r="T63" s="23">
        <v>10423.078890451503</v>
      </c>
      <c r="U63" s="23">
        <v>60902.349261461197</v>
      </c>
      <c r="V63" s="23">
        <v>2591.5893259195886</v>
      </c>
      <c r="W63" s="23">
        <v>1509.9675170056755</v>
      </c>
      <c r="X63" s="23">
        <v>7629.0528160851563</v>
      </c>
      <c r="Y63" s="23">
        <v>3809.1473369922674</v>
      </c>
      <c r="Z63" s="23">
        <v>773.56497131277501</v>
      </c>
      <c r="AA63" s="23">
        <v>1035.6577713629817</v>
      </c>
      <c r="AB63" s="23">
        <v>20683.816681273613</v>
      </c>
      <c r="AC63" s="23">
        <v>18838.409498326328</v>
      </c>
      <c r="AD63" s="23">
        <v>24867.522020565149</v>
      </c>
      <c r="AE63" s="23">
        <v>207424.94212770092</v>
      </c>
      <c r="AF63" s="23">
        <v>38825.91999347895</v>
      </c>
      <c r="AG63" s="23">
        <v>192415.2387452402</v>
      </c>
      <c r="AH63" s="23">
        <v>24066.57421668708</v>
      </c>
      <c r="AI63" s="23">
        <v>15.647331767523804</v>
      </c>
      <c r="AJ63" s="23">
        <v>73562.996430306754</v>
      </c>
      <c r="AK63" s="23">
        <v>15449.784206991031</v>
      </c>
      <c r="AL63" s="23">
        <v>14440.531541581471</v>
      </c>
      <c r="AM63" s="23">
        <v>2869.3295274010388</v>
      </c>
      <c r="AN63" s="23">
        <v>2983.7509756978798</v>
      </c>
      <c r="AO63" s="23">
        <v>19949.370668933414</v>
      </c>
      <c r="AP63" s="23">
        <v>79710.441989749233</v>
      </c>
      <c r="AQ63" s="23">
        <v>27270.365456671003</v>
      </c>
      <c r="AR63" s="23">
        <v>3437.5231985727455</v>
      </c>
      <c r="AS63" s="23">
        <v>225.90835325617525</v>
      </c>
      <c r="AT63" s="23">
        <v>8694.048720652072</v>
      </c>
      <c r="AU63" s="23">
        <v>7055.9686793280798</v>
      </c>
      <c r="AV63" s="23">
        <v>3199.8793476037772</v>
      </c>
      <c r="AW63" s="23">
        <v>3566.6136847599569</v>
      </c>
      <c r="AX63" s="23">
        <v>41957.342238378536</v>
      </c>
      <c r="AY63" s="23">
        <v>28669.823659522735</v>
      </c>
      <c r="AZ63" s="23">
        <v>4361.6937465427727</v>
      </c>
      <c r="BA63" s="23">
        <v>0</v>
      </c>
      <c r="BB63" s="23">
        <v>2657.1125292665984</v>
      </c>
      <c r="BC63" s="23">
        <v>20168.4326942351</v>
      </c>
      <c r="BD63" s="23">
        <v>34777.172988346814</v>
      </c>
      <c r="BE63" s="23">
        <v>15902.578875888012</v>
      </c>
      <c r="BF63" s="23">
        <v>436.16937313260604</v>
      </c>
      <c r="BG63" s="23">
        <v>30005.714660240192</v>
      </c>
      <c r="BH63" s="23">
        <v>119826.28872529758</v>
      </c>
      <c r="BI63" s="23">
        <v>0</v>
      </c>
      <c r="BJ63" s="23">
        <v>151062.27476403012</v>
      </c>
      <c r="BK63" s="23">
        <v>10838.711123774721</v>
      </c>
      <c r="BL63" s="23">
        <v>2302507.8034658572</v>
      </c>
      <c r="BM63" s="23">
        <v>524280.4761625072</v>
      </c>
      <c r="BN63" s="23">
        <v>5402.241338447443</v>
      </c>
      <c r="BO63" s="23">
        <v>3688.8584983158021</v>
      </c>
      <c r="BP63" s="23">
        <v>3732.8665884707666</v>
      </c>
      <c r="BQ63" s="23">
        <v>2290.3781885350681</v>
      </c>
      <c r="BR63" s="23">
        <v>12856.238964320759</v>
      </c>
      <c r="BS63" s="23">
        <v>0</v>
      </c>
      <c r="BT63" s="64">
        <v>4449245.445685803</v>
      </c>
      <c r="BU63" s="23">
        <v>331205.55877226649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18400.000000000004</v>
      </c>
      <c r="CG63" s="23">
        <v>0</v>
      </c>
      <c r="CH63" s="23">
        <v>0</v>
      </c>
      <c r="CI63" s="23">
        <v>31468.995541931756</v>
      </c>
      <c r="CJ63" s="34">
        <f t="shared" si="1"/>
        <v>4830320.0000000019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6874.059957335935</v>
      </c>
      <c r="D64" s="23">
        <v>60572.543182890331</v>
      </c>
      <c r="E64" s="23">
        <v>889.89048329430898</v>
      </c>
      <c r="F64" s="23">
        <v>3388.9972106482664</v>
      </c>
      <c r="G64" s="23">
        <v>9061.9959662936162</v>
      </c>
      <c r="H64" s="23">
        <v>520.56398134821859</v>
      </c>
      <c r="I64" s="23">
        <v>799.5611235528005</v>
      </c>
      <c r="J64" s="23">
        <v>146.26223244912563</v>
      </c>
      <c r="K64" s="23">
        <v>947.42062061958347</v>
      </c>
      <c r="L64" s="23">
        <v>926.75271877701914</v>
      </c>
      <c r="M64" s="23">
        <v>7391.8609432843368</v>
      </c>
      <c r="N64" s="23">
        <v>158326.89603792966</v>
      </c>
      <c r="O64" s="23">
        <v>705.10418687315325</v>
      </c>
      <c r="P64" s="23">
        <v>2602.7946944361383</v>
      </c>
      <c r="Q64" s="23">
        <v>24.503412322971958</v>
      </c>
      <c r="R64" s="23">
        <v>2163.3838095336787</v>
      </c>
      <c r="S64" s="23">
        <v>7321.0271512083946</v>
      </c>
      <c r="T64" s="23">
        <v>2050.8854377245207</v>
      </c>
      <c r="U64" s="23">
        <v>10819.938049732735</v>
      </c>
      <c r="V64" s="23">
        <v>713.86161873742378</v>
      </c>
      <c r="W64" s="23">
        <v>869.19547069114412</v>
      </c>
      <c r="X64" s="23">
        <v>2327.5892037651215</v>
      </c>
      <c r="Y64" s="23">
        <v>5435.6171723699445</v>
      </c>
      <c r="Z64" s="23">
        <v>9999.3928725137339</v>
      </c>
      <c r="AA64" s="23">
        <v>6340.6327430573947</v>
      </c>
      <c r="AB64" s="23">
        <v>18025.569231872996</v>
      </c>
      <c r="AC64" s="23">
        <v>126157.37210576714</v>
      </c>
      <c r="AD64" s="23">
        <v>11072.921684964836</v>
      </c>
      <c r="AE64" s="23">
        <v>237982.14625324731</v>
      </c>
      <c r="AF64" s="23">
        <v>76912.730773425326</v>
      </c>
      <c r="AG64" s="23">
        <v>107430.18489969366</v>
      </c>
      <c r="AH64" s="23">
        <v>6074.1063492541007</v>
      </c>
      <c r="AI64" s="23">
        <v>195.14669566595202</v>
      </c>
      <c r="AJ64" s="23">
        <v>82062.396977184457</v>
      </c>
      <c r="AK64" s="23">
        <v>44714.218962251682</v>
      </c>
      <c r="AL64" s="23">
        <v>48186.281929062257</v>
      </c>
      <c r="AM64" s="23">
        <v>18592.962539116943</v>
      </c>
      <c r="AN64" s="23">
        <v>15402.650432699467</v>
      </c>
      <c r="AO64" s="23">
        <v>45639.635458533405</v>
      </c>
      <c r="AP64" s="23">
        <v>150877.64048509105</v>
      </c>
      <c r="AQ64" s="23">
        <v>230506.69111653627</v>
      </c>
      <c r="AR64" s="23">
        <v>20367.199673584633</v>
      </c>
      <c r="AS64" s="23">
        <v>4221.9449027506344</v>
      </c>
      <c r="AT64" s="23">
        <v>23851.727618079563</v>
      </c>
      <c r="AU64" s="23">
        <v>32213.650502786055</v>
      </c>
      <c r="AV64" s="23">
        <v>9.6491054853392626</v>
      </c>
      <c r="AW64" s="23">
        <v>7.3853020071298427</v>
      </c>
      <c r="AX64" s="23">
        <v>182085.43765503247</v>
      </c>
      <c r="AY64" s="23">
        <v>255996.00214597397</v>
      </c>
      <c r="AZ64" s="23">
        <v>46999.723402099633</v>
      </c>
      <c r="BA64" s="23">
        <v>12703.972421272645</v>
      </c>
      <c r="BB64" s="23">
        <v>14061.131530960698</v>
      </c>
      <c r="BC64" s="23">
        <v>90561.084578175462</v>
      </c>
      <c r="BD64" s="23">
        <v>259455.24091508283</v>
      </c>
      <c r="BE64" s="23">
        <v>110843.49200110383</v>
      </c>
      <c r="BF64" s="23">
        <v>9163.1075785451867</v>
      </c>
      <c r="BG64" s="23">
        <v>217463.96283231553</v>
      </c>
      <c r="BH64" s="23">
        <v>1695929.0319819008</v>
      </c>
      <c r="BI64" s="23">
        <v>4557.1470332044628</v>
      </c>
      <c r="BJ64" s="23">
        <v>2884010.2450357843</v>
      </c>
      <c r="BK64" s="23">
        <v>7461.5822675116797</v>
      </c>
      <c r="BL64" s="23">
        <v>931920.99964202708</v>
      </c>
      <c r="BM64" s="23">
        <v>497833.23808757012</v>
      </c>
      <c r="BN64" s="23">
        <v>78507.713137349157</v>
      </c>
      <c r="BO64" s="23">
        <v>58408.188886349606</v>
      </c>
      <c r="BP64" s="23">
        <v>81644.185966702091</v>
      </c>
      <c r="BQ64" s="23">
        <v>3045.3518639663807</v>
      </c>
      <c r="BR64" s="23">
        <v>8321.8285384590818</v>
      </c>
      <c r="BS64" s="23">
        <v>0</v>
      </c>
      <c r="BT64" s="64">
        <v>9052697.6107818373</v>
      </c>
      <c r="BU64" s="23">
        <v>6695697</v>
      </c>
      <c r="BV64" s="23">
        <v>13128872</v>
      </c>
      <c r="BW64" s="23">
        <v>0</v>
      </c>
      <c r="BX64" s="23">
        <v>100173739.00000001</v>
      </c>
      <c r="BY64" s="23">
        <v>11609505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15598589.084351428</v>
      </c>
      <c r="CG64" s="23">
        <v>0</v>
      </c>
      <c r="CH64" s="23">
        <v>0</v>
      </c>
      <c r="CI64" s="23">
        <v>320491.01982536505</v>
      </c>
      <c r="CJ64" s="34">
        <f t="shared" si="1"/>
        <v>156579590.71495864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963.04378705869556</v>
      </c>
      <c r="D65" s="23">
        <v>253.47251763404594</v>
      </c>
      <c r="E65" s="23">
        <v>45.533985203720832</v>
      </c>
      <c r="F65" s="23">
        <v>0</v>
      </c>
      <c r="G65" s="23">
        <v>10885.65806270286</v>
      </c>
      <c r="H65" s="23">
        <v>1000.2298749750674</v>
      </c>
      <c r="I65" s="23">
        <v>1100.4046424232536</v>
      </c>
      <c r="J65" s="23">
        <v>416.63596461404563</v>
      </c>
      <c r="K65" s="23">
        <v>2470.2186973018552</v>
      </c>
      <c r="L65" s="23">
        <v>2058.1361312081817</v>
      </c>
      <c r="M65" s="23">
        <v>8366.1108814303079</v>
      </c>
      <c r="N65" s="23">
        <v>172236.09353184103</v>
      </c>
      <c r="O65" s="23">
        <v>2014.1199455112514</v>
      </c>
      <c r="P65" s="23">
        <v>2733.5569117300406</v>
      </c>
      <c r="Q65" s="23">
        <v>22.008092848465068</v>
      </c>
      <c r="R65" s="23">
        <v>5783.5750206259409</v>
      </c>
      <c r="S65" s="23">
        <v>23632.897220484509</v>
      </c>
      <c r="T65" s="23">
        <v>4567.0587159331999</v>
      </c>
      <c r="U65" s="23">
        <v>33139.634431268016</v>
      </c>
      <c r="V65" s="23">
        <v>1081.4321485883697</v>
      </c>
      <c r="W65" s="23">
        <v>554.75571973199885</v>
      </c>
      <c r="X65" s="23">
        <v>6102.312917051986</v>
      </c>
      <c r="Y65" s="23">
        <v>14320.438346570201</v>
      </c>
      <c r="Z65" s="23">
        <v>0</v>
      </c>
      <c r="AA65" s="23">
        <v>599.53080518232434</v>
      </c>
      <c r="AB65" s="23">
        <v>0</v>
      </c>
      <c r="AC65" s="23">
        <v>3803.6055640174804</v>
      </c>
      <c r="AD65" s="23">
        <v>1317.4499718943227</v>
      </c>
      <c r="AE65" s="23">
        <v>86156.371203466973</v>
      </c>
      <c r="AF65" s="23">
        <v>40902.420008749032</v>
      </c>
      <c r="AG65" s="23">
        <v>3388.4873989102252</v>
      </c>
      <c r="AH65" s="23">
        <v>0</v>
      </c>
      <c r="AI65" s="23">
        <v>19.731393588279026</v>
      </c>
      <c r="AJ65" s="23">
        <v>6454.4424026274282</v>
      </c>
      <c r="AK65" s="23">
        <v>3736.8223857186895</v>
      </c>
      <c r="AL65" s="23">
        <v>5495.1931143357087</v>
      </c>
      <c r="AM65" s="23">
        <v>3307.2851252969231</v>
      </c>
      <c r="AN65" s="23">
        <v>15046.70541056955</v>
      </c>
      <c r="AO65" s="23">
        <v>3199.5213603147845</v>
      </c>
      <c r="AP65" s="23">
        <v>23124.434385709625</v>
      </c>
      <c r="AQ65" s="23">
        <v>113347.74936762227</v>
      </c>
      <c r="AR65" s="23">
        <v>37875.168892454989</v>
      </c>
      <c r="AS65" s="23">
        <v>772.55994895646336</v>
      </c>
      <c r="AT65" s="23">
        <v>938.75899495004455</v>
      </c>
      <c r="AU65" s="23">
        <v>0</v>
      </c>
      <c r="AV65" s="23">
        <v>0</v>
      </c>
      <c r="AW65" s="23">
        <v>0</v>
      </c>
      <c r="AX65" s="23">
        <v>10564.643467016627</v>
      </c>
      <c r="AY65" s="23">
        <v>252022.26020530745</v>
      </c>
      <c r="AZ65" s="23">
        <v>6058.2967313550571</v>
      </c>
      <c r="BA65" s="23">
        <v>0</v>
      </c>
      <c r="BB65" s="23">
        <v>24212.696632078554</v>
      </c>
      <c r="BC65" s="23">
        <v>15098.310593800434</v>
      </c>
      <c r="BD65" s="23">
        <v>4066.1848786922706</v>
      </c>
      <c r="BE65" s="23">
        <v>4395.5473716658507</v>
      </c>
      <c r="BF65" s="23">
        <v>570.69261455330115</v>
      </c>
      <c r="BG65" s="23">
        <v>8873.0559166983985</v>
      </c>
      <c r="BH65" s="23">
        <v>143863.10845164917</v>
      </c>
      <c r="BI65" s="23">
        <v>8638.5558928992377</v>
      </c>
      <c r="BJ65" s="23">
        <v>231571.42965080964</v>
      </c>
      <c r="BK65" s="23">
        <v>1138.3496300930208</v>
      </c>
      <c r="BL65" s="23">
        <v>53252.754595504906</v>
      </c>
      <c r="BM65" s="23">
        <v>98032.393444350775</v>
      </c>
      <c r="BN65" s="23">
        <v>37733.254638570055</v>
      </c>
      <c r="BO65" s="23">
        <v>18760.001903932989</v>
      </c>
      <c r="BP65" s="23">
        <v>46572.160066365665</v>
      </c>
      <c r="BQ65" s="23">
        <v>1344.0114632631601</v>
      </c>
      <c r="BR65" s="23">
        <v>2084.6976225770186</v>
      </c>
      <c r="BS65" s="23">
        <v>0</v>
      </c>
      <c r="BT65" s="64">
        <v>1612085.9710522855</v>
      </c>
      <c r="BU65" s="23">
        <v>3345016.0289477147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42031.000000000007</v>
      </c>
      <c r="CG65" s="23">
        <v>0</v>
      </c>
      <c r="CH65" s="23">
        <v>0</v>
      </c>
      <c r="CI65" s="23">
        <v>220677</v>
      </c>
      <c r="CJ65" s="34">
        <f t="shared" si="1"/>
        <v>5219810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627.74395281959153</v>
      </c>
      <c r="D66" s="23">
        <v>3247.0239404234653</v>
      </c>
      <c r="E66" s="23">
        <v>119.73072925885312</v>
      </c>
      <c r="F66" s="23">
        <v>849.10703464376707</v>
      </c>
      <c r="G66" s="23">
        <v>6917.4966313737859</v>
      </c>
      <c r="H66" s="23">
        <v>354.32947061462431</v>
      </c>
      <c r="I66" s="23">
        <v>531.99064087659724</v>
      </c>
      <c r="J66" s="23">
        <v>125.20324060940365</v>
      </c>
      <c r="K66" s="23">
        <v>162.4866786376468</v>
      </c>
      <c r="L66" s="23">
        <v>343.22809054227741</v>
      </c>
      <c r="M66" s="23">
        <v>3195.3915286107731</v>
      </c>
      <c r="N66" s="23">
        <v>1894677.5137229324</v>
      </c>
      <c r="O66" s="23">
        <v>364.80542097162208</v>
      </c>
      <c r="P66" s="23">
        <v>1270.8891160346766</v>
      </c>
      <c r="Q66" s="23">
        <v>8.0836809900640993</v>
      </c>
      <c r="R66" s="23">
        <v>1126.8838906853837</v>
      </c>
      <c r="S66" s="23">
        <v>1570.4743541898511</v>
      </c>
      <c r="T66" s="23">
        <v>537.35370203189473</v>
      </c>
      <c r="U66" s="23">
        <v>4379.252078759042</v>
      </c>
      <c r="V66" s="23">
        <v>341.17198988242427</v>
      </c>
      <c r="W66" s="23">
        <v>136.58606405670787</v>
      </c>
      <c r="X66" s="23">
        <v>1392.3795185947326</v>
      </c>
      <c r="Y66" s="23">
        <v>1769.7048567772961</v>
      </c>
      <c r="Z66" s="23">
        <v>2541.3247951640724</v>
      </c>
      <c r="AA66" s="23">
        <v>202.20147447251148</v>
      </c>
      <c r="AB66" s="23">
        <v>5031.3877951529676</v>
      </c>
      <c r="AC66" s="23">
        <v>15775.325605323682</v>
      </c>
      <c r="AD66" s="23">
        <v>2950.9500834724895</v>
      </c>
      <c r="AE66" s="23">
        <v>27425.779618215809</v>
      </c>
      <c r="AF66" s="23">
        <v>16014.858686280077</v>
      </c>
      <c r="AG66" s="23">
        <v>2432.3983667281127</v>
      </c>
      <c r="AH66" s="23">
        <v>2005.7366957934221</v>
      </c>
      <c r="AI66" s="23">
        <v>11.875349509888062</v>
      </c>
      <c r="AJ66" s="23">
        <v>14407.048645248233</v>
      </c>
      <c r="AK66" s="23">
        <v>547.35276186118779</v>
      </c>
      <c r="AL66" s="23">
        <v>5912.1415824274354</v>
      </c>
      <c r="AM66" s="23">
        <v>38798.390718355826</v>
      </c>
      <c r="AN66" s="23">
        <v>1263.6341321985078</v>
      </c>
      <c r="AO66" s="23">
        <v>1598.1687491812063</v>
      </c>
      <c r="AP66" s="23">
        <v>661190.3663661246</v>
      </c>
      <c r="AQ66" s="23">
        <v>2082.8456171167099</v>
      </c>
      <c r="AR66" s="23">
        <v>247.3496926613567</v>
      </c>
      <c r="AS66" s="23">
        <v>675.93332365624769</v>
      </c>
      <c r="AT66" s="23">
        <v>366.24390952299382</v>
      </c>
      <c r="AU66" s="23">
        <v>19751.759468693235</v>
      </c>
      <c r="AV66" s="23">
        <v>8.4198495286304631</v>
      </c>
      <c r="AW66" s="23">
        <v>5.5037827879928889</v>
      </c>
      <c r="AX66" s="23">
        <v>113016.4330091813</v>
      </c>
      <c r="AY66" s="23">
        <v>311005.49078564154</v>
      </c>
      <c r="AZ66" s="23">
        <v>6543.2784906931902</v>
      </c>
      <c r="BA66" s="23">
        <v>8479.9123517719654</v>
      </c>
      <c r="BB66" s="23">
        <v>1903.8866795122881</v>
      </c>
      <c r="BC66" s="23">
        <v>8377.2743130097224</v>
      </c>
      <c r="BD66" s="23">
        <v>6765.7751652885208</v>
      </c>
      <c r="BE66" s="23">
        <v>2543.9188696913175</v>
      </c>
      <c r="BF66" s="23">
        <v>308.57145829917647</v>
      </c>
      <c r="BG66" s="23">
        <v>17769.899650669449</v>
      </c>
      <c r="BH66" s="23">
        <v>599905.61656168103</v>
      </c>
      <c r="BI66" s="23">
        <v>124.93743286209424</v>
      </c>
      <c r="BJ66" s="23">
        <v>877650.69373789837</v>
      </c>
      <c r="BK66" s="23">
        <v>642.79335882363864</v>
      </c>
      <c r="BL66" s="23">
        <v>1335050.3471590052</v>
      </c>
      <c r="BM66" s="23">
        <v>1947254.3792881439</v>
      </c>
      <c r="BN66" s="23">
        <v>21093.669027305627</v>
      </c>
      <c r="BO66" s="23">
        <v>10590.242593482315</v>
      </c>
      <c r="BP66" s="23">
        <v>13699.561226572205</v>
      </c>
      <c r="BQ66" s="23">
        <v>478.43820889870204</v>
      </c>
      <c r="BR66" s="23">
        <v>1582.4626375260527</v>
      </c>
      <c r="BS66" s="23">
        <v>0</v>
      </c>
      <c r="BT66" s="64">
        <v>8030083.4094097512</v>
      </c>
      <c r="BU66" s="23">
        <v>15952216.871652771</v>
      </c>
      <c r="BV66" s="23">
        <v>0</v>
      </c>
      <c r="BW66" s="23">
        <v>16690392.71896782</v>
      </c>
      <c r="BX66" s="23">
        <v>106738298</v>
      </c>
      <c r="BY66" s="23">
        <v>1719115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1988109.4922002179</v>
      </c>
      <c r="CG66" s="23">
        <v>0</v>
      </c>
      <c r="CH66" s="23">
        <v>0</v>
      </c>
      <c r="CI66" s="23">
        <v>219107.9999696553</v>
      </c>
      <c r="CJ66" s="34">
        <f t="shared" si="1"/>
        <v>151337323.49220023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1903.4770211496077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8602.8893962367583</v>
      </c>
      <c r="AD67" s="23">
        <v>0</v>
      </c>
      <c r="AE67" s="23">
        <v>0</v>
      </c>
      <c r="AF67" s="23">
        <v>0</v>
      </c>
      <c r="AG67" s="23">
        <v>0</v>
      </c>
      <c r="AH67" s="23">
        <v>256.94426814106021</v>
      </c>
      <c r="AI67" s="23">
        <v>0</v>
      </c>
      <c r="AJ67" s="23">
        <v>5698.3462121560351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11698.136051419096</v>
      </c>
      <c r="AV67" s="23">
        <v>0</v>
      </c>
      <c r="AW67" s="23">
        <v>0</v>
      </c>
      <c r="AX67" s="23">
        <v>0</v>
      </c>
      <c r="AY67" s="23">
        <v>4764.7067428865521</v>
      </c>
      <c r="AZ67" s="23">
        <v>5.1291293005927427E-2</v>
      </c>
      <c r="BA67" s="23">
        <v>5125.2193160321631</v>
      </c>
      <c r="BB67" s="23">
        <v>0</v>
      </c>
      <c r="BC67" s="23">
        <v>0</v>
      </c>
      <c r="BD67" s="23">
        <v>0</v>
      </c>
      <c r="BE67" s="23">
        <v>493.10710975994232</v>
      </c>
      <c r="BF67" s="23">
        <v>0</v>
      </c>
      <c r="BG67" s="23">
        <v>8545.571059497599</v>
      </c>
      <c r="BH67" s="23">
        <v>243183.48769075156</v>
      </c>
      <c r="BI67" s="23">
        <v>0</v>
      </c>
      <c r="BJ67" s="23">
        <v>112279.67022796044</v>
      </c>
      <c r="BK67" s="23">
        <v>0</v>
      </c>
      <c r="BL67" s="23">
        <v>38979.814893360461</v>
      </c>
      <c r="BM67" s="23">
        <v>95566.572115637478</v>
      </c>
      <c r="BN67" s="23">
        <v>11334.359814023219</v>
      </c>
      <c r="BO67" s="23">
        <v>5522.2687993947548</v>
      </c>
      <c r="BP67" s="23">
        <v>2580.6804636875404</v>
      </c>
      <c r="BQ67" s="23">
        <v>0</v>
      </c>
      <c r="BR67" s="23">
        <v>0</v>
      </c>
      <c r="BS67" s="23">
        <v>0</v>
      </c>
      <c r="BT67" s="64">
        <v>556535.30247338722</v>
      </c>
      <c r="BU67" s="23">
        <v>17288747</v>
      </c>
      <c r="BV67" s="23">
        <v>4989378</v>
      </c>
      <c r="BW67" s="23">
        <v>0</v>
      </c>
      <c r="BX67" s="23">
        <v>121433582.00000001</v>
      </c>
      <c r="BY67" s="23">
        <v>350629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217663.39073760321</v>
      </c>
      <c r="CG67" s="23">
        <v>0</v>
      </c>
      <c r="CH67" s="23">
        <v>0</v>
      </c>
      <c r="CI67" s="23">
        <v>538530.30558876321</v>
      </c>
      <c r="CJ67" s="34">
        <f t="shared" si="1"/>
        <v>145375064.99879974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88.535949804065083</v>
      </c>
      <c r="D68" s="23">
        <v>961.04493227911109</v>
      </c>
      <c r="E68" s="23">
        <v>16.886617655607225</v>
      </c>
      <c r="F68" s="23">
        <v>119.75660720644258</v>
      </c>
      <c r="G68" s="23">
        <v>975.63205948648886</v>
      </c>
      <c r="H68" s="23">
        <v>49.974028029820516</v>
      </c>
      <c r="I68" s="23">
        <v>75.031058760631311</v>
      </c>
      <c r="J68" s="23">
        <v>17.658465491643589</v>
      </c>
      <c r="K68" s="23">
        <v>22.916950527989421</v>
      </c>
      <c r="L68" s="23">
        <v>48.408304005147016</v>
      </c>
      <c r="M68" s="23">
        <v>450.6729225998692</v>
      </c>
      <c r="N68" s="23">
        <v>1193.9626899539801</v>
      </c>
      <c r="O68" s="23">
        <v>51.451579936945947</v>
      </c>
      <c r="P68" s="23">
        <v>179.24406946043007</v>
      </c>
      <c r="Q68" s="23">
        <v>1.1401137086360413</v>
      </c>
      <c r="R68" s="23">
        <v>158.93393013712083</v>
      </c>
      <c r="S68" s="23">
        <v>207.95741244836265</v>
      </c>
      <c r="T68" s="23">
        <v>75.787477733248096</v>
      </c>
      <c r="U68" s="23">
        <v>617.64249132122802</v>
      </c>
      <c r="V68" s="23">
        <v>48.118318228524551</v>
      </c>
      <c r="W68" s="23">
        <v>56.904847624788609</v>
      </c>
      <c r="X68" s="23">
        <v>166.81197090004525</v>
      </c>
      <c r="Y68" s="23">
        <v>184.7185537001329</v>
      </c>
      <c r="Z68" s="23">
        <v>358.42412197091488</v>
      </c>
      <c r="AA68" s="23">
        <v>28.518150695852729</v>
      </c>
      <c r="AB68" s="23">
        <v>709.61834528501004</v>
      </c>
      <c r="AC68" s="23">
        <v>4498.6742883688348</v>
      </c>
      <c r="AD68" s="23">
        <v>416.19697660820913</v>
      </c>
      <c r="AE68" s="23">
        <v>3868.0857937299847</v>
      </c>
      <c r="AF68" s="23">
        <v>2258.708474327339</v>
      </c>
      <c r="AG68" s="23">
        <v>343.06131226619033</v>
      </c>
      <c r="AH68" s="23">
        <v>350.79621664479612</v>
      </c>
      <c r="AI68" s="23">
        <v>1.6748790174373758</v>
      </c>
      <c r="AJ68" s="23">
        <v>3538.0221667357046</v>
      </c>
      <c r="AK68" s="23">
        <v>77.197704172151902</v>
      </c>
      <c r="AL68" s="23">
        <v>55121.838763903026</v>
      </c>
      <c r="AM68" s="23">
        <v>318635.25355776661</v>
      </c>
      <c r="AN68" s="23">
        <v>617116.11785021774</v>
      </c>
      <c r="AO68" s="23">
        <v>225.40407255648717</v>
      </c>
      <c r="AP68" s="23">
        <v>1606.1959046206114</v>
      </c>
      <c r="AQ68" s="23">
        <v>293.76109436288903</v>
      </c>
      <c r="AR68" s="23">
        <v>34.885779848971119</v>
      </c>
      <c r="AS68" s="23">
        <v>95.332483291894405</v>
      </c>
      <c r="AT68" s="23">
        <v>51.654428322501076</v>
      </c>
      <c r="AU68" s="23">
        <v>5877.5794468416998</v>
      </c>
      <c r="AV68" s="23">
        <v>1.1875231857698654</v>
      </c>
      <c r="AW68" s="23">
        <v>0.77624412658058761</v>
      </c>
      <c r="AX68" s="23">
        <v>667.59541665369238</v>
      </c>
      <c r="AY68" s="23">
        <v>3839.6799343754838</v>
      </c>
      <c r="AZ68" s="23">
        <v>2697.2580612309821</v>
      </c>
      <c r="BA68" s="23">
        <v>2701.1883245922754</v>
      </c>
      <c r="BB68" s="23">
        <v>87781.266641731752</v>
      </c>
      <c r="BC68" s="23">
        <v>36898.285615667584</v>
      </c>
      <c r="BD68" s="23">
        <v>954.23368308993463</v>
      </c>
      <c r="BE68" s="23">
        <v>489.11852024135237</v>
      </c>
      <c r="BF68" s="23">
        <v>43.520391781226529</v>
      </c>
      <c r="BG68" s="23">
        <v>90396.836455329278</v>
      </c>
      <c r="BH68" s="23">
        <v>172498.61852195673</v>
      </c>
      <c r="BI68" s="23">
        <v>1060.6209621972789</v>
      </c>
      <c r="BJ68" s="23">
        <v>1110543.7450501348</v>
      </c>
      <c r="BK68" s="23">
        <v>90.658477844466091</v>
      </c>
      <c r="BL68" s="23">
        <v>50456.859792704243</v>
      </c>
      <c r="BM68" s="23">
        <v>415394.28548942978</v>
      </c>
      <c r="BN68" s="23">
        <v>1399022.5788663088</v>
      </c>
      <c r="BO68" s="23">
        <v>150644.16201548101</v>
      </c>
      <c r="BP68" s="23">
        <v>21392.073655957753</v>
      </c>
      <c r="BQ68" s="23">
        <v>67.478109882874037</v>
      </c>
      <c r="BR68" s="23">
        <v>223.18782974192831</v>
      </c>
      <c r="BS68" s="23">
        <v>0</v>
      </c>
      <c r="BT68" s="64">
        <v>4569141.4087462015</v>
      </c>
      <c r="BU68" s="23">
        <v>13438900.685451312</v>
      </c>
      <c r="BV68" s="23">
        <v>1230297</v>
      </c>
      <c r="BW68" s="23">
        <v>0</v>
      </c>
      <c r="BX68" s="23">
        <v>7563824.9999999991</v>
      </c>
      <c r="BY68" s="23">
        <v>1079220</v>
      </c>
      <c r="BZ68" s="23">
        <v>0</v>
      </c>
      <c r="CA68" s="23">
        <v>0</v>
      </c>
      <c r="CB68" s="23">
        <v>0</v>
      </c>
      <c r="CC68" s="23">
        <v>0</v>
      </c>
      <c r="CD68" s="23">
        <v>7495.0000000000009</v>
      </c>
      <c r="CE68" s="23">
        <v>0</v>
      </c>
      <c r="CF68" s="23">
        <v>4640817.274585274</v>
      </c>
      <c r="CG68" s="23">
        <v>792234.40284690144</v>
      </c>
      <c r="CH68" s="23">
        <v>-7.9867169464050081</v>
      </c>
      <c r="CI68" s="23">
        <v>388385.16289507446</v>
      </c>
      <c r="CJ68" s="34">
        <f t="shared" si="1"/>
        <v>33710307.947807819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629.07595370081185</v>
      </c>
      <c r="D69" s="23">
        <v>310.67248509583908</v>
      </c>
      <c r="E69" s="23">
        <v>5743.9847838215719</v>
      </c>
      <c r="F69" s="23">
        <v>850.90874024564437</v>
      </c>
      <c r="G69" s="23">
        <v>6932.1747663158449</v>
      </c>
      <c r="H69" s="23">
        <v>355.08131675299711</v>
      </c>
      <c r="I69" s="23">
        <v>533.11946350951962</v>
      </c>
      <c r="J69" s="23">
        <v>125.4689090259177</v>
      </c>
      <c r="K69" s="23">
        <v>162.83147006498837</v>
      </c>
      <c r="L69" s="23">
        <v>343.95638029634409</v>
      </c>
      <c r="M69" s="23">
        <v>3202.1718205292536</v>
      </c>
      <c r="N69" s="23">
        <v>8483.4766899987771</v>
      </c>
      <c r="O69" s="23">
        <v>365.57950122726402</v>
      </c>
      <c r="P69" s="23">
        <v>1273.5857985739879</v>
      </c>
      <c r="Q69" s="23">
        <v>8.1008342753723035</v>
      </c>
      <c r="R69" s="23">
        <v>1129.2750254357902</v>
      </c>
      <c r="S69" s="23">
        <v>1477.6030244018248</v>
      </c>
      <c r="T69" s="23">
        <v>538.49390728377455</v>
      </c>
      <c r="U69" s="23">
        <v>4388.5443707223421</v>
      </c>
      <c r="V69" s="23">
        <v>341.89591723797213</v>
      </c>
      <c r="W69" s="23">
        <v>136.87588397779371</v>
      </c>
      <c r="X69" s="23">
        <v>1185.244544187902</v>
      </c>
      <c r="Y69" s="23">
        <v>1312.4838989861528</v>
      </c>
      <c r="Z69" s="23">
        <v>2546.7171897303215</v>
      </c>
      <c r="AA69" s="23">
        <v>202.6305222729454</v>
      </c>
      <c r="AB69" s="23">
        <v>5042.0638098603986</v>
      </c>
      <c r="AC69" s="23">
        <v>2506.6268471771659</v>
      </c>
      <c r="AD69" s="23">
        <v>2957.2116552714051</v>
      </c>
      <c r="AE69" s="23">
        <v>182946.29206418563</v>
      </c>
      <c r="AF69" s="23">
        <v>30080.195561531469</v>
      </c>
      <c r="AG69" s="23">
        <v>2437.5596306197158</v>
      </c>
      <c r="AH69" s="23">
        <v>30540.693920398346</v>
      </c>
      <c r="AI69" s="23">
        <v>11.900547607972628</v>
      </c>
      <c r="AJ69" s="23">
        <v>7165.5810718166176</v>
      </c>
      <c r="AK69" s="23">
        <v>548.51418086716876</v>
      </c>
      <c r="AL69" s="23">
        <v>5924.6865059293013</v>
      </c>
      <c r="AM69" s="23">
        <v>12762.551364528606</v>
      </c>
      <c r="AN69" s="23">
        <v>167399.82422084649</v>
      </c>
      <c r="AO69" s="23">
        <v>1601.5600150089754</v>
      </c>
      <c r="AP69" s="23">
        <v>280308.55142309429</v>
      </c>
      <c r="AQ69" s="23">
        <v>6959.8012991460573</v>
      </c>
      <c r="AR69" s="23">
        <v>247.87453988251593</v>
      </c>
      <c r="AS69" s="23">
        <v>677.3675750407582</v>
      </c>
      <c r="AT69" s="23">
        <v>367.02103775561261</v>
      </c>
      <c r="AU69" s="23">
        <v>1705.4894954375254</v>
      </c>
      <c r="AV69" s="23">
        <v>8.4377157170516828</v>
      </c>
      <c r="AW69" s="23">
        <v>5.5154611691986375</v>
      </c>
      <c r="AX69" s="23">
        <v>262077.97491265598</v>
      </c>
      <c r="AY69" s="23">
        <v>117006.03609012545</v>
      </c>
      <c r="AZ69" s="23">
        <v>6557.1625634460524</v>
      </c>
      <c r="BA69" s="23">
        <v>573.0625173092169</v>
      </c>
      <c r="BB69" s="23">
        <v>189958.8425524116</v>
      </c>
      <c r="BC69" s="23">
        <v>2069.6768046930238</v>
      </c>
      <c r="BD69" s="23">
        <v>87844.169783867866</v>
      </c>
      <c r="BE69" s="23">
        <v>1786.8525130703292</v>
      </c>
      <c r="BF69" s="23">
        <v>309.22621074795859</v>
      </c>
      <c r="BG69" s="23">
        <v>162429.61835476157</v>
      </c>
      <c r="BH69" s="23">
        <v>37997.955877111504</v>
      </c>
      <c r="BI69" s="23">
        <v>7559.3633258993414</v>
      </c>
      <c r="BJ69" s="23">
        <v>40275.536960700636</v>
      </c>
      <c r="BK69" s="23">
        <v>644.15729091206322</v>
      </c>
      <c r="BL69" s="23">
        <v>6909.3033180244811</v>
      </c>
      <c r="BM69" s="23">
        <v>1129943.3335861962</v>
      </c>
      <c r="BN69" s="23">
        <v>183898.93821959349</v>
      </c>
      <c r="BO69" s="23">
        <v>274511.32760673086</v>
      </c>
      <c r="BP69" s="23">
        <v>44658.331490736025</v>
      </c>
      <c r="BQ69" s="23">
        <v>479.45339887074766</v>
      </c>
      <c r="BR69" s="23">
        <v>1585.8204377256479</v>
      </c>
      <c r="BS69" s="23">
        <v>0</v>
      </c>
      <c r="BT69" s="64">
        <v>3343861.4169561518</v>
      </c>
      <c r="BU69" s="23">
        <v>8008903.5840700511</v>
      </c>
      <c r="BV69" s="23">
        <v>2753480</v>
      </c>
      <c r="BW69" s="23">
        <v>0</v>
      </c>
      <c r="BX69" s="23">
        <v>3843354</v>
      </c>
      <c r="BY69" s="23">
        <v>1908</v>
      </c>
      <c r="BZ69" s="23">
        <v>0</v>
      </c>
      <c r="CA69" s="23">
        <v>0</v>
      </c>
      <c r="CB69" s="23">
        <v>0</v>
      </c>
      <c r="CC69" s="23">
        <v>0</v>
      </c>
      <c r="CD69" s="23">
        <v>8076</v>
      </c>
      <c r="CE69" s="23">
        <v>0</v>
      </c>
      <c r="CF69" s="23">
        <v>72819.000000000015</v>
      </c>
      <c r="CG69" s="23">
        <v>0</v>
      </c>
      <c r="CH69" s="23">
        <v>0</v>
      </c>
      <c r="CI69" s="23">
        <v>13774.998973796795</v>
      </c>
      <c r="CJ69" s="34">
        <f t="shared" ref="CJ69:CJ73" si="2">SUM(BT69:CI69)</f>
        <v>18046177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9797.38713491009</v>
      </c>
      <c r="D70" s="23">
        <v>6242.4686488946518</v>
      </c>
      <c r="E70" s="23">
        <v>1626.4397864565524</v>
      </c>
      <c r="F70" s="23">
        <v>23271.899278119647</v>
      </c>
      <c r="G70" s="23">
        <v>141622.46798829068</v>
      </c>
      <c r="H70" s="23">
        <v>7237.0112438854658</v>
      </c>
      <c r="I70" s="23">
        <v>10423.323031401567</v>
      </c>
      <c r="J70" s="23">
        <v>2654.7630512800692</v>
      </c>
      <c r="K70" s="23">
        <v>9294.6513402395249</v>
      </c>
      <c r="L70" s="23">
        <v>12592.24059467906</v>
      </c>
      <c r="M70" s="23">
        <v>33578.977154763728</v>
      </c>
      <c r="N70" s="23">
        <v>127822.07198037975</v>
      </c>
      <c r="O70" s="23">
        <v>17837.186013537528</v>
      </c>
      <c r="P70" s="23">
        <v>28830.80619315074</v>
      </c>
      <c r="Q70" s="23">
        <v>5835.1135417283949</v>
      </c>
      <c r="R70" s="23">
        <v>26102.520542644914</v>
      </c>
      <c r="S70" s="23">
        <v>38117.509122352996</v>
      </c>
      <c r="T70" s="23">
        <v>21111.923661323995</v>
      </c>
      <c r="U70" s="23">
        <v>76666.21855916192</v>
      </c>
      <c r="V70" s="23">
        <v>4125.215635081192</v>
      </c>
      <c r="W70" s="23">
        <v>5055.1775408756448</v>
      </c>
      <c r="X70" s="23">
        <v>29371.297121572727</v>
      </c>
      <c r="Y70" s="23">
        <v>29229.21935499326</v>
      </c>
      <c r="Z70" s="23">
        <v>38311.25117296449</v>
      </c>
      <c r="AA70" s="23">
        <v>15873.933089828082</v>
      </c>
      <c r="AB70" s="23">
        <v>153635.46945524937</v>
      </c>
      <c r="AC70" s="23">
        <v>25725.96542222648</v>
      </c>
      <c r="AD70" s="23">
        <v>77022.902608904871</v>
      </c>
      <c r="AE70" s="23">
        <v>469175.71722404007</v>
      </c>
      <c r="AF70" s="23">
        <v>317919.7976085408</v>
      </c>
      <c r="AG70" s="23">
        <v>78559.922977574402</v>
      </c>
      <c r="AH70" s="23">
        <v>114959.58578529437</v>
      </c>
      <c r="AI70" s="23">
        <v>2336.8273535254211</v>
      </c>
      <c r="AJ70" s="23">
        <v>233839.71610163097</v>
      </c>
      <c r="AK70" s="23">
        <v>88713.000668318302</v>
      </c>
      <c r="AL70" s="23">
        <v>161658.3780900875</v>
      </c>
      <c r="AM70" s="23">
        <v>76837.108960499318</v>
      </c>
      <c r="AN70" s="23">
        <v>38394.70945515584</v>
      </c>
      <c r="AO70" s="23">
        <v>141277.70669298459</v>
      </c>
      <c r="AP70" s="23">
        <v>654950.51106076525</v>
      </c>
      <c r="AQ70" s="23">
        <v>320342.07016895432</v>
      </c>
      <c r="AR70" s="23">
        <v>7945.4117121659747</v>
      </c>
      <c r="AS70" s="23">
        <v>29314.664569135904</v>
      </c>
      <c r="AT70" s="23">
        <v>148864.44694438711</v>
      </c>
      <c r="AU70" s="23">
        <v>8513.7217697698998</v>
      </c>
      <c r="AV70" s="23">
        <v>4680.6095508391263</v>
      </c>
      <c r="AW70" s="23">
        <v>1020.3748690776393</v>
      </c>
      <c r="AX70" s="23">
        <v>525711.63839052897</v>
      </c>
      <c r="AY70" s="23">
        <v>220066.14570444281</v>
      </c>
      <c r="AZ70" s="23">
        <v>101579.46080484938</v>
      </c>
      <c r="BA70" s="23">
        <v>0</v>
      </c>
      <c r="BB70" s="23">
        <v>45210.455739040743</v>
      </c>
      <c r="BC70" s="23">
        <v>169049.38933856919</v>
      </c>
      <c r="BD70" s="23">
        <v>208961.24809139015</v>
      </c>
      <c r="BE70" s="23">
        <v>146411.37435326862</v>
      </c>
      <c r="BF70" s="23">
        <v>3825.1638227818084</v>
      </c>
      <c r="BG70" s="23">
        <v>305450.75709234999</v>
      </c>
      <c r="BH70" s="23">
        <v>24744.338965638817</v>
      </c>
      <c r="BI70" s="23">
        <v>2546.4662019921998</v>
      </c>
      <c r="BJ70" s="23">
        <v>2.3392600238277932E-6</v>
      </c>
      <c r="BK70" s="23">
        <v>20573.420072069497</v>
      </c>
      <c r="BL70" s="23">
        <v>89091.542853166175</v>
      </c>
      <c r="BM70" s="23">
        <v>6.7051335319535431E-7</v>
      </c>
      <c r="BN70" s="23">
        <v>51306.872695822007</v>
      </c>
      <c r="BO70" s="23">
        <v>30650.988048254065</v>
      </c>
      <c r="BP70" s="23">
        <v>47532.379856970561</v>
      </c>
      <c r="BQ70" s="23">
        <v>21945.511303446256</v>
      </c>
      <c r="BR70" s="23">
        <v>32016.124422113353</v>
      </c>
      <c r="BS70" s="23">
        <v>0</v>
      </c>
      <c r="BT70" s="64">
        <v>5924992.9695913475</v>
      </c>
      <c r="BU70" s="23">
        <v>4390399</v>
      </c>
      <c r="BV70" s="23">
        <v>10842012</v>
      </c>
      <c r="BW70" s="23">
        <v>0</v>
      </c>
      <c r="BX70" s="23">
        <v>0</v>
      </c>
      <c r="BY70" s="23">
        <v>6847702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518527.00000000006</v>
      </c>
      <c r="CG70" s="23">
        <v>0</v>
      </c>
      <c r="CH70" s="23">
        <v>0</v>
      </c>
      <c r="CI70" s="23">
        <v>244781.99815387634</v>
      </c>
      <c r="CJ70" s="34">
        <f t="shared" si="2"/>
        <v>28768414.967745226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101723.91030385702</v>
      </c>
      <c r="D71" s="23">
        <v>3115.0258214957726</v>
      </c>
      <c r="E71" s="23">
        <v>8690.2412709779092</v>
      </c>
      <c r="F71" s="23">
        <v>28261.416446854822</v>
      </c>
      <c r="G71" s="23">
        <v>121279.16089172047</v>
      </c>
      <c r="H71" s="23">
        <v>6962.3751025450638</v>
      </c>
      <c r="I71" s="23">
        <v>12113.111046927435</v>
      </c>
      <c r="J71" s="23">
        <v>4278.068464426743</v>
      </c>
      <c r="K71" s="23">
        <v>3595.3861581366355</v>
      </c>
      <c r="L71" s="23">
        <v>6824.4585100545955</v>
      </c>
      <c r="M71" s="23">
        <v>42443.469408717792</v>
      </c>
      <c r="N71" s="23">
        <v>96581.088406217183</v>
      </c>
      <c r="O71" s="23">
        <v>21402.454660882271</v>
      </c>
      <c r="P71" s="23">
        <v>39605.08030483195</v>
      </c>
      <c r="Q71" s="23">
        <v>24815.962708339797</v>
      </c>
      <c r="R71" s="23">
        <v>34992.595471313318</v>
      </c>
      <c r="S71" s="23">
        <v>17201.692838132265</v>
      </c>
      <c r="T71" s="23">
        <v>11550.249208610643</v>
      </c>
      <c r="U71" s="23">
        <v>77045.574651944655</v>
      </c>
      <c r="V71" s="23">
        <v>3188.2474972206437</v>
      </c>
      <c r="W71" s="23">
        <v>1653.4066505876067</v>
      </c>
      <c r="X71" s="23">
        <v>94660.651185550669</v>
      </c>
      <c r="Y71" s="23">
        <v>10080.168357366338</v>
      </c>
      <c r="Z71" s="23">
        <v>33209.041496397869</v>
      </c>
      <c r="AA71" s="23">
        <v>3061.574629735404</v>
      </c>
      <c r="AB71" s="23">
        <v>40089.284324381129</v>
      </c>
      <c r="AC71" s="23">
        <v>50362.622772547111</v>
      </c>
      <c r="AD71" s="23">
        <v>17760.172079965454</v>
      </c>
      <c r="AE71" s="23">
        <v>61139.323008815278</v>
      </c>
      <c r="AF71" s="23">
        <v>30786.235914068326</v>
      </c>
      <c r="AG71" s="23">
        <v>42008.872893754189</v>
      </c>
      <c r="AH71" s="23">
        <v>3569.7620458148376</v>
      </c>
      <c r="AI71" s="23">
        <v>2451.8076380366379</v>
      </c>
      <c r="AJ71" s="23">
        <v>5049.1563687421167</v>
      </c>
      <c r="AK71" s="23">
        <v>5561.445572952387</v>
      </c>
      <c r="AL71" s="23">
        <v>56927.690435352313</v>
      </c>
      <c r="AM71" s="23">
        <v>18996.442280972955</v>
      </c>
      <c r="AN71" s="23">
        <v>5352.4003231959377</v>
      </c>
      <c r="AO71" s="23">
        <v>26454.458161329243</v>
      </c>
      <c r="AP71" s="23">
        <v>103216.70270441801</v>
      </c>
      <c r="AQ71" s="23">
        <v>10349.004375059561</v>
      </c>
      <c r="AR71" s="23">
        <v>3669.1218302452944</v>
      </c>
      <c r="AS71" s="23">
        <v>6431.3624421338272</v>
      </c>
      <c r="AT71" s="23">
        <v>13433.97634092481</v>
      </c>
      <c r="AU71" s="23">
        <v>58.920979635411008</v>
      </c>
      <c r="AV71" s="23">
        <v>12.980952909619109</v>
      </c>
      <c r="AW71" s="23">
        <v>5.5494780029564899</v>
      </c>
      <c r="AX71" s="23">
        <v>41213.947892849224</v>
      </c>
      <c r="AY71" s="23">
        <v>18135.259807079252</v>
      </c>
      <c r="AZ71" s="23">
        <v>10119.159472467933</v>
      </c>
      <c r="BA71" s="23">
        <v>443.47850901514306</v>
      </c>
      <c r="BB71" s="23">
        <v>12399.506495013813</v>
      </c>
      <c r="BC71" s="23">
        <v>4711.699849888726</v>
      </c>
      <c r="BD71" s="23">
        <v>93003.072524236821</v>
      </c>
      <c r="BE71" s="23">
        <v>1.2247208545180018E-7</v>
      </c>
      <c r="BF71" s="23">
        <v>3396.9561264373706</v>
      </c>
      <c r="BG71" s="23">
        <v>52975.363000996025</v>
      </c>
      <c r="BH71" s="23">
        <v>29806.131709298901</v>
      </c>
      <c r="BI71" s="23">
        <v>402.55430870141771</v>
      </c>
      <c r="BJ71" s="23">
        <v>33545.449723248763</v>
      </c>
      <c r="BK71" s="23">
        <v>1833.6923011690042</v>
      </c>
      <c r="BL71" s="23">
        <v>30701.175948009459</v>
      </c>
      <c r="BM71" s="23">
        <v>34408.0364566032</v>
      </c>
      <c r="BN71" s="23">
        <v>12707.986939760856</v>
      </c>
      <c r="BO71" s="23">
        <v>15057.663190518964</v>
      </c>
      <c r="BP71" s="23">
        <v>24212.468382657065</v>
      </c>
      <c r="BQ71" s="23">
        <v>4459.6947994518741</v>
      </c>
      <c r="BR71" s="23">
        <v>4772.9371331976654</v>
      </c>
      <c r="BS71" s="23">
        <v>0</v>
      </c>
      <c r="BT71" s="64">
        <v>1740327.9389868253</v>
      </c>
      <c r="BU71" s="23">
        <v>3389948.6241142871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9801.2986037807841</v>
      </c>
      <c r="CE71" s="23">
        <v>0</v>
      </c>
      <c r="CF71" s="23">
        <v>9419.0000000000018</v>
      </c>
      <c r="CG71" s="23">
        <v>0</v>
      </c>
      <c r="CH71" s="23">
        <v>0</v>
      </c>
      <c r="CI71" s="23">
        <v>21774.138295106193</v>
      </c>
      <c r="CJ71" s="34">
        <f t="shared" si="2"/>
        <v>5171271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5733.5291682466686</v>
      </c>
      <c r="D72" s="23">
        <v>3206.6767446579247</v>
      </c>
      <c r="E72" s="23">
        <v>417.07069100346388</v>
      </c>
      <c r="F72" s="23">
        <v>1492.6947973140238</v>
      </c>
      <c r="G72" s="23">
        <v>94872.165044744455</v>
      </c>
      <c r="H72" s="23">
        <v>864.68122301371898</v>
      </c>
      <c r="I72" s="23">
        <v>2039.0760290396561</v>
      </c>
      <c r="J72" s="23">
        <v>180.66811121245959</v>
      </c>
      <c r="K72" s="23">
        <v>1543.7382496252262</v>
      </c>
      <c r="L72" s="23">
        <v>2990.4693142117785</v>
      </c>
      <c r="M72" s="23">
        <v>7999.8325585420325</v>
      </c>
      <c r="N72" s="23">
        <v>9152.158056665874</v>
      </c>
      <c r="O72" s="23">
        <v>2243.8248564427563</v>
      </c>
      <c r="P72" s="23">
        <v>4650.739646698943</v>
      </c>
      <c r="Q72" s="23">
        <v>244.88247449971891</v>
      </c>
      <c r="R72" s="23">
        <v>6502.0189758099878</v>
      </c>
      <c r="S72" s="23">
        <v>6638.9645163111827</v>
      </c>
      <c r="T72" s="23">
        <v>2760.6615010977339</v>
      </c>
      <c r="U72" s="23">
        <v>16910.071519667119</v>
      </c>
      <c r="V72" s="23">
        <v>1329.244855170102</v>
      </c>
      <c r="W72" s="23">
        <v>520.91074395653072</v>
      </c>
      <c r="X72" s="23">
        <v>3502.1161002510739</v>
      </c>
      <c r="Y72" s="23">
        <v>5326.9770590717171</v>
      </c>
      <c r="Z72" s="23">
        <v>25257.429790868442</v>
      </c>
      <c r="AA72" s="23">
        <v>8176.0738068611154</v>
      </c>
      <c r="AB72" s="23">
        <v>118646.26346474467</v>
      </c>
      <c r="AC72" s="23">
        <v>12370.358864442989</v>
      </c>
      <c r="AD72" s="23">
        <v>10187.147513844928</v>
      </c>
      <c r="AE72" s="23">
        <v>126240.00075122778</v>
      </c>
      <c r="AF72" s="23">
        <v>64919.300300053976</v>
      </c>
      <c r="AG72" s="23">
        <v>18381.538576790888</v>
      </c>
      <c r="AH72" s="23">
        <v>13458.553604190925</v>
      </c>
      <c r="AI72" s="23">
        <v>109.29640089011889</v>
      </c>
      <c r="AJ72" s="23">
        <v>45593.585416547925</v>
      </c>
      <c r="AK72" s="23">
        <v>6356.753071606262</v>
      </c>
      <c r="AL72" s="23">
        <v>450830.41306797176</v>
      </c>
      <c r="AM72" s="23">
        <v>7264.016280606028</v>
      </c>
      <c r="AN72" s="23">
        <v>11155.947659246551</v>
      </c>
      <c r="AO72" s="23">
        <v>13938.467941658206</v>
      </c>
      <c r="AP72" s="23">
        <v>31107.238217096976</v>
      </c>
      <c r="AQ72" s="23">
        <v>36292.378819316466</v>
      </c>
      <c r="AR72" s="23">
        <v>684.00251997120222</v>
      </c>
      <c r="AS72" s="23">
        <v>1212.7898755963133</v>
      </c>
      <c r="AT72" s="23">
        <v>15967.981891443776</v>
      </c>
      <c r="AU72" s="23">
        <v>3198.4144948899466</v>
      </c>
      <c r="AV72" s="23">
        <v>28.919173043502877</v>
      </c>
      <c r="AW72" s="23">
        <v>7.6008335922604982</v>
      </c>
      <c r="AX72" s="23">
        <v>54387.736522216001</v>
      </c>
      <c r="AY72" s="23">
        <v>61768.70376081724</v>
      </c>
      <c r="AZ72" s="23">
        <v>54578.31262405873</v>
      </c>
      <c r="BA72" s="23">
        <v>33.049500494816918</v>
      </c>
      <c r="BB72" s="23">
        <v>7454.8423364442024</v>
      </c>
      <c r="BC72" s="23">
        <v>39924.462805720068</v>
      </c>
      <c r="BD72" s="23">
        <v>158757.60201350049</v>
      </c>
      <c r="BE72" s="23">
        <v>24496.651506971568</v>
      </c>
      <c r="BF72" s="23">
        <v>454.68594018584588</v>
      </c>
      <c r="BG72" s="23">
        <v>394316.45373459038</v>
      </c>
      <c r="BH72" s="23">
        <v>109858.95364905035</v>
      </c>
      <c r="BI72" s="23">
        <v>6918.6390932356744</v>
      </c>
      <c r="BJ72" s="23">
        <v>37089.034100680001</v>
      </c>
      <c r="BK72" s="23">
        <v>5104.1720721469746</v>
      </c>
      <c r="BL72" s="23">
        <v>795487.26276433049</v>
      </c>
      <c r="BM72" s="23">
        <v>688300.04023899906</v>
      </c>
      <c r="BN72" s="23">
        <v>22884.612023147689</v>
      </c>
      <c r="BO72" s="23">
        <v>9435.7165108281879</v>
      </c>
      <c r="BP72" s="23">
        <v>17804.441307943835</v>
      </c>
      <c r="BQ72" s="23">
        <v>3182.2298497440474</v>
      </c>
      <c r="BR72" s="23">
        <v>23891.753313128811</v>
      </c>
      <c r="BS72" s="23">
        <v>0</v>
      </c>
      <c r="BT72" s="64">
        <v>3718637.0002419916</v>
      </c>
      <c r="BU72" s="23">
        <v>9892339</v>
      </c>
      <c r="BV72" s="23">
        <v>0</v>
      </c>
      <c r="BW72" s="23">
        <v>0</v>
      </c>
      <c r="BX72" s="23">
        <v>0</v>
      </c>
      <c r="BY72" s="23">
        <v>13086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15530.000000000002</v>
      </c>
      <c r="CG72" s="23">
        <v>0</v>
      </c>
      <c r="CH72" s="23">
        <v>0</v>
      </c>
      <c r="CI72" s="23">
        <v>1578.9997580085344</v>
      </c>
      <c r="CJ72" s="34">
        <f t="shared" si="2"/>
        <v>13641171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893453</v>
      </c>
      <c r="BV73" s="23">
        <v>0</v>
      </c>
      <c r="BW73" s="23">
        <v>3863744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4757197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782227.54500365315</v>
      </c>
      <c r="D75" s="23">
        <v>25399.516058878242</v>
      </c>
      <c r="E75" s="23">
        <v>50.085071677558581</v>
      </c>
      <c r="F75" s="23">
        <v>176.63881409535335</v>
      </c>
      <c r="G75" s="23">
        <v>2559352.4212886104</v>
      </c>
      <c r="H75" s="23">
        <v>29136.15385410911</v>
      </c>
      <c r="I75" s="23">
        <v>1733.4142086391032</v>
      </c>
      <c r="J75" s="23">
        <v>56.286842737375281</v>
      </c>
      <c r="K75" s="23">
        <v>350.67461938995638</v>
      </c>
      <c r="L75" s="23">
        <v>124.8439927559354</v>
      </c>
      <c r="M75" s="23">
        <v>4249.6072280816934</v>
      </c>
      <c r="N75" s="23">
        <v>6903.7546976249068</v>
      </c>
      <c r="O75" s="23">
        <v>217.57851400268592</v>
      </c>
      <c r="P75" s="23">
        <v>341.80374169322158</v>
      </c>
      <c r="Q75" s="23">
        <v>15.486361390781484</v>
      </c>
      <c r="R75" s="23">
        <v>575.25048657638922</v>
      </c>
      <c r="S75" s="23">
        <v>515.97672610611232</v>
      </c>
      <c r="T75" s="23">
        <v>215.19181722835069</v>
      </c>
      <c r="U75" s="23">
        <v>1681.9747392319096</v>
      </c>
      <c r="V75" s="23">
        <v>73.582135972628677</v>
      </c>
      <c r="W75" s="23">
        <v>48.843895165485449</v>
      </c>
      <c r="X75" s="23">
        <v>3518.9852344057804</v>
      </c>
      <c r="Y75" s="23">
        <v>435.48854312796533</v>
      </c>
      <c r="Z75" s="23">
        <v>340.42122317539372</v>
      </c>
      <c r="AA75" s="23">
        <v>40.80987193442423</v>
      </c>
      <c r="AB75" s="23">
        <v>989.15474889427003</v>
      </c>
      <c r="AC75" s="23">
        <v>206.55191408226926</v>
      </c>
      <c r="AD75" s="23">
        <v>1230.6758127672663</v>
      </c>
      <c r="AE75" s="23">
        <v>13946.697648678084</v>
      </c>
      <c r="AF75" s="23">
        <v>3827.9361519983177</v>
      </c>
      <c r="AG75" s="23">
        <v>1293.7322352385634</v>
      </c>
      <c r="AH75" s="23">
        <v>1741.5180186078476</v>
      </c>
      <c r="AI75" s="23">
        <v>69.617296871119464</v>
      </c>
      <c r="AJ75" s="23">
        <v>1269.7960738711811</v>
      </c>
      <c r="AK75" s="23">
        <v>195.28166279106418</v>
      </c>
      <c r="AL75" s="23">
        <v>802586.2181893636</v>
      </c>
      <c r="AM75" s="23">
        <v>735.23407661519889</v>
      </c>
      <c r="AN75" s="23">
        <v>9319.1326069414936</v>
      </c>
      <c r="AO75" s="23">
        <v>3196.8021350275303</v>
      </c>
      <c r="AP75" s="23">
        <v>4177.9244847979653</v>
      </c>
      <c r="AQ75" s="23">
        <v>1158.4101331231777</v>
      </c>
      <c r="AR75" s="23">
        <v>231.30170607159479</v>
      </c>
      <c r="AS75" s="23">
        <v>209.0595287641768</v>
      </c>
      <c r="AT75" s="23">
        <v>1209.5227818613228</v>
      </c>
      <c r="AU75" s="23">
        <v>129.69774816067823</v>
      </c>
      <c r="AV75" s="23">
        <v>7.1519198989547883</v>
      </c>
      <c r="AW75" s="23">
        <v>0.57485938518017055</v>
      </c>
      <c r="AX75" s="23">
        <v>4413.9286680826444</v>
      </c>
      <c r="AY75" s="23">
        <v>2151.8334978416237</v>
      </c>
      <c r="AZ75" s="23">
        <v>1184.2989255337022</v>
      </c>
      <c r="BA75" s="23">
        <v>3.5620630853854474</v>
      </c>
      <c r="BB75" s="23">
        <v>739.55581682314278</v>
      </c>
      <c r="BC75" s="23">
        <v>1739.1357345902063</v>
      </c>
      <c r="BD75" s="23">
        <v>1807.3433132732821</v>
      </c>
      <c r="BE75" s="23">
        <v>1195.7749486267116</v>
      </c>
      <c r="BF75" s="23">
        <v>144.53711874440478</v>
      </c>
      <c r="BG75" s="23">
        <v>329794.52072240156</v>
      </c>
      <c r="BH75" s="23">
        <v>54268.716200281509</v>
      </c>
      <c r="BI75" s="23">
        <v>74.775462087454869</v>
      </c>
      <c r="BJ75" s="23">
        <v>29609.338161128671</v>
      </c>
      <c r="BK75" s="23">
        <v>498.7138683486782</v>
      </c>
      <c r="BL75" s="23">
        <v>31077.664474160429</v>
      </c>
      <c r="BM75" s="23">
        <v>186960.9296369729</v>
      </c>
      <c r="BN75" s="23">
        <v>11796.021470000884</v>
      </c>
      <c r="BO75" s="23">
        <v>16411.852829461113</v>
      </c>
      <c r="BP75" s="23">
        <v>12745.044844680304</v>
      </c>
      <c r="BQ75" s="23">
        <v>155.8816925335326</v>
      </c>
      <c r="BR75" s="23">
        <v>565.87614079331638</v>
      </c>
      <c r="BS75" s="23">
        <v>0</v>
      </c>
      <c r="BT75" s="64">
        <v>4952853.6322935261</v>
      </c>
      <c r="BU75" s="23">
        <v>4856474.7142785043</v>
      </c>
      <c r="BV75" s="23">
        <v>0</v>
      </c>
      <c r="BW75" s="23">
        <v>42.462607404264347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853.87309364066323</v>
      </c>
      <c r="CF75" s="23">
        <v>0</v>
      </c>
      <c r="CG75" s="23">
        <v>0</v>
      </c>
      <c r="CH75" s="23">
        <v>-554128.17463028594</v>
      </c>
      <c r="CI75" s="23">
        <v>3802665.1397571783</v>
      </c>
      <c r="CJ75" s="34">
        <f t="shared" ref="CJ75:CJ106" si="3">SUM(BT75:CI75)</f>
        <v>13058761.647399968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554.3716608085648</v>
      </c>
      <c r="D76" s="23">
        <v>3776.8932497777932</v>
      </c>
      <c r="E76" s="23">
        <v>0</v>
      </c>
      <c r="F76" s="23">
        <v>9536.4886163215815</v>
      </c>
      <c r="G76" s="23">
        <v>4566.3290036927483</v>
      </c>
      <c r="H76" s="23">
        <v>0</v>
      </c>
      <c r="I76" s="23">
        <v>214703.10993429291</v>
      </c>
      <c r="J76" s="23">
        <v>6058.2815996399104</v>
      </c>
      <c r="K76" s="23">
        <v>0</v>
      </c>
      <c r="L76" s="23">
        <v>0</v>
      </c>
      <c r="M76" s="23">
        <v>9683.2987256802189</v>
      </c>
      <c r="N76" s="23">
        <v>0</v>
      </c>
      <c r="O76" s="23">
        <v>52.637798313461076</v>
      </c>
      <c r="P76" s="23">
        <v>3371.8385522968788</v>
      </c>
      <c r="Q76" s="23">
        <v>44.233091837078639</v>
      </c>
      <c r="R76" s="23">
        <v>15334.754393670946</v>
      </c>
      <c r="S76" s="23">
        <v>53.829933891104972</v>
      </c>
      <c r="T76" s="23">
        <v>0</v>
      </c>
      <c r="U76" s="23">
        <v>1012.043919136154</v>
      </c>
      <c r="V76" s="23">
        <v>0</v>
      </c>
      <c r="W76" s="23">
        <v>0</v>
      </c>
      <c r="X76" s="23">
        <v>57864.690252138804</v>
      </c>
      <c r="Y76" s="23">
        <v>300.24520689911867</v>
      </c>
      <c r="Z76" s="23">
        <v>358810.48699729936</v>
      </c>
      <c r="AA76" s="23">
        <v>0</v>
      </c>
      <c r="AB76" s="23">
        <v>172.71777571604414</v>
      </c>
      <c r="AC76" s="23">
        <v>49943.263161821909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216.3084524443791</v>
      </c>
      <c r="BI76" s="23">
        <v>18.916708768900076</v>
      </c>
      <c r="BJ76" s="23">
        <v>578.60454864874794</v>
      </c>
      <c r="BK76" s="23">
        <v>0</v>
      </c>
      <c r="BL76" s="23">
        <v>361.88486340504488</v>
      </c>
      <c r="BM76" s="23">
        <v>632.8872781595046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737648.11572466115</v>
      </c>
      <c r="BU76" s="23">
        <v>64129.156247129402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-37654.015326370485</v>
      </c>
      <c r="CI76" s="23">
        <v>31904.957283697233</v>
      </c>
      <c r="CJ76" s="34">
        <f t="shared" si="3"/>
        <v>796028.21392911731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33898.303018221137</v>
      </c>
      <c r="D77" s="23">
        <v>26.097068166217994</v>
      </c>
      <c r="E77" s="23">
        <v>149.95796566088586</v>
      </c>
      <c r="F77" s="23">
        <v>22.35102759377807</v>
      </c>
      <c r="G77" s="23">
        <v>3783289.9448218881</v>
      </c>
      <c r="H77" s="23">
        <v>11.16507914348391</v>
      </c>
      <c r="I77" s="23">
        <v>13.460702892611442</v>
      </c>
      <c r="J77" s="23">
        <v>1.4921554369328962</v>
      </c>
      <c r="K77" s="23">
        <v>13.606788040283194</v>
      </c>
      <c r="L77" s="23">
        <v>23.123191945757331</v>
      </c>
      <c r="M77" s="23">
        <v>44369.963540119439</v>
      </c>
      <c r="N77" s="23">
        <v>73.439439536315462</v>
      </c>
      <c r="O77" s="23">
        <v>15.015466249975088</v>
      </c>
      <c r="P77" s="23">
        <v>28.02747904616615</v>
      </c>
      <c r="Q77" s="23">
        <v>0.28173564193837897</v>
      </c>
      <c r="R77" s="23">
        <v>15.965019709841478</v>
      </c>
      <c r="S77" s="23">
        <v>48.260271998703807</v>
      </c>
      <c r="T77" s="23">
        <v>21.484951361152682</v>
      </c>
      <c r="U77" s="23">
        <v>143.73735065559893</v>
      </c>
      <c r="V77" s="23">
        <v>7.6172969857413575</v>
      </c>
      <c r="W77" s="23">
        <v>7.3146920369927289</v>
      </c>
      <c r="X77" s="23">
        <v>2183.029205773058</v>
      </c>
      <c r="Y77" s="23">
        <v>66.291353082760068</v>
      </c>
      <c r="Z77" s="23">
        <v>11.165079143483908</v>
      </c>
      <c r="AA77" s="23">
        <v>5.1442841287266985</v>
      </c>
      <c r="AB77" s="23">
        <v>119.84199435786232</v>
      </c>
      <c r="AC77" s="23">
        <v>1.7738910788712754</v>
      </c>
      <c r="AD77" s="23">
        <v>230.21975807727617</v>
      </c>
      <c r="AE77" s="23">
        <v>2436.2202691081889</v>
      </c>
      <c r="AF77" s="23">
        <v>459.09344586529113</v>
      </c>
      <c r="AG77" s="23">
        <v>271.62446278881271</v>
      </c>
      <c r="AH77" s="23">
        <v>411.8557699002896</v>
      </c>
      <c r="AI77" s="23">
        <v>17.864126629574255</v>
      </c>
      <c r="AJ77" s="23">
        <v>195.86887906760415</v>
      </c>
      <c r="AK77" s="23">
        <v>32.462206743344339</v>
      </c>
      <c r="AL77" s="23">
        <v>330094.56163224217</v>
      </c>
      <c r="AM77" s="23">
        <v>72.531275819024899</v>
      </c>
      <c r="AN77" s="23">
        <v>419.1600272838773</v>
      </c>
      <c r="AO77" s="23">
        <v>46.966374976468302</v>
      </c>
      <c r="AP77" s="23">
        <v>671.76211691514686</v>
      </c>
      <c r="AQ77" s="23">
        <v>173.46567820680045</v>
      </c>
      <c r="AR77" s="23">
        <v>52.611522468640999</v>
      </c>
      <c r="AS77" s="23">
        <v>35.143912668461503</v>
      </c>
      <c r="AT77" s="23">
        <v>297.2624062052052</v>
      </c>
      <c r="AU77" s="23">
        <v>10.601607859607151</v>
      </c>
      <c r="AV77" s="23">
        <v>0.27130098853325385</v>
      </c>
      <c r="AW77" s="23">
        <v>0</v>
      </c>
      <c r="AX77" s="23">
        <v>949.98128065599872</v>
      </c>
      <c r="AY77" s="23">
        <v>244.04567383906695</v>
      </c>
      <c r="AZ77" s="23">
        <v>111.33775183268534</v>
      </c>
      <c r="BA77" s="23">
        <v>0.91824949965101299</v>
      </c>
      <c r="BB77" s="23">
        <v>137.0904764365342</v>
      </c>
      <c r="BC77" s="23">
        <v>393.07339377106427</v>
      </c>
      <c r="BD77" s="23">
        <v>76.454705499351974</v>
      </c>
      <c r="BE77" s="23">
        <v>254.61597773845872</v>
      </c>
      <c r="BF77" s="23">
        <v>29.206594880945296</v>
      </c>
      <c r="BG77" s="23">
        <v>481.51751603290512</v>
      </c>
      <c r="BH77" s="23">
        <v>5733.7794381958383</v>
      </c>
      <c r="BI77" s="23">
        <v>12.605061313391179</v>
      </c>
      <c r="BJ77" s="23">
        <v>4232.2641171585447</v>
      </c>
      <c r="BK77" s="23">
        <v>112.68382212194646</v>
      </c>
      <c r="BL77" s="23">
        <v>6155.5481288309966</v>
      </c>
      <c r="BM77" s="23">
        <v>23861.902798919757</v>
      </c>
      <c r="BN77" s="23">
        <v>506.90502776757455</v>
      </c>
      <c r="BO77" s="23">
        <v>294.22592206431381</v>
      </c>
      <c r="BP77" s="23">
        <v>2539.1059516827231</v>
      </c>
      <c r="BQ77" s="23">
        <v>27.399673114966625</v>
      </c>
      <c r="BR77" s="23">
        <v>103.66828157991834</v>
      </c>
      <c r="BS77" s="23">
        <v>0</v>
      </c>
      <c r="BT77" s="64">
        <v>4246755.7314866465</v>
      </c>
      <c r="BU77" s="23">
        <v>378372.67180155229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19069.699230164857</v>
      </c>
      <c r="CI77" s="23">
        <v>2225343.0262803501</v>
      </c>
      <c r="CJ77" s="34">
        <f t="shared" si="3"/>
        <v>6869541.1287987139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53666.380327209976</v>
      </c>
      <c r="D78" s="23">
        <v>2.7100614272004733</v>
      </c>
      <c r="E78" s="23">
        <v>3.3183283367344547</v>
      </c>
      <c r="F78" s="23">
        <v>668268.19148604083</v>
      </c>
      <c r="G78" s="23">
        <v>88084.098002022161</v>
      </c>
      <c r="H78" s="23">
        <v>1519.4438168899774</v>
      </c>
      <c r="I78" s="23">
        <v>3022.4622665324887</v>
      </c>
      <c r="J78" s="23">
        <v>4962.2228989148389</v>
      </c>
      <c r="K78" s="23">
        <v>6.0571061522525245</v>
      </c>
      <c r="L78" s="23">
        <v>16740940.36474454</v>
      </c>
      <c r="M78" s="23">
        <v>71261.769745956553</v>
      </c>
      <c r="N78" s="23">
        <v>6123.297767840605</v>
      </c>
      <c r="O78" s="23">
        <v>12637.882161416692</v>
      </c>
      <c r="P78" s="23">
        <v>393513.9834433074</v>
      </c>
      <c r="Q78" s="23">
        <v>18809.518409870067</v>
      </c>
      <c r="R78" s="23">
        <v>19706.275439019999</v>
      </c>
      <c r="S78" s="23">
        <v>226.90272719487038</v>
      </c>
      <c r="T78" s="23">
        <v>112.66973187427187</v>
      </c>
      <c r="U78" s="23">
        <v>20353.376259596367</v>
      </c>
      <c r="V78" s="23">
        <v>9.5510154760845012</v>
      </c>
      <c r="W78" s="23">
        <v>12.248439263334445</v>
      </c>
      <c r="X78" s="23">
        <v>1843.2992795239932</v>
      </c>
      <c r="Y78" s="23">
        <v>270.19627132460812</v>
      </c>
      <c r="Z78" s="23">
        <v>2061228.0641618608</v>
      </c>
      <c r="AA78" s="23">
        <v>5.6029599323032029</v>
      </c>
      <c r="AB78" s="23">
        <v>1698.9342659645074</v>
      </c>
      <c r="AC78" s="23">
        <v>344130.89590785169</v>
      </c>
      <c r="AD78" s="23">
        <v>82.298362778332617</v>
      </c>
      <c r="AE78" s="23">
        <v>1427.8962083438707</v>
      </c>
      <c r="AF78" s="23">
        <v>446.28328479606927</v>
      </c>
      <c r="AG78" s="23">
        <v>68.032319372261554</v>
      </c>
      <c r="AH78" s="23">
        <v>43.799011948380979</v>
      </c>
      <c r="AI78" s="23">
        <v>0.32906341390227967</v>
      </c>
      <c r="AJ78" s="23">
        <v>1117.0396166793089</v>
      </c>
      <c r="AK78" s="23">
        <v>15.290978340460077</v>
      </c>
      <c r="AL78" s="23">
        <v>25079.044305084692</v>
      </c>
      <c r="AM78" s="23">
        <v>44.720709233539694</v>
      </c>
      <c r="AN78" s="23">
        <v>2052.6339436564972</v>
      </c>
      <c r="AO78" s="23">
        <v>59.539749246469626</v>
      </c>
      <c r="AP78" s="23">
        <v>317.78388380162045</v>
      </c>
      <c r="AQ78" s="23">
        <v>59.185163003810764</v>
      </c>
      <c r="AR78" s="23">
        <v>6.8757197246365207</v>
      </c>
      <c r="AS78" s="23">
        <v>18.750897212287292</v>
      </c>
      <c r="AT78" s="23">
        <v>10.326188475859885</v>
      </c>
      <c r="AU78" s="23">
        <v>11.272421812090057</v>
      </c>
      <c r="AV78" s="23">
        <v>3.2159017395065996</v>
      </c>
      <c r="AW78" s="23">
        <v>0.44798906929642168</v>
      </c>
      <c r="AX78" s="23">
        <v>271.19264696371579</v>
      </c>
      <c r="AY78" s="23">
        <v>457.86534515112351</v>
      </c>
      <c r="AZ78" s="23">
        <v>181.70945379948674</v>
      </c>
      <c r="BA78" s="23">
        <v>2.4538151308116345</v>
      </c>
      <c r="BB78" s="23">
        <v>52.841070740275633</v>
      </c>
      <c r="BC78" s="23">
        <v>63.135529592180227</v>
      </c>
      <c r="BD78" s="23">
        <v>191.79454062233407</v>
      </c>
      <c r="BE78" s="23">
        <v>48.116582910545205</v>
      </c>
      <c r="BF78" s="23">
        <v>8.5531884425515745</v>
      </c>
      <c r="BG78" s="23">
        <v>42555.472899231841</v>
      </c>
      <c r="BH78" s="23">
        <v>12734.231566356339</v>
      </c>
      <c r="BI78" s="23">
        <v>1065.2121281079624</v>
      </c>
      <c r="BJ78" s="23">
        <v>3615.2422523756718</v>
      </c>
      <c r="BK78" s="23">
        <v>17.813076627638328</v>
      </c>
      <c r="BL78" s="23">
        <v>4074.8001611889563</v>
      </c>
      <c r="BM78" s="23">
        <v>9977.038699309971</v>
      </c>
      <c r="BN78" s="23">
        <v>1759.0695160036289</v>
      </c>
      <c r="BO78" s="23">
        <v>535.21229191033024</v>
      </c>
      <c r="BP78" s="23">
        <v>261.39078989544242</v>
      </c>
      <c r="BQ78" s="23">
        <v>13.28789074575684</v>
      </c>
      <c r="BR78" s="23">
        <v>43.93459667611171</v>
      </c>
      <c r="BS78" s="23">
        <v>0</v>
      </c>
      <c r="BT78" s="64">
        <v>20621214.850784861</v>
      </c>
      <c r="BU78" s="23">
        <v>66396.576949790629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6868.1306161030316</v>
      </c>
      <c r="CE78" s="23">
        <v>0</v>
      </c>
      <c r="CF78" s="23">
        <v>0</v>
      </c>
      <c r="CG78" s="23">
        <v>0</v>
      </c>
      <c r="CH78" s="23">
        <v>-291585.65816885402</v>
      </c>
      <c r="CI78" s="23">
        <v>323434.68651737861</v>
      </c>
      <c r="CJ78" s="34">
        <f t="shared" si="3"/>
        <v>20726328.586699281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5952036.9799627308</v>
      </c>
      <c r="D79" s="23">
        <v>1197.9507707693381</v>
      </c>
      <c r="E79" s="23">
        <v>230486.42071408109</v>
      </c>
      <c r="F79" s="23">
        <v>9508.1242312215072</v>
      </c>
      <c r="G79" s="23">
        <v>17466620.748314079</v>
      </c>
      <c r="H79" s="23">
        <v>155164.8678069016</v>
      </c>
      <c r="I79" s="23">
        <v>3344.3841567804861</v>
      </c>
      <c r="J79" s="23">
        <v>6967.7387234885146</v>
      </c>
      <c r="K79" s="23">
        <v>3106.5083724351844</v>
      </c>
      <c r="L79" s="23">
        <v>399803.43511485984</v>
      </c>
      <c r="M79" s="23">
        <v>1058026.1117323167</v>
      </c>
      <c r="N79" s="23">
        <v>969564.32223118329</v>
      </c>
      <c r="O79" s="23">
        <v>20154.388443543219</v>
      </c>
      <c r="P79" s="23">
        <v>13585.583404218465</v>
      </c>
      <c r="Q79" s="23">
        <v>22038.924494315164</v>
      </c>
      <c r="R79" s="23">
        <v>10665.921344530667</v>
      </c>
      <c r="S79" s="23">
        <v>12000.646039049328</v>
      </c>
      <c r="T79" s="23">
        <v>4239.0794880462672</v>
      </c>
      <c r="U79" s="23">
        <v>92075.034093569644</v>
      </c>
      <c r="V79" s="23">
        <v>1856.784188599953</v>
      </c>
      <c r="W79" s="23">
        <v>887.14904215105423</v>
      </c>
      <c r="X79" s="23">
        <v>63929.95024932619</v>
      </c>
      <c r="Y79" s="23">
        <v>8287.73235264697</v>
      </c>
      <c r="Z79" s="23">
        <v>65260.208580940547</v>
      </c>
      <c r="AA79" s="23">
        <v>1072.2522587726926</v>
      </c>
      <c r="AB79" s="23">
        <v>31223.033798745921</v>
      </c>
      <c r="AC79" s="23">
        <v>22738.35912772482</v>
      </c>
      <c r="AD79" s="23">
        <v>20490.516182403953</v>
      </c>
      <c r="AE79" s="23">
        <v>307476.46317793179</v>
      </c>
      <c r="AF79" s="23">
        <v>129984.08533298179</v>
      </c>
      <c r="AG79" s="23">
        <v>19111.714547021955</v>
      </c>
      <c r="AH79" s="23">
        <v>19074.245135241577</v>
      </c>
      <c r="AI79" s="23">
        <v>568.49228557375602</v>
      </c>
      <c r="AJ79" s="23">
        <v>34409.113292470436</v>
      </c>
      <c r="AK79" s="23">
        <v>3545.9853518916184</v>
      </c>
      <c r="AL79" s="23">
        <v>7680037.437469136</v>
      </c>
      <c r="AM79" s="23">
        <v>11235.788291356239</v>
      </c>
      <c r="AN79" s="23">
        <v>43006.875562927002</v>
      </c>
      <c r="AO79" s="23">
        <v>28295.703624247024</v>
      </c>
      <c r="AP79" s="23">
        <v>74252.220895971099</v>
      </c>
      <c r="AQ79" s="23">
        <v>16415.85879164029</v>
      </c>
      <c r="AR79" s="23">
        <v>2672.4119393554497</v>
      </c>
      <c r="AS79" s="23">
        <v>4128.3245780604466</v>
      </c>
      <c r="AT79" s="23">
        <v>10456.700803209067</v>
      </c>
      <c r="AU79" s="23">
        <v>2450.0775092002937</v>
      </c>
      <c r="AV79" s="23">
        <v>82.29170318964384</v>
      </c>
      <c r="AW79" s="23">
        <v>25.15740697862854</v>
      </c>
      <c r="AX79" s="23">
        <v>71665.551883952823</v>
      </c>
      <c r="AY79" s="23">
        <v>80764.353849598687</v>
      </c>
      <c r="AZ79" s="23">
        <v>114493.12820060321</v>
      </c>
      <c r="BA79" s="23">
        <v>29.035869689606471</v>
      </c>
      <c r="BB79" s="23">
        <v>12758.331534696294</v>
      </c>
      <c r="BC79" s="23">
        <v>28051.973005150026</v>
      </c>
      <c r="BD79" s="23">
        <v>38690.691557398524</v>
      </c>
      <c r="BE79" s="23">
        <v>15509.24414439371</v>
      </c>
      <c r="BF79" s="23">
        <v>2254.3269360232284</v>
      </c>
      <c r="BG79" s="23">
        <v>54740.532495393913</v>
      </c>
      <c r="BH79" s="23">
        <v>215792.57577346417</v>
      </c>
      <c r="BI79" s="23">
        <v>2041.3508350767995</v>
      </c>
      <c r="BJ79" s="23">
        <v>153665.74484974498</v>
      </c>
      <c r="BK79" s="23">
        <v>6181.9728900009495</v>
      </c>
      <c r="BL79" s="23">
        <v>288442.77769677842</v>
      </c>
      <c r="BM79" s="23">
        <v>784907.54488138994</v>
      </c>
      <c r="BN79" s="23">
        <v>82529.272184164874</v>
      </c>
      <c r="BO79" s="23">
        <v>34849.778401536343</v>
      </c>
      <c r="BP79" s="23">
        <v>119150.36308456295</v>
      </c>
      <c r="BQ79" s="23">
        <v>3065.300130373058</v>
      </c>
      <c r="BR79" s="23">
        <v>10268.079872484133</v>
      </c>
      <c r="BS79" s="23">
        <v>0</v>
      </c>
      <c r="BT79" s="64">
        <v>37153414.032994293</v>
      </c>
      <c r="BU79" s="23">
        <v>28362438.8102329</v>
      </c>
      <c r="BV79" s="23">
        <v>0</v>
      </c>
      <c r="BW79" s="23">
        <v>78104.325806908455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19.996377797662046</v>
      </c>
      <c r="CE79" s="23">
        <v>0</v>
      </c>
      <c r="CF79" s="23">
        <v>0</v>
      </c>
      <c r="CG79" s="23">
        <v>0</v>
      </c>
      <c r="CH79" s="23">
        <v>371997.42069014214</v>
      </c>
      <c r="CI79" s="23">
        <v>16833000.496659283</v>
      </c>
      <c r="CJ79" s="34">
        <f t="shared" si="3"/>
        <v>82798975.082761317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9124.1593935971578</v>
      </c>
      <c r="D80" s="23">
        <v>809.12527819174261</v>
      </c>
      <c r="E80" s="23">
        <v>5099.1592656681978</v>
      </c>
      <c r="F80" s="23">
        <v>3318.0901706584273</v>
      </c>
      <c r="G80" s="23">
        <v>55066.6496774158</v>
      </c>
      <c r="H80" s="23">
        <v>2615580.3597246455</v>
      </c>
      <c r="I80" s="23">
        <v>20154.513221574234</v>
      </c>
      <c r="J80" s="23">
        <v>130050.11293158372</v>
      </c>
      <c r="K80" s="23">
        <v>1652.4633399996455</v>
      </c>
      <c r="L80" s="23">
        <v>2882.4708866582105</v>
      </c>
      <c r="M80" s="23">
        <v>68135.842078476373</v>
      </c>
      <c r="N80" s="23">
        <v>59262.287086499797</v>
      </c>
      <c r="O80" s="23">
        <v>77493.995990168347</v>
      </c>
      <c r="P80" s="23">
        <v>67221.134825868387</v>
      </c>
      <c r="Q80" s="23">
        <v>9888.2027862677351</v>
      </c>
      <c r="R80" s="23">
        <v>68625.142725080819</v>
      </c>
      <c r="S80" s="23">
        <v>24166.043395953813</v>
      </c>
      <c r="T80" s="23">
        <v>12975.376468757424</v>
      </c>
      <c r="U80" s="23">
        <v>128092.33019105974</v>
      </c>
      <c r="V80" s="23">
        <v>19356.048308645153</v>
      </c>
      <c r="W80" s="23">
        <v>56296.953471831599</v>
      </c>
      <c r="X80" s="23">
        <v>257624.9081703086</v>
      </c>
      <c r="Y80" s="23">
        <v>57225.996163874974</v>
      </c>
      <c r="Z80" s="23">
        <v>12247.031407978995</v>
      </c>
      <c r="AA80" s="23">
        <v>658.15975933799712</v>
      </c>
      <c r="AB80" s="23">
        <v>88047.817822125056</v>
      </c>
      <c r="AC80" s="23">
        <v>203096.81506886048</v>
      </c>
      <c r="AD80" s="23">
        <v>27857.592085627872</v>
      </c>
      <c r="AE80" s="23">
        <v>263934.70233087626</v>
      </c>
      <c r="AF80" s="23">
        <v>48565.796028009463</v>
      </c>
      <c r="AG80" s="23">
        <v>47654.676887505455</v>
      </c>
      <c r="AH80" s="23">
        <v>28008.349882786639</v>
      </c>
      <c r="AI80" s="23">
        <v>2915.3044046733066</v>
      </c>
      <c r="AJ80" s="23">
        <v>28268.809982741179</v>
      </c>
      <c r="AK80" s="23">
        <v>90085.207432738316</v>
      </c>
      <c r="AL80" s="23">
        <v>64598.56670536317</v>
      </c>
      <c r="AM80" s="23">
        <v>21446.313181400496</v>
      </c>
      <c r="AN80" s="23">
        <v>23678.955457320444</v>
      </c>
      <c r="AO80" s="23">
        <v>12771.68681900151</v>
      </c>
      <c r="AP80" s="23">
        <v>34072.346287533532</v>
      </c>
      <c r="AQ80" s="23">
        <v>6165.2743696027592</v>
      </c>
      <c r="AR80" s="23">
        <v>803.85662442402963</v>
      </c>
      <c r="AS80" s="23">
        <v>2075.7736818089852</v>
      </c>
      <c r="AT80" s="23">
        <v>1100.5140056908765</v>
      </c>
      <c r="AU80" s="23">
        <v>1112.1369526804883</v>
      </c>
      <c r="AV80" s="23">
        <v>368.48991068563487</v>
      </c>
      <c r="AW80" s="23">
        <v>260.67283698279999</v>
      </c>
      <c r="AX80" s="23">
        <v>14169.292658631082</v>
      </c>
      <c r="AY80" s="23">
        <v>29936.784093127866</v>
      </c>
      <c r="AZ80" s="23">
        <v>22176.433956051733</v>
      </c>
      <c r="BA80" s="23">
        <v>25.598811301485902</v>
      </c>
      <c r="BB80" s="23">
        <v>5307.9881434946219</v>
      </c>
      <c r="BC80" s="23">
        <v>12481.674657263753</v>
      </c>
      <c r="BD80" s="23">
        <v>20675.042509106715</v>
      </c>
      <c r="BE80" s="23">
        <v>9052.0061540024908</v>
      </c>
      <c r="BF80" s="23">
        <v>1229.269560211611</v>
      </c>
      <c r="BG80" s="23">
        <v>279351.94079068257</v>
      </c>
      <c r="BH80" s="23">
        <v>251192.67082446776</v>
      </c>
      <c r="BI80" s="23">
        <v>33351.967863699087</v>
      </c>
      <c r="BJ80" s="23">
        <v>89359.180767744285</v>
      </c>
      <c r="BK80" s="23">
        <v>1831.5322622525957</v>
      </c>
      <c r="BL80" s="23">
        <v>201083.38231134735</v>
      </c>
      <c r="BM80" s="23">
        <v>418276.97026688483</v>
      </c>
      <c r="BN80" s="23">
        <v>47587.593123208484</v>
      </c>
      <c r="BO80" s="23">
        <v>42683.696674988998</v>
      </c>
      <c r="BP80" s="23">
        <v>33683.028720387963</v>
      </c>
      <c r="BQ80" s="23">
        <v>2559.1370245910575</v>
      </c>
      <c r="BR80" s="23">
        <v>119103.52041793484</v>
      </c>
      <c r="BS80" s="23">
        <v>0</v>
      </c>
      <c r="BT80" s="64">
        <v>6395014.927069922</v>
      </c>
      <c r="BU80" s="23">
        <v>12653883.93549611</v>
      </c>
      <c r="BV80" s="23">
        <v>0</v>
      </c>
      <c r="BW80" s="23">
        <v>50556.958320274505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449581.98422040802</v>
      </c>
      <c r="CE80" s="23">
        <v>0</v>
      </c>
      <c r="CF80" s="23">
        <v>0</v>
      </c>
      <c r="CG80" s="23">
        <v>8728.9302452882202</v>
      </c>
      <c r="CH80" s="23">
        <v>101203.87208426007</v>
      </c>
      <c r="CI80" s="23">
        <v>29699373.783900548</v>
      </c>
      <c r="CJ80" s="34">
        <f t="shared" si="3"/>
        <v>49358344.391336814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2485.1375673758357</v>
      </c>
      <c r="D81" s="23">
        <v>62.557509045198401</v>
      </c>
      <c r="E81" s="23">
        <v>129.67484093828998</v>
      </c>
      <c r="F81" s="23">
        <v>21032.855820807712</v>
      </c>
      <c r="G81" s="23">
        <v>74079.606087353692</v>
      </c>
      <c r="H81" s="23">
        <v>15399.744793471224</v>
      </c>
      <c r="I81" s="23">
        <v>1382174.0338840534</v>
      </c>
      <c r="J81" s="23">
        <v>262339.99948055833</v>
      </c>
      <c r="K81" s="23">
        <v>4142.8392086267486</v>
      </c>
      <c r="L81" s="23">
        <v>230.30821841701382</v>
      </c>
      <c r="M81" s="23">
        <v>33287.479697050832</v>
      </c>
      <c r="N81" s="23">
        <v>6381.4727482757171</v>
      </c>
      <c r="O81" s="23">
        <v>98121.098544643814</v>
      </c>
      <c r="P81" s="23">
        <v>71026.990569425005</v>
      </c>
      <c r="Q81" s="23">
        <v>27192.742581336399</v>
      </c>
      <c r="R81" s="23">
        <v>279103.76733567304</v>
      </c>
      <c r="S81" s="23">
        <v>56855.968000543973</v>
      </c>
      <c r="T81" s="23">
        <v>25509.101128908358</v>
      </c>
      <c r="U81" s="23">
        <v>197602.69630169595</v>
      </c>
      <c r="V81" s="23">
        <v>39932.945962123806</v>
      </c>
      <c r="W81" s="23">
        <v>27596.634990095772</v>
      </c>
      <c r="X81" s="23">
        <v>1096826.4126811826</v>
      </c>
      <c r="Y81" s="23">
        <v>52141.68032905268</v>
      </c>
      <c r="Z81" s="23">
        <v>2229972.7551100748</v>
      </c>
      <c r="AA81" s="23">
        <v>127.75591120490294</v>
      </c>
      <c r="AB81" s="23">
        <v>62706.310308869259</v>
      </c>
      <c r="AC81" s="23">
        <v>4343202.771108821</v>
      </c>
      <c r="AD81" s="23">
        <v>9068.07746806881</v>
      </c>
      <c r="AE81" s="23">
        <v>187256.80224963228</v>
      </c>
      <c r="AF81" s="23">
        <v>20244.406514661903</v>
      </c>
      <c r="AG81" s="23">
        <v>14892.964848539112</v>
      </c>
      <c r="AH81" s="23">
        <v>841.26487830275141</v>
      </c>
      <c r="AI81" s="23">
        <v>234.46870345967693</v>
      </c>
      <c r="AJ81" s="23">
        <v>22021.368557423826</v>
      </c>
      <c r="AK81" s="23">
        <v>1337.3927784058185</v>
      </c>
      <c r="AL81" s="23">
        <v>9815.3461521208174</v>
      </c>
      <c r="AM81" s="23">
        <v>3074.628884091997</v>
      </c>
      <c r="AN81" s="23">
        <v>4319.1260950849255</v>
      </c>
      <c r="AO81" s="23">
        <v>3530.2056732022274</v>
      </c>
      <c r="AP81" s="23">
        <v>6606.5914672482859</v>
      </c>
      <c r="AQ81" s="23">
        <v>1177.0687120076668</v>
      </c>
      <c r="AR81" s="23">
        <v>156.94735252979422</v>
      </c>
      <c r="AS81" s="23">
        <v>404.31033227658469</v>
      </c>
      <c r="AT81" s="23">
        <v>228.99462348507728</v>
      </c>
      <c r="AU81" s="23">
        <v>204.96032269040947</v>
      </c>
      <c r="AV81" s="23">
        <v>398.85249501145364</v>
      </c>
      <c r="AW81" s="23">
        <v>183.21533889483595</v>
      </c>
      <c r="AX81" s="23">
        <v>12530.691876449913</v>
      </c>
      <c r="AY81" s="23">
        <v>6414.8184140892181</v>
      </c>
      <c r="AZ81" s="23">
        <v>3436.1333483128719</v>
      </c>
      <c r="BA81" s="23">
        <v>3.7065538906259219</v>
      </c>
      <c r="BB81" s="23">
        <v>2616.5989833646458</v>
      </c>
      <c r="BC81" s="23">
        <v>1265.6993315938457</v>
      </c>
      <c r="BD81" s="23">
        <v>5293.8143919530676</v>
      </c>
      <c r="BE81" s="23">
        <v>3674.1097970087694</v>
      </c>
      <c r="BF81" s="23">
        <v>188.52708803662546</v>
      </c>
      <c r="BG81" s="23">
        <v>79822.127981643804</v>
      </c>
      <c r="BH81" s="23">
        <v>16295.430963722736</v>
      </c>
      <c r="BI81" s="23">
        <v>1483.4181725522255</v>
      </c>
      <c r="BJ81" s="23">
        <v>35221.9247580472</v>
      </c>
      <c r="BK81" s="23">
        <v>348.86601974035796</v>
      </c>
      <c r="BL81" s="23">
        <v>18987.164486903202</v>
      </c>
      <c r="BM81" s="23">
        <v>35877.538218043184</v>
      </c>
      <c r="BN81" s="23">
        <v>42021.261255048834</v>
      </c>
      <c r="BO81" s="23">
        <v>21321.616578998488</v>
      </c>
      <c r="BP81" s="23">
        <v>5577.4712525874147</v>
      </c>
      <c r="BQ81" s="23">
        <v>22191.140120203087</v>
      </c>
      <c r="BR81" s="23">
        <v>4059.9930879220274</v>
      </c>
      <c r="BS81" s="23">
        <v>0</v>
      </c>
      <c r="BT81" s="64">
        <v>11014294.386846876</v>
      </c>
      <c r="BU81" s="23">
        <v>1585813.0253390563</v>
      </c>
      <c r="BV81" s="23">
        <v>0</v>
      </c>
      <c r="BW81" s="23">
        <v>193.34768595270276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106953.29742356425</v>
      </c>
      <c r="CE81" s="23">
        <v>0</v>
      </c>
      <c r="CF81" s="23">
        <v>0</v>
      </c>
      <c r="CG81" s="23">
        <v>0</v>
      </c>
      <c r="CH81" s="23">
        <v>-784925.05851855653</v>
      </c>
      <c r="CI81" s="23">
        <v>1933947.5379157548</v>
      </c>
      <c r="CJ81" s="34">
        <f t="shared" si="3"/>
        <v>13856276.536692647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4635.7141315199333</v>
      </c>
      <c r="D82" s="23">
        <v>89.682906735600767</v>
      </c>
      <c r="E82" s="23">
        <v>121.18827973332189</v>
      </c>
      <c r="F82" s="23">
        <v>8612.5333159713173</v>
      </c>
      <c r="G82" s="23">
        <v>894907.16419786774</v>
      </c>
      <c r="H82" s="23">
        <v>21905.520521014474</v>
      </c>
      <c r="I82" s="23">
        <v>30700.345733182461</v>
      </c>
      <c r="J82" s="23">
        <v>993480.76889055397</v>
      </c>
      <c r="K82" s="23">
        <v>1033111.3124654812</v>
      </c>
      <c r="L82" s="23">
        <v>265.85264814346931</v>
      </c>
      <c r="M82" s="23">
        <v>167293.29748140721</v>
      </c>
      <c r="N82" s="23">
        <v>154852.85007274209</v>
      </c>
      <c r="O82" s="23">
        <v>145702.937287376</v>
      </c>
      <c r="P82" s="23">
        <v>92417.012998450635</v>
      </c>
      <c r="Q82" s="23">
        <v>36015.810433004939</v>
      </c>
      <c r="R82" s="23">
        <v>68468.290049221629</v>
      </c>
      <c r="S82" s="23">
        <v>40282.428208466423</v>
      </c>
      <c r="T82" s="23">
        <v>27207.97287054445</v>
      </c>
      <c r="U82" s="23">
        <v>76234.093824255455</v>
      </c>
      <c r="V82" s="23">
        <v>3078.7564161366672</v>
      </c>
      <c r="W82" s="23">
        <v>1039.6917081506267</v>
      </c>
      <c r="X82" s="23">
        <v>119332.77138925555</v>
      </c>
      <c r="Y82" s="23">
        <v>10886.505084775892</v>
      </c>
      <c r="Z82" s="23">
        <v>2330.0541995271587</v>
      </c>
      <c r="AA82" s="23">
        <v>146.78518696096592</v>
      </c>
      <c r="AB82" s="23">
        <v>51480.314494929517</v>
      </c>
      <c r="AC82" s="23">
        <v>23608.438354709106</v>
      </c>
      <c r="AD82" s="23">
        <v>85973.713629118763</v>
      </c>
      <c r="AE82" s="23">
        <v>1082999.8826143956</v>
      </c>
      <c r="AF82" s="23">
        <v>271245.62808021519</v>
      </c>
      <c r="AG82" s="23">
        <v>10026.196506222419</v>
      </c>
      <c r="AH82" s="23">
        <v>1058.8346529625464</v>
      </c>
      <c r="AI82" s="23">
        <v>335.61080406430028</v>
      </c>
      <c r="AJ82" s="23">
        <v>4709.0686082171296</v>
      </c>
      <c r="AK82" s="23">
        <v>44399.238133059851</v>
      </c>
      <c r="AL82" s="23">
        <v>45020.890687370193</v>
      </c>
      <c r="AM82" s="23">
        <v>193751.29625358339</v>
      </c>
      <c r="AN82" s="23">
        <v>1100.4946471421902</v>
      </c>
      <c r="AO82" s="23">
        <v>58701.759499832828</v>
      </c>
      <c r="AP82" s="23">
        <v>8431.5626853075792</v>
      </c>
      <c r="AQ82" s="23">
        <v>33692.648173105707</v>
      </c>
      <c r="AR82" s="23">
        <v>4022.3259501009047</v>
      </c>
      <c r="AS82" s="23">
        <v>3448.0522400931022</v>
      </c>
      <c r="AT82" s="23">
        <v>352.9204691994928</v>
      </c>
      <c r="AU82" s="23">
        <v>259.97932331321283</v>
      </c>
      <c r="AV82" s="23">
        <v>107.53439176762434</v>
      </c>
      <c r="AW82" s="23">
        <v>105.19195121397294</v>
      </c>
      <c r="AX82" s="23">
        <v>9216.5035507622597</v>
      </c>
      <c r="AY82" s="23">
        <v>7338.5143253230062</v>
      </c>
      <c r="AZ82" s="23">
        <v>4512.2403801978626</v>
      </c>
      <c r="BA82" s="23">
        <v>43.822861034576675</v>
      </c>
      <c r="BB82" s="23">
        <v>19792.529587590481</v>
      </c>
      <c r="BC82" s="23">
        <v>5865.3294491166153</v>
      </c>
      <c r="BD82" s="23">
        <v>4560.5202438600463</v>
      </c>
      <c r="BE82" s="23">
        <v>3759.7163448772149</v>
      </c>
      <c r="BF82" s="23">
        <v>426.82714628122295</v>
      </c>
      <c r="BG82" s="23">
        <v>60625.303766921439</v>
      </c>
      <c r="BH82" s="23">
        <v>102896.40680659009</v>
      </c>
      <c r="BI82" s="23">
        <v>5401.7103669731068</v>
      </c>
      <c r="BJ82" s="23">
        <v>129973.82442865122</v>
      </c>
      <c r="BK82" s="23">
        <v>625.9026094108749</v>
      </c>
      <c r="BL82" s="23">
        <v>72512.501917090034</v>
      </c>
      <c r="BM82" s="23">
        <v>190288.65295853809</v>
      </c>
      <c r="BN82" s="23">
        <v>20425.01992565189</v>
      </c>
      <c r="BO82" s="23">
        <v>17671.079729120363</v>
      </c>
      <c r="BP82" s="23">
        <v>9861.7962292802749</v>
      </c>
      <c r="BQ82" s="23">
        <v>6439.9561910173525</v>
      </c>
      <c r="BR82" s="23">
        <v>22787.066332972456</v>
      </c>
      <c r="BS82" s="23">
        <v>0</v>
      </c>
      <c r="BT82" s="64">
        <v>6552976.1476016641</v>
      </c>
      <c r="BU82" s="23">
        <v>1146794.5066148522</v>
      </c>
      <c r="BV82" s="23">
        <v>0</v>
      </c>
      <c r="BW82" s="23">
        <v>160915.26467974306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1295.3300807186715</v>
      </c>
      <c r="CE82" s="23">
        <v>0</v>
      </c>
      <c r="CF82" s="23">
        <v>0</v>
      </c>
      <c r="CG82" s="23">
        <v>0</v>
      </c>
      <c r="CH82" s="23">
        <v>-94038.774689719139</v>
      </c>
      <c r="CI82" s="23">
        <v>1869378.5967238331</v>
      </c>
      <c r="CJ82" s="34">
        <f t="shared" si="3"/>
        <v>9637321.0710110925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1122.9294524839033</v>
      </c>
      <c r="D83" s="23">
        <v>34.137688194909487</v>
      </c>
      <c r="E83" s="23">
        <v>84.521414366628449</v>
      </c>
      <c r="F83" s="23">
        <v>519.1470364096798</v>
      </c>
      <c r="G83" s="23">
        <v>103226.66580030056</v>
      </c>
      <c r="H83" s="23">
        <v>12225.702283951914</v>
      </c>
      <c r="I83" s="23">
        <v>1035.3531250794993</v>
      </c>
      <c r="J83" s="23">
        <v>27172.217318015006</v>
      </c>
      <c r="K83" s="23">
        <v>266997.37770397204</v>
      </c>
      <c r="L83" s="23">
        <v>154.49963878881968</v>
      </c>
      <c r="M83" s="23">
        <v>18344.61951399743</v>
      </c>
      <c r="N83" s="23">
        <v>14716.611902016968</v>
      </c>
      <c r="O83" s="23">
        <v>9668.4092422621561</v>
      </c>
      <c r="P83" s="23">
        <v>4263.6722912851883</v>
      </c>
      <c r="Q83" s="23">
        <v>4106.093031276805</v>
      </c>
      <c r="R83" s="23">
        <v>7163.4326100099024</v>
      </c>
      <c r="S83" s="23">
        <v>37226.28447496202</v>
      </c>
      <c r="T83" s="23">
        <v>8501.2145747530758</v>
      </c>
      <c r="U83" s="23">
        <v>23926.765871981901</v>
      </c>
      <c r="V83" s="23">
        <v>660.67270181105312</v>
      </c>
      <c r="W83" s="23">
        <v>4865.829176985746</v>
      </c>
      <c r="X83" s="23">
        <v>13357.508190728659</v>
      </c>
      <c r="Y83" s="23">
        <v>6639.4393847202664</v>
      </c>
      <c r="Z83" s="23">
        <v>984.3228425428847</v>
      </c>
      <c r="AA83" s="23">
        <v>80.562624097702596</v>
      </c>
      <c r="AB83" s="23">
        <v>10011.525945973553</v>
      </c>
      <c r="AC83" s="23">
        <v>25590.739772281588</v>
      </c>
      <c r="AD83" s="23">
        <v>10075.576172230807</v>
      </c>
      <c r="AE83" s="23">
        <v>146314.85286227264</v>
      </c>
      <c r="AF83" s="23">
        <v>38565.574189167972</v>
      </c>
      <c r="AG83" s="23">
        <v>2757.0491752395419</v>
      </c>
      <c r="AH83" s="23">
        <v>537.16140178130854</v>
      </c>
      <c r="AI83" s="23">
        <v>1204.2708453786058</v>
      </c>
      <c r="AJ83" s="23">
        <v>2258.9115559965953</v>
      </c>
      <c r="AK83" s="23">
        <v>27988.162827392152</v>
      </c>
      <c r="AL83" s="23">
        <v>2047.446408482507</v>
      </c>
      <c r="AM83" s="23">
        <v>163665.04021883465</v>
      </c>
      <c r="AN83" s="23">
        <v>23308.056068958482</v>
      </c>
      <c r="AO83" s="23">
        <v>22525.421849381786</v>
      </c>
      <c r="AP83" s="23">
        <v>88014.449717697789</v>
      </c>
      <c r="AQ83" s="23">
        <v>10291.514115184527</v>
      </c>
      <c r="AR83" s="23">
        <v>562.17345610233667</v>
      </c>
      <c r="AS83" s="23">
        <v>8270.3663342198579</v>
      </c>
      <c r="AT83" s="23">
        <v>23636.304116801024</v>
      </c>
      <c r="AU83" s="23">
        <v>126.52962830959828</v>
      </c>
      <c r="AV83" s="23">
        <v>126.2122982531929</v>
      </c>
      <c r="AW83" s="23">
        <v>110.7899342082778</v>
      </c>
      <c r="AX83" s="23">
        <v>42942.640294054581</v>
      </c>
      <c r="AY83" s="23">
        <v>34474.665366239686</v>
      </c>
      <c r="AZ83" s="23">
        <v>12735.942737434889</v>
      </c>
      <c r="BA83" s="23">
        <v>35.220499954204747</v>
      </c>
      <c r="BB83" s="23">
        <v>106868.85385018255</v>
      </c>
      <c r="BC83" s="23">
        <v>16641.468406388951</v>
      </c>
      <c r="BD83" s="23">
        <v>18068.640509785902</v>
      </c>
      <c r="BE83" s="23">
        <v>15520.55061288807</v>
      </c>
      <c r="BF83" s="23">
        <v>1036.0121323031415</v>
      </c>
      <c r="BG83" s="23">
        <v>37873.819875892783</v>
      </c>
      <c r="BH83" s="23">
        <v>62640.382367496619</v>
      </c>
      <c r="BI83" s="23">
        <v>3476.6284729899876</v>
      </c>
      <c r="BJ83" s="23">
        <v>40145.063152663657</v>
      </c>
      <c r="BK83" s="23">
        <v>1464.443606119539</v>
      </c>
      <c r="BL83" s="23">
        <v>11479.220482561077</v>
      </c>
      <c r="BM83" s="23">
        <v>108820.08091633828</v>
      </c>
      <c r="BN83" s="23">
        <v>37224.867697708061</v>
      </c>
      <c r="BO83" s="23">
        <v>21259.166345759411</v>
      </c>
      <c r="BP83" s="23">
        <v>16632.267567646013</v>
      </c>
      <c r="BQ83" s="23">
        <v>937.1018940363922</v>
      </c>
      <c r="BR83" s="23">
        <v>1559.855884794556</v>
      </c>
      <c r="BS83" s="23">
        <v>0</v>
      </c>
      <c r="BT83" s="64">
        <v>1766903.0114623818</v>
      </c>
      <c r="BU83" s="23">
        <v>501784.08737871505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20874.69168048448</v>
      </c>
      <c r="CE83" s="23">
        <v>0</v>
      </c>
      <c r="CF83" s="23">
        <v>11066.00550910433</v>
      </c>
      <c r="CG83" s="23">
        <v>0</v>
      </c>
      <c r="CH83" s="23">
        <v>-36397.855300141295</v>
      </c>
      <c r="CI83" s="23">
        <v>1313316.3544250571</v>
      </c>
      <c r="CJ83" s="34">
        <f t="shared" si="3"/>
        <v>3577546.2951556006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1120449.1368279764</v>
      </c>
      <c r="D84" s="23">
        <v>38775.067974248697</v>
      </c>
      <c r="E84" s="23">
        <v>453146.70861681033</v>
      </c>
      <c r="F84" s="23">
        <v>110060.86953347381</v>
      </c>
      <c r="G84" s="23">
        <v>137361.93122418431</v>
      </c>
      <c r="H84" s="23">
        <v>1069.7617645172759</v>
      </c>
      <c r="I84" s="23">
        <v>13611.131512566822</v>
      </c>
      <c r="J84" s="23">
        <v>5249.6101004126731</v>
      </c>
      <c r="K84" s="23">
        <v>1446.3814596378645</v>
      </c>
      <c r="L84" s="23">
        <v>90713.886590037073</v>
      </c>
      <c r="M84" s="23">
        <v>23678.233549893339</v>
      </c>
      <c r="N84" s="23">
        <v>11022.396157518069</v>
      </c>
      <c r="O84" s="23">
        <v>17935.662498394366</v>
      </c>
      <c r="P84" s="23">
        <v>574036.06152267591</v>
      </c>
      <c r="Q84" s="23">
        <v>9431.6341840858076</v>
      </c>
      <c r="R84" s="23">
        <v>32437.077732036993</v>
      </c>
      <c r="S84" s="23">
        <v>1338.4993770555109</v>
      </c>
      <c r="T84" s="23">
        <v>2323.6372857638507</v>
      </c>
      <c r="U84" s="23">
        <v>34739.955006998665</v>
      </c>
      <c r="V84" s="23">
        <v>4139.5860295831053</v>
      </c>
      <c r="W84" s="23">
        <v>2694.3473867092207</v>
      </c>
      <c r="X84" s="23">
        <v>7147.6089945510339</v>
      </c>
      <c r="Y84" s="23">
        <v>5947.4425905478274</v>
      </c>
      <c r="Z84" s="23">
        <v>135968.50242478075</v>
      </c>
      <c r="AA84" s="23">
        <v>391.09086866292341</v>
      </c>
      <c r="AB84" s="23">
        <v>20637.751009321481</v>
      </c>
      <c r="AC84" s="23">
        <v>571405.7098598826</v>
      </c>
      <c r="AD84" s="23">
        <v>35826.313557170091</v>
      </c>
      <c r="AE84" s="23">
        <v>49262.249959488574</v>
      </c>
      <c r="AF84" s="23">
        <v>12258.376629073218</v>
      </c>
      <c r="AG84" s="23">
        <v>2518030.0077131828</v>
      </c>
      <c r="AH84" s="23">
        <v>1015678.9549775459</v>
      </c>
      <c r="AI84" s="23">
        <v>4260706.0035541626</v>
      </c>
      <c r="AJ84" s="23">
        <v>28192.841928098507</v>
      </c>
      <c r="AK84" s="23">
        <v>656.83437750225846</v>
      </c>
      <c r="AL84" s="23">
        <v>7047.0294284318607</v>
      </c>
      <c r="AM84" s="23">
        <v>597.59658703391369</v>
      </c>
      <c r="AN84" s="23">
        <v>3928.980526135781</v>
      </c>
      <c r="AO84" s="23">
        <v>455.67578872662955</v>
      </c>
      <c r="AP84" s="23">
        <v>2768.3224924809278</v>
      </c>
      <c r="AQ84" s="23">
        <v>5054.1916134317926</v>
      </c>
      <c r="AR84" s="23">
        <v>1043.6125590575805</v>
      </c>
      <c r="AS84" s="23">
        <v>405.16549523195442</v>
      </c>
      <c r="AT84" s="23">
        <v>1608.619293692823</v>
      </c>
      <c r="AU84" s="23">
        <v>4567.2041895137736</v>
      </c>
      <c r="AV84" s="23">
        <v>1558.4265605317732</v>
      </c>
      <c r="AW84" s="23">
        <v>465.3926212529841</v>
      </c>
      <c r="AX84" s="23">
        <v>7023.2024898126838</v>
      </c>
      <c r="AY84" s="23">
        <v>3431.8386302336439</v>
      </c>
      <c r="AZ84" s="23">
        <v>467.07685972528748</v>
      </c>
      <c r="BA84" s="23">
        <v>375.6147604828011</v>
      </c>
      <c r="BB84" s="23">
        <v>1446.3620488557121</v>
      </c>
      <c r="BC84" s="23">
        <v>1714.6351613420525</v>
      </c>
      <c r="BD84" s="23">
        <v>2209.6550755564981</v>
      </c>
      <c r="BE84" s="23">
        <v>648.09141560482215</v>
      </c>
      <c r="BF84" s="23">
        <v>515.58853521208516</v>
      </c>
      <c r="BG84" s="23">
        <v>9810.2685102244068</v>
      </c>
      <c r="BH84" s="23">
        <v>146366.25060834465</v>
      </c>
      <c r="BI84" s="23">
        <v>461.21508430422267</v>
      </c>
      <c r="BJ84" s="23">
        <v>18712.44805396126</v>
      </c>
      <c r="BK84" s="23">
        <v>288.08327539318128</v>
      </c>
      <c r="BL84" s="23">
        <v>12227.896728415901</v>
      </c>
      <c r="BM84" s="23">
        <v>13975.110446592218</v>
      </c>
      <c r="BN84" s="23">
        <v>6107.571191887002</v>
      </c>
      <c r="BO84" s="23">
        <v>5721.6671497785965</v>
      </c>
      <c r="BP84" s="23">
        <v>1870.200188663209</v>
      </c>
      <c r="BQ84" s="23">
        <v>541.55185381987826</v>
      </c>
      <c r="BR84" s="23">
        <v>1918.4142048875597</v>
      </c>
      <c r="BS84" s="23">
        <v>0</v>
      </c>
      <c r="BT84" s="64">
        <v>11613104.224207167</v>
      </c>
      <c r="BU84" s="23">
        <v>2546740.1206766148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160049.18523017643</v>
      </c>
      <c r="CI84" s="23">
        <v>9630758.6282583401</v>
      </c>
      <c r="CJ84" s="34">
        <f t="shared" si="3"/>
        <v>23950652.158372298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1851972.3652865891</v>
      </c>
      <c r="D85" s="23">
        <v>573.07115144798547</v>
      </c>
      <c r="E85" s="23">
        <v>2854.2702497785358</v>
      </c>
      <c r="F85" s="23">
        <v>353147.75815338606</v>
      </c>
      <c r="G85" s="23">
        <v>1460904.6662527882</v>
      </c>
      <c r="H85" s="23">
        <v>703843.4881956256</v>
      </c>
      <c r="I85" s="23">
        <v>168840.75516344237</v>
      </c>
      <c r="J85" s="23">
        <v>375173.85136649001</v>
      </c>
      <c r="K85" s="23">
        <v>178910.36774518431</v>
      </c>
      <c r="L85" s="23">
        <v>525385.89385637781</v>
      </c>
      <c r="M85" s="23">
        <v>8310519.9137726203</v>
      </c>
      <c r="N85" s="23">
        <v>4233276.3264695741</v>
      </c>
      <c r="O85" s="23">
        <v>3519240.9285178296</v>
      </c>
      <c r="P85" s="23">
        <v>440365.62484343105</v>
      </c>
      <c r="Q85" s="23">
        <v>244974.29194926796</v>
      </c>
      <c r="R85" s="23">
        <v>526677.58684449422</v>
      </c>
      <c r="S85" s="23">
        <v>324405.48375296552</v>
      </c>
      <c r="T85" s="23">
        <v>249801.68891488676</v>
      </c>
      <c r="U85" s="23">
        <v>1117172.9118195134</v>
      </c>
      <c r="V85" s="23">
        <v>127456.56123355214</v>
      </c>
      <c r="W85" s="23">
        <v>61964.496953622802</v>
      </c>
      <c r="X85" s="23">
        <v>3497569.6375112636</v>
      </c>
      <c r="Y85" s="23">
        <v>124746.23181294494</v>
      </c>
      <c r="Z85" s="23">
        <v>22176.786016456157</v>
      </c>
      <c r="AA85" s="23">
        <v>624.62497833764075</v>
      </c>
      <c r="AB85" s="23">
        <v>44611.203296432293</v>
      </c>
      <c r="AC85" s="23">
        <v>694651.69710520341</v>
      </c>
      <c r="AD85" s="23">
        <v>64221.995399416592</v>
      </c>
      <c r="AE85" s="23">
        <v>205803.49170823424</v>
      </c>
      <c r="AF85" s="23">
        <v>65004.29494813559</v>
      </c>
      <c r="AG85" s="23">
        <v>117841.59487584031</v>
      </c>
      <c r="AH85" s="23">
        <v>19519.013584537151</v>
      </c>
      <c r="AI85" s="23">
        <v>946.1125537169836</v>
      </c>
      <c r="AJ85" s="23">
        <v>40249.132590517285</v>
      </c>
      <c r="AK85" s="23">
        <v>2783.529241298203</v>
      </c>
      <c r="AL85" s="23">
        <v>335421.47459767252</v>
      </c>
      <c r="AM85" s="23">
        <v>43175.371361034573</v>
      </c>
      <c r="AN85" s="23">
        <v>184511.30775870616</v>
      </c>
      <c r="AO85" s="23">
        <v>85379.247168015281</v>
      </c>
      <c r="AP85" s="23">
        <v>40298.65737016096</v>
      </c>
      <c r="AQ85" s="23">
        <v>21763.08387040352</v>
      </c>
      <c r="AR85" s="23">
        <v>1788.970711693667</v>
      </c>
      <c r="AS85" s="23">
        <v>2373.2981188650401</v>
      </c>
      <c r="AT85" s="23">
        <v>2005.2399016133832</v>
      </c>
      <c r="AU85" s="23">
        <v>5097.3647843135532</v>
      </c>
      <c r="AV85" s="23">
        <v>5112.8885055439487</v>
      </c>
      <c r="AW85" s="23">
        <v>24.179700554226145</v>
      </c>
      <c r="AX85" s="23">
        <v>25338.045464326304</v>
      </c>
      <c r="AY85" s="23">
        <v>33008.005524160995</v>
      </c>
      <c r="AZ85" s="23">
        <v>276831.83039751666</v>
      </c>
      <c r="BA85" s="23">
        <v>183.44506504016982</v>
      </c>
      <c r="BB85" s="23">
        <v>4845.107142456869</v>
      </c>
      <c r="BC85" s="23">
        <v>119072.12859274747</v>
      </c>
      <c r="BD85" s="23">
        <v>37521.674766074895</v>
      </c>
      <c r="BE85" s="23">
        <v>18615.450301988636</v>
      </c>
      <c r="BF85" s="23">
        <v>837.59562297016691</v>
      </c>
      <c r="BG85" s="23">
        <v>471539.32813948655</v>
      </c>
      <c r="BH85" s="23">
        <v>154622.80083972638</v>
      </c>
      <c r="BI85" s="23">
        <v>6529.0698367242585</v>
      </c>
      <c r="BJ85" s="23">
        <v>239695.85182617093</v>
      </c>
      <c r="BK85" s="23">
        <v>1707.8269661331203</v>
      </c>
      <c r="BL85" s="23">
        <v>624460.13134200382</v>
      </c>
      <c r="BM85" s="23">
        <v>138567.67475872568</v>
      </c>
      <c r="BN85" s="23">
        <v>55292.050142920889</v>
      </c>
      <c r="BO85" s="23">
        <v>42344.99472203631</v>
      </c>
      <c r="BP85" s="23">
        <v>23808.443626682158</v>
      </c>
      <c r="BQ85" s="23">
        <v>6463.4239540583731</v>
      </c>
      <c r="BR85" s="23">
        <v>343311.69460060704</v>
      </c>
      <c r="BS85" s="23">
        <v>0</v>
      </c>
      <c r="BT85" s="64">
        <v>33029759.30559634</v>
      </c>
      <c r="BU85" s="23">
        <v>3245551.7537016706</v>
      </c>
      <c r="BV85" s="23">
        <v>0</v>
      </c>
      <c r="BW85" s="23">
        <v>107665.76089076334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275324.28522912995</v>
      </c>
      <c r="CE85" s="23">
        <v>0</v>
      </c>
      <c r="CF85" s="23">
        <v>0</v>
      </c>
      <c r="CG85" s="23">
        <v>0</v>
      </c>
      <c r="CH85" s="23">
        <v>684980.78499893006</v>
      </c>
      <c r="CI85" s="23">
        <v>13951678.430926545</v>
      </c>
      <c r="CJ85" s="34">
        <f t="shared" si="3"/>
        <v>51294960.321343385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251134.65321780046</v>
      </c>
      <c r="D86" s="23">
        <v>117.43477548749313</v>
      </c>
      <c r="E86" s="23">
        <v>1169.937388699215</v>
      </c>
      <c r="F86" s="23">
        <v>3773.6228619194776</v>
      </c>
      <c r="G86" s="23">
        <v>578544.3202009612</v>
      </c>
      <c r="H86" s="23">
        <v>10749.027070032716</v>
      </c>
      <c r="I86" s="23">
        <v>6687.6264079430166</v>
      </c>
      <c r="J86" s="23">
        <v>8417.8318023031679</v>
      </c>
      <c r="K86" s="23">
        <v>36095.896600115884</v>
      </c>
      <c r="L86" s="23">
        <v>556.80011954154475</v>
      </c>
      <c r="M86" s="23">
        <v>258561.11780224519</v>
      </c>
      <c r="N86" s="23">
        <v>5540688.0631782208</v>
      </c>
      <c r="O86" s="23">
        <v>86192.381230921645</v>
      </c>
      <c r="P86" s="23">
        <v>15579.729070078394</v>
      </c>
      <c r="Q86" s="23">
        <v>2611.40742586651</v>
      </c>
      <c r="R86" s="23">
        <v>52283.924998382965</v>
      </c>
      <c r="S86" s="23">
        <v>76677.087046191955</v>
      </c>
      <c r="T86" s="23">
        <v>10502.822120773584</v>
      </c>
      <c r="U86" s="23">
        <v>91649.342998042091</v>
      </c>
      <c r="V86" s="23">
        <v>1538.9686393739071</v>
      </c>
      <c r="W86" s="23">
        <v>1083.3445963458012</v>
      </c>
      <c r="X86" s="23">
        <v>456310.22537342395</v>
      </c>
      <c r="Y86" s="23">
        <v>7744.7309773349571</v>
      </c>
      <c r="Z86" s="23">
        <v>7121.609571509427</v>
      </c>
      <c r="AA86" s="23">
        <v>239.74967314519915</v>
      </c>
      <c r="AB86" s="23">
        <v>7063.9718717870956</v>
      </c>
      <c r="AC86" s="23">
        <v>6756.6688610731326</v>
      </c>
      <c r="AD86" s="23">
        <v>8767.2468477724269</v>
      </c>
      <c r="AE86" s="23">
        <v>359930.68132024887</v>
      </c>
      <c r="AF86" s="23">
        <v>69710.773933430668</v>
      </c>
      <c r="AG86" s="23">
        <v>2897.1677075073935</v>
      </c>
      <c r="AH86" s="23">
        <v>1897.3188016230022</v>
      </c>
      <c r="AI86" s="23">
        <v>15.182452386835964</v>
      </c>
      <c r="AJ86" s="23">
        <v>6309.8960791718519</v>
      </c>
      <c r="AK86" s="23">
        <v>2416.2992625041561</v>
      </c>
      <c r="AL86" s="23">
        <v>170004.67912967497</v>
      </c>
      <c r="AM86" s="23">
        <v>39437.599411497496</v>
      </c>
      <c r="AN86" s="23">
        <v>234244.51913551576</v>
      </c>
      <c r="AO86" s="23">
        <v>365104.2630632809</v>
      </c>
      <c r="AP86" s="23">
        <v>66692.00462243025</v>
      </c>
      <c r="AQ86" s="23">
        <v>37764.630676301822</v>
      </c>
      <c r="AR86" s="23">
        <v>817.39138051670307</v>
      </c>
      <c r="AS86" s="23">
        <v>1304.9721052062523</v>
      </c>
      <c r="AT86" s="23">
        <v>4716.7903659236681</v>
      </c>
      <c r="AU86" s="23">
        <v>6535.1712583758062</v>
      </c>
      <c r="AV86" s="23">
        <v>676.99790388621705</v>
      </c>
      <c r="AW86" s="23">
        <v>6.5170611355281611</v>
      </c>
      <c r="AX86" s="23">
        <v>41776.100294697106</v>
      </c>
      <c r="AY86" s="23">
        <v>29197.781348475102</v>
      </c>
      <c r="AZ86" s="23">
        <v>419970.82912759815</v>
      </c>
      <c r="BA86" s="23">
        <v>1805.3944052406216</v>
      </c>
      <c r="BB86" s="23">
        <v>4298.0496191822986</v>
      </c>
      <c r="BC86" s="23">
        <v>311876.90987147373</v>
      </c>
      <c r="BD86" s="23">
        <v>110989.31612458055</v>
      </c>
      <c r="BE86" s="23">
        <v>7267.7787565703729</v>
      </c>
      <c r="BF86" s="23">
        <v>432.95168876595397</v>
      </c>
      <c r="BG86" s="23">
        <v>52726.792236233217</v>
      </c>
      <c r="BH86" s="23">
        <v>733913.29287447408</v>
      </c>
      <c r="BI86" s="23">
        <v>73248.119349682631</v>
      </c>
      <c r="BJ86" s="23">
        <v>360521.50044865161</v>
      </c>
      <c r="BK86" s="23">
        <v>801.98909324509373</v>
      </c>
      <c r="BL86" s="23">
        <v>7988370.4211340081</v>
      </c>
      <c r="BM86" s="23">
        <v>1651914.4064032587</v>
      </c>
      <c r="BN86" s="23">
        <v>29458.072947816872</v>
      </c>
      <c r="BO86" s="23">
        <v>21618.741996801426</v>
      </c>
      <c r="BP86" s="23">
        <v>13468.333933647382</v>
      </c>
      <c r="BQ86" s="23">
        <v>1237.0620037844296</v>
      </c>
      <c r="BR86" s="23">
        <v>3028.705013703302</v>
      </c>
      <c r="BS86" s="23">
        <v>0</v>
      </c>
      <c r="BT86" s="64">
        <v>20757024.947069801</v>
      </c>
      <c r="BU86" s="23">
        <v>4540192.3189884135</v>
      </c>
      <c r="BV86" s="23">
        <v>0</v>
      </c>
      <c r="BW86" s="23">
        <v>3232979.9005410802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33852.825215971359</v>
      </c>
      <c r="CE86" s="23">
        <v>0</v>
      </c>
      <c r="CF86" s="23">
        <v>-542235</v>
      </c>
      <c r="CG86" s="23">
        <v>0</v>
      </c>
      <c r="CH86" s="23">
        <v>840514.01609325933</v>
      </c>
      <c r="CI86" s="23">
        <v>14705977.369993648</v>
      </c>
      <c r="CJ86" s="34">
        <f t="shared" si="3"/>
        <v>43568306.377902173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72038.528964045574</v>
      </c>
      <c r="D87" s="23">
        <v>2561.4605138943016</v>
      </c>
      <c r="E87" s="23">
        <v>7904.9279939716725</v>
      </c>
      <c r="F87" s="23">
        <v>47054.001195985678</v>
      </c>
      <c r="G87" s="23">
        <v>1341082.4316695738</v>
      </c>
      <c r="H87" s="23">
        <v>149387.91364243248</v>
      </c>
      <c r="I87" s="23">
        <v>85906.577819869737</v>
      </c>
      <c r="J87" s="23">
        <v>174982.44712942507</v>
      </c>
      <c r="K87" s="23">
        <v>67453.175235225164</v>
      </c>
      <c r="L87" s="23">
        <v>8416.5654711205043</v>
      </c>
      <c r="M87" s="23">
        <v>696997.78029003169</v>
      </c>
      <c r="N87" s="23">
        <v>728146.53395465575</v>
      </c>
      <c r="O87" s="23">
        <v>1431982.0666309497</v>
      </c>
      <c r="P87" s="23">
        <v>183622.56764870282</v>
      </c>
      <c r="Q87" s="23">
        <v>135855.10036272518</v>
      </c>
      <c r="R87" s="23">
        <v>331350.41451462882</v>
      </c>
      <c r="S87" s="23">
        <v>331608.31233970617</v>
      </c>
      <c r="T87" s="23">
        <v>184089.24365022918</v>
      </c>
      <c r="U87" s="23">
        <v>1080719.8551074385</v>
      </c>
      <c r="V87" s="23">
        <v>61807.722382802414</v>
      </c>
      <c r="W87" s="23">
        <v>94744.158121817643</v>
      </c>
      <c r="X87" s="23">
        <v>644084.09101150755</v>
      </c>
      <c r="Y87" s="23">
        <v>175812.53451635526</v>
      </c>
      <c r="Z87" s="23">
        <v>29334.461394795544</v>
      </c>
      <c r="AA87" s="23">
        <v>2629.0383523550763</v>
      </c>
      <c r="AB87" s="23">
        <v>45567.225797283718</v>
      </c>
      <c r="AC87" s="23">
        <v>2174241.8440052508</v>
      </c>
      <c r="AD87" s="23">
        <v>2017400.1096073196</v>
      </c>
      <c r="AE87" s="23">
        <v>2108534.1616625874</v>
      </c>
      <c r="AF87" s="23">
        <v>494557.39890570712</v>
      </c>
      <c r="AG87" s="23">
        <v>119370.01723592084</v>
      </c>
      <c r="AH87" s="23">
        <v>6050.0013821466</v>
      </c>
      <c r="AI87" s="23">
        <v>10115.354807403208</v>
      </c>
      <c r="AJ87" s="23">
        <v>82392.989045737617</v>
      </c>
      <c r="AK87" s="23">
        <v>16525.612343976958</v>
      </c>
      <c r="AL87" s="23">
        <v>58535.871274280275</v>
      </c>
      <c r="AM87" s="23">
        <v>20609.737437655116</v>
      </c>
      <c r="AN87" s="23">
        <v>55146.531934993589</v>
      </c>
      <c r="AO87" s="23">
        <v>44127.084990496631</v>
      </c>
      <c r="AP87" s="23">
        <v>68816.775015438252</v>
      </c>
      <c r="AQ87" s="23">
        <v>10631.825447825564</v>
      </c>
      <c r="AR87" s="23">
        <v>2635.9954307479802</v>
      </c>
      <c r="AS87" s="23">
        <v>6433.1055014209578</v>
      </c>
      <c r="AT87" s="23">
        <v>2215.6994412121576</v>
      </c>
      <c r="AU87" s="23">
        <v>1142.9978060431472</v>
      </c>
      <c r="AV87" s="23">
        <v>10878.003212550793</v>
      </c>
      <c r="AW87" s="23">
        <v>8711.529225203958</v>
      </c>
      <c r="AX87" s="23">
        <v>36694.791814115779</v>
      </c>
      <c r="AY87" s="23">
        <v>35921.374900766947</v>
      </c>
      <c r="AZ87" s="23">
        <v>36182.414560066529</v>
      </c>
      <c r="BA87" s="23">
        <v>391.13305720915486</v>
      </c>
      <c r="BB87" s="23">
        <v>4884.8788332081713</v>
      </c>
      <c r="BC87" s="23">
        <v>17920.842882199853</v>
      </c>
      <c r="BD87" s="23">
        <v>18176.785084436036</v>
      </c>
      <c r="BE87" s="23">
        <v>3691.5017091855793</v>
      </c>
      <c r="BF87" s="23">
        <v>6753.77288991565</v>
      </c>
      <c r="BG87" s="23">
        <v>136229.45560381853</v>
      </c>
      <c r="BH87" s="23">
        <v>166798.191894858</v>
      </c>
      <c r="BI87" s="23">
        <v>10430.351869230486</v>
      </c>
      <c r="BJ87" s="23">
        <v>121136.70321587726</v>
      </c>
      <c r="BK87" s="23">
        <v>2975.2149364455599</v>
      </c>
      <c r="BL87" s="23">
        <v>169624.71682353813</v>
      </c>
      <c r="BM87" s="23">
        <v>172065.66356231074</v>
      </c>
      <c r="BN87" s="23">
        <v>75645.638736821886</v>
      </c>
      <c r="BO87" s="23">
        <v>48748.74265964271</v>
      </c>
      <c r="BP87" s="23">
        <v>46638.325805442815</v>
      </c>
      <c r="BQ87" s="23">
        <v>24663.958138118556</v>
      </c>
      <c r="BR87" s="23">
        <v>8104.7398436684416</v>
      </c>
      <c r="BS87" s="23">
        <v>0</v>
      </c>
      <c r="BT87" s="64">
        <v>16577890.980246324</v>
      </c>
      <c r="BU87" s="23">
        <v>1261472.0473431374</v>
      </c>
      <c r="BV87" s="23">
        <v>0</v>
      </c>
      <c r="BW87" s="23">
        <v>110142.01739170568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288126.76692313876</v>
      </c>
      <c r="CE87" s="23">
        <v>0</v>
      </c>
      <c r="CF87" s="23">
        <v>0</v>
      </c>
      <c r="CG87" s="23">
        <v>0</v>
      </c>
      <c r="CH87" s="23">
        <v>236014.8764746901</v>
      </c>
      <c r="CI87" s="23">
        <v>4519001.1322315121</v>
      </c>
      <c r="CJ87" s="34">
        <f t="shared" si="3"/>
        <v>22992647.820610505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71076.640132157598</v>
      </c>
      <c r="D88" s="23">
        <v>104.6952209419719</v>
      </c>
      <c r="E88" s="23">
        <v>601.92581265021431</v>
      </c>
      <c r="F88" s="23">
        <v>28896.374987842428</v>
      </c>
      <c r="G88" s="23">
        <v>155560.08996986478</v>
      </c>
      <c r="H88" s="23">
        <v>14014.541379813121</v>
      </c>
      <c r="I88" s="23">
        <v>126611.89173363178</v>
      </c>
      <c r="J88" s="23">
        <v>12947.45645777282</v>
      </c>
      <c r="K88" s="23">
        <v>4991.6905530440872</v>
      </c>
      <c r="L88" s="23">
        <v>1279.691641754026</v>
      </c>
      <c r="M88" s="23">
        <v>151475.74919340271</v>
      </c>
      <c r="N88" s="23">
        <v>129893.64970914971</v>
      </c>
      <c r="O88" s="23">
        <v>175990.18213472451</v>
      </c>
      <c r="P88" s="23">
        <v>752466.10330827755</v>
      </c>
      <c r="Q88" s="23">
        <v>24512.374044706554</v>
      </c>
      <c r="R88" s="23">
        <v>146966.82761180028</v>
      </c>
      <c r="S88" s="23">
        <v>38338.497100918306</v>
      </c>
      <c r="T88" s="23">
        <v>222108.01744338885</v>
      </c>
      <c r="U88" s="23">
        <v>392494.02914504067</v>
      </c>
      <c r="V88" s="23">
        <v>30474.211923857092</v>
      </c>
      <c r="W88" s="23">
        <v>44887.190320136986</v>
      </c>
      <c r="X88" s="23">
        <v>174254.4245328714</v>
      </c>
      <c r="Y88" s="23">
        <v>425820.45765274327</v>
      </c>
      <c r="Z88" s="23">
        <v>13706.591721851244</v>
      </c>
      <c r="AA88" s="23">
        <v>361.61520010597917</v>
      </c>
      <c r="AB88" s="23">
        <v>21368.415718678458</v>
      </c>
      <c r="AC88" s="23">
        <v>3269355.8405873543</v>
      </c>
      <c r="AD88" s="23">
        <v>44355.71527351829</v>
      </c>
      <c r="AE88" s="23">
        <v>104730.43750199242</v>
      </c>
      <c r="AF88" s="23">
        <v>32705.47189115511</v>
      </c>
      <c r="AG88" s="23">
        <v>36650.879277017419</v>
      </c>
      <c r="AH88" s="23">
        <v>1624.8457458672015</v>
      </c>
      <c r="AI88" s="23">
        <v>3441.2322145343633</v>
      </c>
      <c r="AJ88" s="23">
        <v>7628.9319780542473</v>
      </c>
      <c r="AK88" s="23">
        <v>1868.2890538566473</v>
      </c>
      <c r="AL88" s="23">
        <v>29555.644108146713</v>
      </c>
      <c r="AM88" s="23">
        <v>3350.6829955837429</v>
      </c>
      <c r="AN88" s="23">
        <v>6250.2760284336709</v>
      </c>
      <c r="AO88" s="23">
        <v>12072.114730107131</v>
      </c>
      <c r="AP88" s="23">
        <v>15775.294498673968</v>
      </c>
      <c r="AQ88" s="23">
        <v>3196.8979450154402</v>
      </c>
      <c r="AR88" s="23">
        <v>441.90828362033216</v>
      </c>
      <c r="AS88" s="23">
        <v>984.06698558732626</v>
      </c>
      <c r="AT88" s="23">
        <v>558.16843960043957</v>
      </c>
      <c r="AU88" s="23">
        <v>626.50391221765551</v>
      </c>
      <c r="AV88" s="23">
        <v>59.969105438360693</v>
      </c>
      <c r="AW88" s="23">
        <v>37.354304873781295</v>
      </c>
      <c r="AX88" s="23">
        <v>9660.1031411739023</v>
      </c>
      <c r="AY88" s="23">
        <v>15276.539631386531</v>
      </c>
      <c r="AZ88" s="23">
        <v>7797.0081414105862</v>
      </c>
      <c r="BA88" s="23">
        <v>25.215019814748693</v>
      </c>
      <c r="BB88" s="23">
        <v>1854.4679345119525</v>
      </c>
      <c r="BC88" s="23">
        <v>2369.779629225287</v>
      </c>
      <c r="BD88" s="23">
        <v>8301.5186493758083</v>
      </c>
      <c r="BE88" s="23">
        <v>1662.7179343875691</v>
      </c>
      <c r="BF88" s="23">
        <v>507.32362512849198</v>
      </c>
      <c r="BG88" s="23">
        <v>7956.2705105826653</v>
      </c>
      <c r="BH88" s="23">
        <v>13604.621433190277</v>
      </c>
      <c r="BI88" s="23">
        <v>811.52134817323656</v>
      </c>
      <c r="BJ88" s="23">
        <v>5306.459710913251</v>
      </c>
      <c r="BK88" s="23">
        <v>683.18748921617293</v>
      </c>
      <c r="BL88" s="23">
        <v>28739.52440445888</v>
      </c>
      <c r="BM88" s="23">
        <v>11874.609350928447</v>
      </c>
      <c r="BN88" s="23">
        <v>3287.1314850065191</v>
      </c>
      <c r="BO88" s="23">
        <v>2500.6205808832015</v>
      </c>
      <c r="BP88" s="23">
        <v>9562.3749401219611</v>
      </c>
      <c r="BQ88" s="23">
        <v>2191.4463416356762</v>
      </c>
      <c r="BR88" s="23">
        <v>1706.5325428416859</v>
      </c>
      <c r="BS88" s="23">
        <v>0</v>
      </c>
      <c r="BT88" s="64">
        <v>6872152.8333561383</v>
      </c>
      <c r="BU88" s="23">
        <v>640269.42003231077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52572.104787542528</v>
      </c>
      <c r="CE88" s="23">
        <v>0</v>
      </c>
      <c r="CF88" s="23">
        <v>0</v>
      </c>
      <c r="CG88" s="23">
        <v>0</v>
      </c>
      <c r="CH88" s="23">
        <v>75353.039753913676</v>
      </c>
      <c r="CI88" s="23">
        <v>1932822.1727454634</v>
      </c>
      <c r="CJ88" s="34">
        <f t="shared" si="3"/>
        <v>9573169.5706753694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10222.47516027305</v>
      </c>
      <c r="D89" s="23">
        <v>41.594208453375302</v>
      </c>
      <c r="E89" s="23">
        <v>859.73350516396033</v>
      </c>
      <c r="F89" s="23">
        <v>15321.582229037647</v>
      </c>
      <c r="G89" s="23">
        <v>198182.34734628096</v>
      </c>
      <c r="H89" s="23">
        <v>16820.100486871725</v>
      </c>
      <c r="I89" s="23">
        <v>140439.18589084962</v>
      </c>
      <c r="J89" s="23">
        <v>100008.4264574499</v>
      </c>
      <c r="K89" s="23">
        <v>5778.5742718006113</v>
      </c>
      <c r="L89" s="23">
        <v>6177.1805409459184</v>
      </c>
      <c r="M89" s="23">
        <v>87723.817578404487</v>
      </c>
      <c r="N89" s="23">
        <v>61460.448963352785</v>
      </c>
      <c r="O89" s="23">
        <v>284054.57182204013</v>
      </c>
      <c r="P89" s="23">
        <v>88052.279281699419</v>
      </c>
      <c r="Q89" s="23">
        <v>725163.29376685782</v>
      </c>
      <c r="R89" s="23">
        <v>2803834.80103062</v>
      </c>
      <c r="S89" s="23">
        <v>192133.63706110217</v>
      </c>
      <c r="T89" s="23">
        <v>239696.64989200176</v>
      </c>
      <c r="U89" s="23">
        <v>2314082.5936033647</v>
      </c>
      <c r="V89" s="23">
        <v>324239.80301279388</v>
      </c>
      <c r="W89" s="23">
        <v>154583.37332078596</v>
      </c>
      <c r="X89" s="23">
        <v>187733.68200104998</v>
      </c>
      <c r="Y89" s="23">
        <v>433512.95969284652</v>
      </c>
      <c r="Z89" s="23">
        <v>5203.888282276871</v>
      </c>
      <c r="AA89" s="23">
        <v>408.6968476060843</v>
      </c>
      <c r="AB89" s="23">
        <v>5118.5032660483084</v>
      </c>
      <c r="AC89" s="23">
        <v>1446591.8122195678</v>
      </c>
      <c r="AD89" s="23">
        <v>187966.3338281039</v>
      </c>
      <c r="AE89" s="23">
        <v>233928.73895628026</v>
      </c>
      <c r="AF89" s="23">
        <v>42361.936506038997</v>
      </c>
      <c r="AG89" s="23">
        <v>67730.822696722316</v>
      </c>
      <c r="AH89" s="23">
        <v>557.25534613621051</v>
      </c>
      <c r="AI89" s="23">
        <v>942.96000262476218</v>
      </c>
      <c r="AJ89" s="23">
        <v>2651.3494740868864</v>
      </c>
      <c r="AK89" s="23">
        <v>969.17485065500546</v>
      </c>
      <c r="AL89" s="23">
        <v>4211.0725109079194</v>
      </c>
      <c r="AM89" s="23">
        <v>3576.6182530293122</v>
      </c>
      <c r="AN89" s="23">
        <v>2536.9493748687096</v>
      </c>
      <c r="AO89" s="23">
        <v>4907.9581024139025</v>
      </c>
      <c r="AP89" s="23">
        <v>9025.2352676169921</v>
      </c>
      <c r="AQ89" s="23">
        <v>1447.6500361904209</v>
      </c>
      <c r="AR89" s="23">
        <v>378.02858874668243</v>
      </c>
      <c r="AS89" s="23">
        <v>732.37029786056621</v>
      </c>
      <c r="AT89" s="23">
        <v>294.36651017417438</v>
      </c>
      <c r="AU89" s="23">
        <v>81.150553512993795</v>
      </c>
      <c r="AV89" s="23">
        <v>19.108285388215052</v>
      </c>
      <c r="AW89" s="23">
        <v>13.110648510543742</v>
      </c>
      <c r="AX89" s="23">
        <v>3014.3595122212278</v>
      </c>
      <c r="AY89" s="23">
        <v>4062.7999916875001</v>
      </c>
      <c r="AZ89" s="23">
        <v>1903.5222936062466</v>
      </c>
      <c r="BA89" s="23">
        <v>40.653155299686212</v>
      </c>
      <c r="BB89" s="23">
        <v>635.57468665309557</v>
      </c>
      <c r="BC89" s="23">
        <v>750.12797481730172</v>
      </c>
      <c r="BD89" s="23">
        <v>15608.310314357324</v>
      </c>
      <c r="BE89" s="23">
        <v>285.43506098079638</v>
      </c>
      <c r="BF89" s="23">
        <v>363.57913025016671</v>
      </c>
      <c r="BG89" s="23">
        <v>3734.6612310333271</v>
      </c>
      <c r="BH89" s="23">
        <v>39291.72079997023</v>
      </c>
      <c r="BI89" s="23">
        <v>428.58831437194306</v>
      </c>
      <c r="BJ89" s="23">
        <v>15148.219701180551</v>
      </c>
      <c r="BK89" s="23">
        <v>262.23826751236578</v>
      </c>
      <c r="BL89" s="23">
        <v>7709.4911837910895</v>
      </c>
      <c r="BM89" s="23">
        <v>7797.4559908618085</v>
      </c>
      <c r="BN89" s="23">
        <v>3277.779352537741</v>
      </c>
      <c r="BO89" s="23">
        <v>2964.2214978845341</v>
      </c>
      <c r="BP89" s="23">
        <v>3199.0770337086947</v>
      </c>
      <c r="BQ89" s="23">
        <v>4730.0510760131201</v>
      </c>
      <c r="BR89" s="23">
        <v>735.86580978700397</v>
      </c>
      <c r="BS89" s="23">
        <v>0</v>
      </c>
      <c r="BT89" s="64">
        <v>10527721.934207944</v>
      </c>
      <c r="BU89" s="23">
        <v>43736.737987123059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181.23534919631186</v>
      </c>
      <c r="CD89" s="23">
        <v>26987.007287655568</v>
      </c>
      <c r="CE89" s="23">
        <v>0</v>
      </c>
      <c r="CF89" s="23">
        <v>0</v>
      </c>
      <c r="CG89" s="23">
        <v>0</v>
      </c>
      <c r="CH89" s="23">
        <v>200807.69840739478</v>
      </c>
      <c r="CI89" s="23">
        <v>5034900.8920163708</v>
      </c>
      <c r="CJ89" s="34">
        <f t="shared" si="3"/>
        <v>15834335.505255684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105780.86300843571</v>
      </c>
      <c r="D90" s="23">
        <v>11126.042575519547</v>
      </c>
      <c r="E90" s="23">
        <v>7003.7655402787996</v>
      </c>
      <c r="F90" s="23">
        <v>33169.51817468572</v>
      </c>
      <c r="G90" s="23">
        <v>708146.84733791102</v>
      </c>
      <c r="H90" s="23">
        <v>56838.520089558799</v>
      </c>
      <c r="I90" s="23">
        <v>421629.09957046557</v>
      </c>
      <c r="J90" s="23">
        <v>36159.774649990744</v>
      </c>
      <c r="K90" s="23">
        <v>16293.828134555986</v>
      </c>
      <c r="L90" s="23">
        <v>8955.9051841365017</v>
      </c>
      <c r="M90" s="23">
        <v>242136.37868055061</v>
      </c>
      <c r="N90" s="23">
        <v>440428.78124213876</v>
      </c>
      <c r="O90" s="23">
        <v>446693.5495328994</v>
      </c>
      <c r="P90" s="23">
        <v>327740.84389840794</v>
      </c>
      <c r="Q90" s="23">
        <v>2915449.5508010457</v>
      </c>
      <c r="R90" s="23">
        <v>3733008.5437013623</v>
      </c>
      <c r="S90" s="23">
        <v>554220.60816751968</v>
      </c>
      <c r="T90" s="23">
        <v>568828.82724223647</v>
      </c>
      <c r="U90" s="23">
        <v>5050199.4543585936</v>
      </c>
      <c r="V90" s="23">
        <v>236492.36948696908</v>
      </c>
      <c r="W90" s="23">
        <v>160936.90977456418</v>
      </c>
      <c r="X90" s="23">
        <v>746914.96646668937</v>
      </c>
      <c r="Y90" s="23">
        <v>664748.93678291817</v>
      </c>
      <c r="Z90" s="23">
        <v>74841.859898845651</v>
      </c>
      <c r="AA90" s="23">
        <v>4431.0131867358241</v>
      </c>
      <c r="AB90" s="23">
        <v>104818.57619938518</v>
      </c>
      <c r="AC90" s="23">
        <v>4194598.0587139307</v>
      </c>
      <c r="AD90" s="23">
        <v>246221.98373796511</v>
      </c>
      <c r="AE90" s="23">
        <v>440869.21577662404</v>
      </c>
      <c r="AF90" s="23">
        <v>87094.055007575022</v>
      </c>
      <c r="AG90" s="23">
        <v>111209.65179634358</v>
      </c>
      <c r="AH90" s="23">
        <v>17783.115913551959</v>
      </c>
      <c r="AI90" s="23">
        <v>9188.6991423734235</v>
      </c>
      <c r="AJ90" s="23">
        <v>50938.273123918698</v>
      </c>
      <c r="AK90" s="23">
        <v>26517.807458128103</v>
      </c>
      <c r="AL90" s="23">
        <v>38762.567356115891</v>
      </c>
      <c r="AM90" s="23">
        <v>20508.867857676687</v>
      </c>
      <c r="AN90" s="23">
        <v>13388.059442343778</v>
      </c>
      <c r="AO90" s="23">
        <v>70133.76210509798</v>
      </c>
      <c r="AP90" s="23">
        <v>105873.54045765892</v>
      </c>
      <c r="AQ90" s="23">
        <v>16795.374966484334</v>
      </c>
      <c r="AR90" s="23">
        <v>3334.7092051057298</v>
      </c>
      <c r="AS90" s="23">
        <v>7600.3324362591693</v>
      </c>
      <c r="AT90" s="23">
        <v>2718.8978511923156</v>
      </c>
      <c r="AU90" s="23">
        <v>3267.1520627732148</v>
      </c>
      <c r="AV90" s="23">
        <v>927.39946856690096</v>
      </c>
      <c r="AW90" s="23">
        <v>545.82260822823821</v>
      </c>
      <c r="AX90" s="23">
        <v>48555.232715396989</v>
      </c>
      <c r="AY90" s="23">
        <v>45877.883811452157</v>
      </c>
      <c r="AZ90" s="23">
        <v>26159.592499130889</v>
      </c>
      <c r="BA90" s="23">
        <v>335.06883882435955</v>
      </c>
      <c r="BB90" s="23">
        <v>5396.6914382927152</v>
      </c>
      <c r="BC90" s="23">
        <v>8485.9533304420584</v>
      </c>
      <c r="BD90" s="23">
        <v>26252.612850266836</v>
      </c>
      <c r="BE90" s="23">
        <v>3850.8738820945905</v>
      </c>
      <c r="BF90" s="23">
        <v>3426.0176333947506</v>
      </c>
      <c r="BG90" s="23">
        <v>57892.435863029059</v>
      </c>
      <c r="BH90" s="23">
        <v>164176.81350657722</v>
      </c>
      <c r="BI90" s="23">
        <v>6100.5959535572265</v>
      </c>
      <c r="BJ90" s="23">
        <v>100554.4120968119</v>
      </c>
      <c r="BK90" s="23">
        <v>2762.499082470656</v>
      </c>
      <c r="BL90" s="23">
        <v>67644.259834871438</v>
      </c>
      <c r="BM90" s="23">
        <v>68841.251470984891</v>
      </c>
      <c r="BN90" s="23">
        <v>19071.965657335189</v>
      </c>
      <c r="BO90" s="23">
        <v>20187.943125039244</v>
      </c>
      <c r="BP90" s="23">
        <v>34552.110500730822</v>
      </c>
      <c r="BQ90" s="23">
        <v>30391.631007435026</v>
      </c>
      <c r="BR90" s="23">
        <v>7164.8772767226146</v>
      </c>
      <c r="BS90" s="23">
        <v>0</v>
      </c>
      <c r="BT90" s="64">
        <v>23892953.402549174</v>
      </c>
      <c r="BU90" s="23">
        <v>825062.86754850787</v>
      </c>
      <c r="BV90" s="23">
        <v>0</v>
      </c>
      <c r="BW90" s="23">
        <v>163.30102669552019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357.41333172476124</v>
      </c>
      <c r="CD90" s="23">
        <v>2315098.707816496</v>
      </c>
      <c r="CE90" s="23">
        <v>0</v>
      </c>
      <c r="CF90" s="23">
        <v>0.91652477014250444</v>
      </c>
      <c r="CG90" s="23">
        <v>0</v>
      </c>
      <c r="CH90" s="23">
        <v>311563.84271728608</v>
      </c>
      <c r="CI90" s="23">
        <v>7712151.4909699624</v>
      </c>
      <c r="CJ90" s="34">
        <f t="shared" si="3"/>
        <v>35057351.942484617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68069.066073112364</v>
      </c>
      <c r="D91" s="23">
        <v>411.03819930188274</v>
      </c>
      <c r="E91" s="23">
        <v>4332.4649121996563</v>
      </c>
      <c r="F91" s="23">
        <v>15427.924854572835</v>
      </c>
      <c r="G91" s="23">
        <v>97274.095878572451</v>
      </c>
      <c r="H91" s="23">
        <v>5623.2142382588399</v>
      </c>
      <c r="I91" s="23">
        <v>7686.6957331097328</v>
      </c>
      <c r="J91" s="23">
        <v>4433.007793849657</v>
      </c>
      <c r="K91" s="23">
        <v>17271.066654668648</v>
      </c>
      <c r="L91" s="23">
        <v>4115.3837193043764</v>
      </c>
      <c r="M91" s="23">
        <v>115051.9400004386</v>
      </c>
      <c r="N91" s="23">
        <v>547339.19576979009</v>
      </c>
      <c r="O91" s="23">
        <v>28847.510569522772</v>
      </c>
      <c r="P91" s="23">
        <v>24879.662081058268</v>
      </c>
      <c r="Q91" s="23">
        <v>24135.970405159162</v>
      </c>
      <c r="R91" s="23">
        <v>205004.67591079662</v>
      </c>
      <c r="S91" s="23">
        <v>3369407.1418746174</v>
      </c>
      <c r="T91" s="23">
        <v>384609.05813647056</v>
      </c>
      <c r="U91" s="23">
        <v>1365493.1171964193</v>
      </c>
      <c r="V91" s="23">
        <v>38802.224937385581</v>
      </c>
      <c r="W91" s="23">
        <v>61944.319285053112</v>
      </c>
      <c r="X91" s="23">
        <v>298840.18866009836</v>
      </c>
      <c r="Y91" s="23">
        <v>178983.61898632988</v>
      </c>
      <c r="Z91" s="23">
        <v>31529.459872227984</v>
      </c>
      <c r="AA91" s="23">
        <v>1972.6076129248074</v>
      </c>
      <c r="AB91" s="23">
        <v>234549.80247722028</v>
      </c>
      <c r="AC91" s="23">
        <v>3392965.9262075019</v>
      </c>
      <c r="AD91" s="23">
        <v>188478.36332801578</v>
      </c>
      <c r="AE91" s="23">
        <v>362732.5667152945</v>
      </c>
      <c r="AF91" s="23">
        <v>297300.33482843061</v>
      </c>
      <c r="AG91" s="23">
        <v>85605.415806231264</v>
      </c>
      <c r="AH91" s="23">
        <v>14248.24845076893</v>
      </c>
      <c r="AI91" s="23">
        <v>14232.81759543505</v>
      </c>
      <c r="AJ91" s="23">
        <v>236159.1344949044</v>
      </c>
      <c r="AK91" s="23">
        <v>123454.99064832428</v>
      </c>
      <c r="AL91" s="23">
        <v>51000.700368311635</v>
      </c>
      <c r="AM91" s="23">
        <v>51596.443659460332</v>
      </c>
      <c r="AN91" s="23">
        <v>49241.781604675125</v>
      </c>
      <c r="AO91" s="23">
        <v>309771.54317388171</v>
      </c>
      <c r="AP91" s="23">
        <v>677959.12446105748</v>
      </c>
      <c r="AQ91" s="23">
        <v>11664.286902421798</v>
      </c>
      <c r="AR91" s="23">
        <v>2386.3858418406044</v>
      </c>
      <c r="AS91" s="23">
        <v>6588.9363171149098</v>
      </c>
      <c r="AT91" s="23">
        <v>2222.2587108592738</v>
      </c>
      <c r="AU91" s="23">
        <v>1256.1400863272181</v>
      </c>
      <c r="AV91" s="23">
        <v>190.15849764698834</v>
      </c>
      <c r="AW91" s="23">
        <v>134.22111019461133</v>
      </c>
      <c r="AX91" s="23">
        <v>42475.743755930751</v>
      </c>
      <c r="AY91" s="23">
        <v>400440.1378621122</v>
      </c>
      <c r="AZ91" s="23">
        <v>91233.116468426582</v>
      </c>
      <c r="BA91" s="23">
        <v>1007.1338697312619</v>
      </c>
      <c r="BB91" s="23">
        <v>6865.1118400440146</v>
      </c>
      <c r="BC91" s="23">
        <v>60995.165588573407</v>
      </c>
      <c r="BD91" s="23">
        <v>53395.261046875952</v>
      </c>
      <c r="BE91" s="23">
        <v>5012.6812659050947</v>
      </c>
      <c r="BF91" s="23">
        <v>2733.8555242175144</v>
      </c>
      <c r="BG91" s="23">
        <v>58922.110936409983</v>
      </c>
      <c r="BH91" s="23">
        <v>381433.04903898673</v>
      </c>
      <c r="BI91" s="23">
        <v>18401.538760470426</v>
      </c>
      <c r="BJ91" s="23">
        <v>143490.58765336045</v>
      </c>
      <c r="BK91" s="23">
        <v>2639.4698488963331</v>
      </c>
      <c r="BL91" s="23">
        <v>332448.62025155511</v>
      </c>
      <c r="BM91" s="23">
        <v>76188.720366186055</v>
      </c>
      <c r="BN91" s="23">
        <v>50782.848048222411</v>
      </c>
      <c r="BO91" s="23">
        <v>38134.994478132161</v>
      </c>
      <c r="BP91" s="23">
        <v>34179.376544900719</v>
      </c>
      <c r="BQ91" s="23">
        <v>99358.995099320076</v>
      </c>
      <c r="BR91" s="23">
        <v>9857.0457598523426</v>
      </c>
      <c r="BS91" s="23">
        <v>0</v>
      </c>
      <c r="BT91" s="64">
        <v>14925219.794649269</v>
      </c>
      <c r="BU91" s="23">
        <v>8836424.5691583715</v>
      </c>
      <c r="BV91" s="23">
        <v>0</v>
      </c>
      <c r="BW91" s="23">
        <v>143438.29187019946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1428.4720780019366</v>
      </c>
      <c r="CD91" s="23">
        <v>12885078.592890957</v>
      </c>
      <c r="CE91" s="23">
        <v>0</v>
      </c>
      <c r="CF91" s="23">
        <v>5401.0421021527163</v>
      </c>
      <c r="CG91" s="23">
        <v>0</v>
      </c>
      <c r="CH91" s="23">
        <v>583376.90565694566</v>
      </c>
      <c r="CI91" s="23">
        <v>20438354.884938974</v>
      </c>
      <c r="CJ91" s="34">
        <f t="shared" si="3"/>
        <v>57818722.553344876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51315.002546742558</v>
      </c>
      <c r="D92" s="23">
        <v>346.46533060909042</v>
      </c>
      <c r="E92" s="23">
        <v>4479.6926347751287</v>
      </c>
      <c r="F92" s="23">
        <v>15647.514842797684</v>
      </c>
      <c r="G92" s="23">
        <v>78963.114838993861</v>
      </c>
      <c r="H92" s="23">
        <v>12203.086038723597</v>
      </c>
      <c r="I92" s="23">
        <v>8972.3578967542398</v>
      </c>
      <c r="J92" s="23">
        <v>3480.6150585694718</v>
      </c>
      <c r="K92" s="23">
        <v>6948.4191632280308</v>
      </c>
      <c r="L92" s="23">
        <v>7519.3636751290205</v>
      </c>
      <c r="M92" s="23">
        <v>32348.515705235157</v>
      </c>
      <c r="N92" s="23">
        <v>73335.50351896658</v>
      </c>
      <c r="O92" s="23">
        <v>25959.222452185702</v>
      </c>
      <c r="P92" s="23">
        <v>29236.217371360541</v>
      </c>
      <c r="Q92" s="23">
        <v>29961.496278214745</v>
      </c>
      <c r="R92" s="23">
        <v>362807.93571726838</v>
      </c>
      <c r="S92" s="23">
        <v>913435.07273312821</v>
      </c>
      <c r="T92" s="23">
        <v>1783271.4438216169</v>
      </c>
      <c r="U92" s="23">
        <v>4526817.336056062</v>
      </c>
      <c r="V92" s="23">
        <v>62344.136456505301</v>
      </c>
      <c r="W92" s="23">
        <v>116654.89555533449</v>
      </c>
      <c r="X92" s="23">
        <v>345070.69419514074</v>
      </c>
      <c r="Y92" s="23">
        <v>265900.92614464619</v>
      </c>
      <c r="Z92" s="23">
        <v>48843.158647440781</v>
      </c>
      <c r="AA92" s="23">
        <v>1900.9829062946785</v>
      </c>
      <c r="AB92" s="23">
        <v>394358.36561305448</v>
      </c>
      <c r="AC92" s="23">
        <v>2654032.4158851919</v>
      </c>
      <c r="AD92" s="23">
        <v>222479.38999364979</v>
      </c>
      <c r="AE92" s="23">
        <v>98833.714432643086</v>
      </c>
      <c r="AF92" s="23">
        <v>57576.171586897544</v>
      </c>
      <c r="AG92" s="23">
        <v>50315.770974577783</v>
      </c>
      <c r="AH92" s="23">
        <v>17714.010795885632</v>
      </c>
      <c r="AI92" s="23">
        <v>13964.871382322846</v>
      </c>
      <c r="AJ92" s="23">
        <v>51172.592858250027</v>
      </c>
      <c r="AK92" s="23">
        <v>105647.60264538525</v>
      </c>
      <c r="AL92" s="23">
        <v>28409.557642965421</v>
      </c>
      <c r="AM92" s="23">
        <v>13736.559668161721</v>
      </c>
      <c r="AN92" s="23">
        <v>46426.670944841258</v>
      </c>
      <c r="AO92" s="23">
        <v>217367.69657064229</v>
      </c>
      <c r="AP92" s="23">
        <v>104400.71665913622</v>
      </c>
      <c r="AQ92" s="23">
        <v>9609.9231932847124</v>
      </c>
      <c r="AR92" s="23">
        <v>2292.0149558702351</v>
      </c>
      <c r="AS92" s="23">
        <v>4607.3906618738283</v>
      </c>
      <c r="AT92" s="23">
        <v>1972.2958516748486</v>
      </c>
      <c r="AU92" s="23">
        <v>8083.6083818709903</v>
      </c>
      <c r="AV92" s="23">
        <v>2036.3444695835997</v>
      </c>
      <c r="AW92" s="23">
        <v>1714.6681277273055</v>
      </c>
      <c r="AX92" s="23">
        <v>18667.142357822915</v>
      </c>
      <c r="AY92" s="23">
        <v>32100.393023293211</v>
      </c>
      <c r="AZ92" s="23">
        <v>18318.549559608851</v>
      </c>
      <c r="BA92" s="23">
        <v>220.20567934750792</v>
      </c>
      <c r="BB92" s="23">
        <v>4766.1528424777616</v>
      </c>
      <c r="BC92" s="23">
        <v>7221.3743563295793</v>
      </c>
      <c r="BD92" s="23">
        <v>45256.968485335106</v>
      </c>
      <c r="BE92" s="23">
        <v>3553.2270650188052</v>
      </c>
      <c r="BF92" s="23">
        <v>4120.6355080381854</v>
      </c>
      <c r="BG92" s="23">
        <v>10168.6964115054</v>
      </c>
      <c r="BH92" s="23">
        <v>182463.52747276291</v>
      </c>
      <c r="BI92" s="23">
        <v>5122.8244231271256</v>
      </c>
      <c r="BJ92" s="23">
        <v>46299.771756089103</v>
      </c>
      <c r="BK92" s="23">
        <v>2199.7610423738961</v>
      </c>
      <c r="BL92" s="23">
        <v>39190.608786360892</v>
      </c>
      <c r="BM92" s="23">
        <v>57589.174801893023</v>
      </c>
      <c r="BN92" s="23">
        <v>34136.621475734813</v>
      </c>
      <c r="BO92" s="23">
        <v>28995.250035336532</v>
      </c>
      <c r="BP92" s="23">
        <v>33192.927345351163</v>
      </c>
      <c r="BQ92" s="23">
        <v>128095.81315717628</v>
      </c>
      <c r="BR92" s="23">
        <v>5543.6203672863448</v>
      </c>
      <c r="BS92" s="23">
        <v>0</v>
      </c>
      <c r="BT92" s="64">
        <v>13621738.768833479</v>
      </c>
      <c r="BU92" s="23">
        <v>4489897.6472362503</v>
      </c>
      <c r="BV92" s="23">
        <v>0</v>
      </c>
      <c r="BW92" s="23">
        <v>167.55110404393344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952909.26590741728</v>
      </c>
      <c r="CE92" s="23">
        <v>0</v>
      </c>
      <c r="CF92" s="23">
        <v>0</v>
      </c>
      <c r="CG92" s="23">
        <v>0</v>
      </c>
      <c r="CH92" s="23">
        <v>343442.73704101268</v>
      </c>
      <c r="CI92" s="23">
        <v>7230507.0669667246</v>
      </c>
      <c r="CJ92" s="34">
        <f t="shared" si="3"/>
        <v>26638663.037088927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254994.86863618903</v>
      </c>
      <c r="D93" s="23">
        <v>1718.7819664502167</v>
      </c>
      <c r="E93" s="23">
        <v>20107.119926581599</v>
      </c>
      <c r="F93" s="23">
        <v>77740.992189129189</v>
      </c>
      <c r="G93" s="23">
        <v>421288.08399124478</v>
      </c>
      <c r="H93" s="23">
        <v>60377.470664573702</v>
      </c>
      <c r="I93" s="23">
        <v>80440.471614955706</v>
      </c>
      <c r="J93" s="23">
        <v>163069.89628026893</v>
      </c>
      <c r="K93" s="23">
        <v>34120.104876941063</v>
      </c>
      <c r="L93" s="23">
        <v>47028.273834297499</v>
      </c>
      <c r="M93" s="23">
        <v>274553.8627037555</v>
      </c>
      <c r="N93" s="23">
        <v>552598.60668473784</v>
      </c>
      <c r="O93" s="23">
        <v>264293.78496508498</v>
      </c>
      <c r="P93" s="23">
        <v>254333.31318060705</v>
      </c>
      <c r="Q93" s="23">
        <v>358466.54199573904</v>
      </c>
      <c r="R93" s="23">
        <v>2444500.1411900399</v>
      </c>
      <c r="S93" s="23">
        <v>1184837.015788801</v>
      </c>
      <c r="T93" s="23">
        <v>1645829.5784498679</v>
      </c>
      <c r="U93" s="23">
        <v>21682762.557124183</v>
      </c>
      <c r="V93" s="23">
        <v>608515.1534575643</v>
      </c>
      <c r="W93" s="23">
        <v>489770.6557650115</v>
      </c>
      <c r="X93" s="23">
        <v>398516.39282564109</v>
      </c>
      <c r="Y93" s="23">
        <v>1429682.3441861491</v>
      </c>
      <c r="Z93" s="23">
        <v>219551.42130934686</v>
      </c>
      <c r="AA93" s="23">
        <v>18410.816584155818</v>
      </c>
      <c r="AB93" s="23">
        <v>263170.86956191796</v>
      </c>
      <c r="AC93" s="23">
        <v>6733661.139026152</v>
      </c>
      <c r="AD93" s="23">
        <v>624342.45803904172</v>
      </c>
      <c r="AE93" s="23">
        <v>461883.50812881143</v>
      </c>
      <c r="AF93" s="23">
        <v>202271.81165401611</v>
      </c>
      <c r="AG93" s="23">
        <v>280725.52857651253</v>
      </c>
      <c r="AH93" s="23">
        <v>124350.05111734071</v>
      </c>
      <c r="AI93" s="23">
        <v>41963.347015177817</v>
      </c>
      <c r="AJ93" s="23">
        <v>78393.257948488899</v>
      </c>
      <c r="AK93" s="23">
        <v>186502.26983873936</v>
      </c>
      <c r="AL93" s="23">
        <v>143900.46269852901</v>
      </c>
      <c r="AM93" s="23">
        <v>69436.603467084831</v>
      </c>
      <c r="AN93" s="23">
        <v>90304.78514676218</v>
      </c>
      <c r="AO93" s="23">
        <v>514323.02067964745</v>
      </c>
      <c r="AP93" s="23">
        <v>341011.2147664706</v>
      </c>
      <c r="AQ93" s="23">
        <v>41629.988714745443</v>
      </c>
      <c r="AR93" s="23">
        <v>9550.9610348367096</v>
      </c>
      <c r="AS93" s="23">
        <v>23816.000213109128</v>
      </c>
      <c r="AT93" s="23">
        <v>8232.7735948070549</v>
      </c>
      <c r="AU93" s="23">
        <v>3478.810767192414</v>
      </c>
      <c r="AV93" s="23">
        <v>781.46543791235922</v>
      </c>
      <c r="AW93" s="23">
        <v>513.21631987129877</v>
      </c>
      <c r="AX93" s="23">
        <v>94209.584368812473</v>
      </c>
      <c r="AY93" s="23">
        <v>135641.82543571672</v>
      </c>
      <c r="AZ93" s="23">
        <v>71115.344425594201</v>
      </c>
      <c r="BA93" s="23">
        <v>978.02419667757079</v>
      </c>
      <c r="BB93" s="23">
        <v>15674.824649176015</v>
      </c>
      <c r="BC93" s="23">
        <v>24169.339342221559</v>
      </c>
      <c r="BD93" s="23">
        <v>191784.12469037666</v>
      </c>
      <c r="BE93" s="23">
        <v>13199.313929700929</v>
      </c>
      <c r="BF93" s="23">
        <v>9395.2435104336109</v>
      </c>
      <c r="BG93" s="23">
        <v>235639.96219457808</v>
      </c>
      <c r="BH93" s="23">
        <v>266846.44875576976</v>
      </c>
      <c r="BI93" s="23">
        <v>27942.167699501984</v>
      </c>
      <c r="BJ93" s="23">
        <v>88257.8882677199</v>
      </c>
      <c r="BK93" s="23">
        <v>7783.306675386837</v>
      </c>
      <c r="BL93" s="23">
        <v>79126.431419276021</v>
      </c>
      <c r="BM93" s="23">
        <v>89569.82025632025</v>
      </c>
      <c r="BN93" s="23">
        <v>54298.252544159142</v>
      </c>
      <c r="BO93" s="23">
        <v>49213.872856664748</v>
      </c>
      <c r="BP93" s="23">
        <v>93624.541107137979</v>
      </c>
      <c r="BQ93" s="23">
        <v>60441.14684700784</v>
      </c>
      <c r="BR93" s="23">
        <v>101385.28713637855</v>
      </c>
      <c r="BS93" s="23">
        <v>0</v>
      </c>
      <c r="BT93" s="64">
        <v>44942048.544247106</v>
      </c>
      <c r="BU93" s="23">
        <v>1298151.7128749168</v>
      </c>
      <c r="BV93" s="23">
        <v>0</v>
      </c>
      <c r="BW93" s="23">
        <v>414.4522331809618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97537.801953062532</v>
      </c>
      <c r="CD93" s="23">
        <v>13596529.554751564</v>
      </c>
      <c r="CE93" s="23">
        <v>0</v>
      </c>
      <c r="CF93" s="23">
        <v>587.95064004641642</v>
      </c>
      <c r="CG93" s="23">
        <v>0</v>
      </c>
      <c r="CH93" s="23">
        <v>1084330.0952538142</v>
      </c>
      <c r="CI93" s="23">
        <v>28683516.094064742</v>
      </c>
      <c r="CJ93" s="34">
        <f t="shared" si="3"/>
        <v>89703116.206018433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808.44764382039546</v>
      </c>
      <c r="D94" s="23">
        <v>5.9257857684975681</v>
      </c>
      <c r="E94" s="23">
        <v>70.55190681268607</v>
      </c>
      <c r="F94" s="23">
        <v>247.75286097512057</v>
      </c>
      <c r="G94" s="23">
        <v>1376.9994311335136</v>
      </c>
      <c r="H94" s="23">
        <v>2776.4062721337859</v>
      </c>
      <c r="I94" s="23">
        <v>149.73288611452841</v>
      </c>
      <c r="J94" s="23">
        <v>142.13008414784639</v>
      </c>
      <c r="K94" s="23">
        <v>120.59220691368097</v>
      </c>
      <c r="L94" s="23">
        <v>64.936925788659323</v>
      </c>
      <c r="M94" s="23">
        <v>963.16504900379095</v>
      </c>
      <c r="N94" s="23">
        <v>2248.3319860327128</v>
      </c>
      <c r="O94" s="23">
        <v>2952.3514792792107</v>
      </c>
      <c r="P94" s="23">
        <v>2578.6660604468843</v>
      </c>
      <c r="Q94" s="23">
        <v>2530.0010494192293</v>
      </c>
      <c r="R94" s="23">
        <v>5119.0344928545319</v>
      </c>
      <c r="S94" s="23">
        <v>1380.2575139798009</v>
      </c>
      <c r="T94" s="23">
        <v>565.35798598341853</v>
      </c>
      <c r="U94" s="23">
        <v>68550.14579826672</v>
      </c>
      <c r="V94" s="23">
        <v>371963.79867733497</v>
      </c>
      <c r="W94" s="23">
        <v>10528.024312639025</v>
      </c>
      <c r="X94" s="23">
        <v>32685.464330426013</v>
      </c>
      <c r="Y94" s="23">
        <v>85794.638508402946</v>
      </c>
      <c r="Z94" s="23">
        <v>834.33934417830176</v>
      </c>
      <c r="AA94" s="23">
        <v>30.88506360893486</v>
      </c>
      <c r="AB94" s="23">
        <v>623.83479737887808</v>
      </c>
      <c r="AC94" s="23">
        <v>51340.902804676669</v>
      </c>
      <c r="AD94" s="23">
        <v>1417671.8047319872</v>
      </c>
      <c r="AE94" s="23">
        <v>127480.75866585669</v>
      </c>
      <c r="AF94" s="23">
        <v>961.55526213923713</v>
      </c>
      <c r="AG94" s="23">
        <v>612738.28882261226</v>
      </c>
      <c r="AH94" s="23">
        <v>86.792729186337212</v>
      </c>
      <c r="AI94" s="23">
        <v>1006.5236277288869</v>
      </c>
      <c r="AJ94" s="23">
        <v>1024.1450156235346</v>
      </c>
      <c r="AK94" s="23">
        <v>3391.929213022011</v>
      </c>
      <c r="AL94" s="23">
        <v>797.52333252453127</v>
      </c>
      <c r="AM94" s="23">
        <v>294.26184955366944</v>
      </c>
      <c r="AN94" s="23">
        <v>639.00102565078146</v>
      </c>
      <c r="AO94" s="23">
        <v>10985.681569820435</v>
      </c>
      <c r="AP94" s="23">
        <v>1149.9803214124097</v>
      </c>
      <c r="AQ94" s="23">
        <v>242.99462463022505</v>
      </c>
      <c r="AR94" s="23">
        <v>38.468228502295958</v>
      </c>
      <c r="AS94" s="23">
        <v>75.637388901666313</v>
      </c>
      <c r="AT94" s="23">
        <v>42.864888255402683</v>
      </c>
      <c r="AU94" s="23">
        <v>30.175365222452619</v>
      </c>
      <c r="AV94" s="23">
        <v>2.0348135963032714</v>
      </c>
      <c r="AW94" s="23">
        <v>0.24996179478537126</v>
      </c>
      <c r="AX94" s="23">
        <v>578.95715832751273</v>
      </c>
      <c r="AY94" s="23">
        <v>800.94079122516587</v>
      </c>
      <c r="AZ94" s="23">
        <v>347.01421898794581</v>
      </c>
      <c r="BA94" s="23">
        <v>3.3318120396565325</v>
      </c>
      <c r="BB94" s="23">
        <v>90.097561819227394</v>
      </c>
      <c r="BC94" s="23">
        <v>119.60496851537405</v>
      </c>
      <c r="BD94" s="23">
        <v>124453.05022761106</v>
      </c>
      <c r="BE94" s="23">
        <v>77.837739791115325</v>
      </c>
      <c r="BF94" s="23">
        <v>37.607965232784494</v>
      </c>
      <c r="BG94" s="23">
        <v>283.09506922167134</v>
      </c>
      <c r="BH94" s="23">
        <v>150544.14894795307</v>
      </c>
      <c r="BI94" s="23">
        <v>3527.4754075217425</v>
      </c>
      <c r="BJ94" s="23">
        <v>212.60839528112319</v>
      </c>
      <c r="BK94" s="23">
        <v>38.278764411206531</v>
      </c>
      <c r="BL94" s="23">
        <v>342.03435179648869</v>
      </c>
      <c r="BM94" s="23">
        <v>244.41672573513185</v>
      </c>
      <c r="BN94" s="23">
        <v>226.81841220189648</v>
      </c>
      <c r="BO94" s="23">
        <v>199.70564153681923</v>
      </c>
      <c r="BP94" s="23">
        <v>487.08546910938884</v>
      </c>
      <c r="BQ94" s="23">
        <v>1362.9435858055824</v>
      </c>
      <c r="BR94" s="23">
        <v>97.170456781354176</v>
      </c>
      <c r="BS94" s="23">
        <v>0</v>
      </c>
      <c r="BT94" s="64">
        <v>3109187.5703664473</v>
      </c>
      <c r="BU94" s="23">
        <v>21096168.122191176</v>
      </c>
      <c r="BV94" s="23">
        <v>0</v>
      </c>
      <c r="BW94" s="23">
        <v>198888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14181397.924784558</v>
      </c>
      <c r="CD94" s="23">
        <v>23383.552780222155</v>
      </c>
      <c r="CE94" s="23">
        <v>0</v>
      </c>
      <c r="CF94" s="23">
        <v>0</v>
      </c>
      <c r="CG94" s="23">
        <v>0</v>
      </c>
      <c r="CH94" s="23">
        <v>-243296.22833563236</v>
      </c>
      <c r="CI94" s="23">
        <v>11170325.954042194</v>
      </c>
      <c r="CJ94" s="34">
        <f t="shared" si="3"/>
        <v>49536054.89582897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53486.833808111493</v>
      </c>
      <c r="D95" s="23">
        <v>17.133999180790344</v>
      </c>
      <c r="E95" s="23">
        <v>4777.524738445808</v>
      </c>
      <c r="F95" s="23">
        <v>678.73120832034704</v>
      </c>
      <c r="G95" s="23">
        <v>3387.7048158749449</v>
      </c>
      <c r="H95" s="23">
        <v>1244.8096868660828</v>
      </c>
      <c r="I95" s="23">
        <v>702.32227775837657</v>
      </c>
      <c r="J95" s="23">
        <v>114.94311035223035</v>
      </c>
      <c r="K95" s="23">
        <v>211.95990709427511</v>
      </c>
      <c r="L95" s="23">
        <v>177.71899122922008</v>
      </c>
      <c r="M95" s="23">
        <v>1500.5406845459515</v>
      </c>
      <c r="N95" s="23">
        <v>4739.5055507793404</v>
      </c>
      <c r="O95" s="23">
        <v>1004.2563011206788</v>
      </c>
      <c r="P95" s="23">
        <v>1128.5736862348681</v>
      </c>
      <c r="Q95" s="23">
        <v>663.57466999046028</v>
      </c>
      <c r="R95" s="23">
        <v>3684.2015221799666</v>
      </c>
      <c r="S95" s="23">
        <v>27567.151854515581</v>
      </c>
      <c r="T95" s="23">
        <v>802.63730974597286</v>
      </c>
      <c r="U95" s="23">
        <v>61698.427403234375</v>
      </c>
      <c r="V95" s="23">
        <v>42143.041479719519</v>
      </c>
      <c r="W95" s="23">
        <v>155558.10377625862</v>
      </c>
      <c r="X95" s="23">
        <v>7538.7576045064461</v>
      </c>
      <c r="Y95" s="23">
        <v>278676.41124018404</v>
      </c>
      <c r="Z95" s="23">
        <v>1529.2157918534531</v>
      </c>
      <c r="AA95" s="23">
        <v>84.645949788203922</v>
      </c>
      <c r="AB95" s="23">
        <v>18694.299552449051</v>
      </c>
      <c r="AC95" s="23">
        <v>41791.907816783423</v>
      </c>
      <c r="AD95" s="23">
        <v>105741.67219846412</v>
      </c>
      <c r="AE95" s="23">
        <v>5343.877244635557</v>
      </c>
      <c r="AF95" s="23">
        <v>107554.39491615717</v>
      </c>
      <c r="AG95" s="23">
        <v>10601.252095481208</v>
      </c>
      <c r="AH95" s="23">
        <v>1028089.531719371</v>
      </c>
      <c r="AI95" s="23">
        <v>210024.8192444483</v>
      </c>
      <c r="AJ95" s="23">
        <v>11140.305468911734</v>
      </c>
      <c r="AK95" s="23">
        <v>843.60256751672296</v>
      </c>
      <c r="AL95" s="23">
        <v>1369.0431311713032</v>
      </c>
      <c r="AM95" s="23">
        <v>586.52479865604801</v>
      </c>
      <c r="AN95" s="23">
        <v>605.21524799537735</v>
      </c>
      <c r="AO95" s="23">
        <v>1382.7221961184505</v>
      </c>
      <c r="AP95" s="23">
        <v>2832.216612731444</v>
      </c>
      <c r="AQ95" s="23">
        <v>457.05107778578554</v>
      </c>
      <c r="AR95" s="23">
        <v>102.34922692375407</v>
      </c>
      <c r="AS95" s="23">
        <v>204.32223152096722</v>
      </c>
      <c r="AT95" s="23">
        <v>92.128504551598596</v>
      </c>
      <c r="AU95" s="23">
        <v>46.559024176995379</v>
      </c>
      <c r="AV95" s="23">
        <v>46.431772015693056</v>
      </c>
      <c r="AW95" s="23">
        <v>36.558914369877144</v>
      </c>
      <c r="AX95" s="23">
        <v>1139.6053442336315</v>
      </c>
      <c r="AY95" s="23">
        <v>1734.970581765132</v>
      </c>
      <c r="AZ95" s="23">
        <v>889.38307150812886</v>
      </c>
      <c r="BA95" s="23">
        <v>9.1579904938421013</v>
      </c>
      <c r="BB95" s="23">
        <v>233.24688342654895</v>
      </c>
      <c r="BC95" s="23">
        <v>346.57035051275255</v>
      </c>
      <c r="BD95" s="23">
        <v>13122.648599448901</v>
      </c>
      <c r="BE95" s="23">
        <v>836.03140387353369</v>
      </c>
      <c r="BF95" s="23">
        <v>113.56351634096356</v>
      </c>
      <c r="BG95" s="23">
        <v>24688.129066634068</v>
      </c>
      <c r="BH95" s="23">
        <v>76797.881360744126</v>
      </c>
      <c r="BI95" s="23">
        <v>1118.8620532491873</v>
      </c>
      <c r="BJ95" s="23">
        <v>765.43142138626763</v>
      </c>
      <c r="BK95" s="23">
        <v>104.221533223929</v>
      </c>
      <c r="BL95" s="23">
        <v>1859.9572968213779</v>
      </c>
      <c r="BM95" s="23">
        <v>4182.2214025249668</v>
      </c>
      <c r="BN95" s="23">
        <v>751.40373505660523</v>
      </c>
      <c r="BO95" s="23">
        <v>565.63474701150665</v>
      </c>
      <c r="BP95" s="23">
        <v>1376.5313064740321</v>
      </c>
      <c r="BQ95" s="23">
        <v>44135.786352184296</v>
      </c>
      <c r="BR95" s="23">
        <v>14796.069652021491</v>
      </c>
      <c r="BS95" s="23">
        <v>0</v>
      </c>
      <c r="BT95" s="64">
        <v>2390272.820599061</v>
      </c>
      <c r="BU95" s="23">
        <v>1633392.1396984858</v>
      </c>
      <c r="BV95" s="23">
        <v>0</v>
      </c>
      <c r="BW95" s="23">
        <v>35252.909615473851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8948575.1948551051</v>
      </c>
      <c r="CD95" s="23">
        <v>873013.68840848724</v>
      </c>
      <c r="CE95" s="23">
        <v>0</v>
      </c>
      <c r="CF95" s="23">
        <v>0</v>
      </c>
      <c r="CG95" s="23">
        <v>0</v>
      </c>
      <c r="CH95" s="23">
        <v>-147657.22747131425</v>
      </c>
      <c r="CI95" s="23">
        <v>6246737.2181607084</v>
      </c>
      <c r="CJ95" s="34">
        <f t="shared" si="3"/>
        <v>19979586.743866008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7980.1147797751109</v>
      </c>
      <c r="D96" s="23">
        <v>148.38357431529303</v>
      </c>
      <c r="E96" s="23">
        <v>13561.226659874781</v>
      </c>
      <c r="F96" s="23">
        <v>4103.2398822506784</v>
      </c>
      <c r="G96" s="23">
        <v>32030.485969784979</v>
      </c>
      <c r="H96" s="23">
        <v>117665.19561418259</v>
      </c>
      <c r="I96" s="23">
        <v>17041.7372399581</v>
      </c>
      <c r="J96" s="23">
        <v>2168.3622450455732</v>
      </c>
      <c r="K96" s="23">
        <v>1043.0421530178319</v>
      </c>
      <c r="L96" s="23">
        <v>824.87139909186658</v>
      </c>
      <c r="M96" s="23">
        <v>59969.607726934169</v>
      </c>
      <c r="N96" s="23">
        <v>479961.55871789914</v>
      </c>
      <c r="O96" s="23">
        <v>20143.990915161005</v>
      </c>
      <c r="P96" s="23">
        <v>25406.446621732335</v>
      </c>
      <c r="Q96" s="23">
        <v>16681.010692310629</v>
      </c>
      <c r="R96" s="23">
        <v>77821.452986570541</v>
      </c>
      <c r="S96" s="23">
        <v>242169.87628622894</v>
      </c>
      <c r="T96" s="23">
        <v>34536.399100779978</v>
      </c>
      <c r="U96" s="23">
        <v>133674.39059490093</v>
      </c>
      <c r="V96" s="23">
        <v>15378.583748931032</v>
      </c>
      <c r="W96" s="23">
        <v>46941.728453839823</v>
      </c>
      <c r="X96" s="23">
        <v>3061120.7699675392</v>
      </c>
      <c r="Y96" s="23">
        <v>67353.819981186229</v>
      </c>
      <c r="Z96" s="23">
        <v>6324.4430992656071</v>
      </c>
      <c r="AA96" s="23">
        <v>405.30581942175121</v>
      </c>
      <c r="AB96" s="23">
        <v>63825.989404244167</v>
      </c>
      <c r="AC96" s="23">
        <v>486272.90875533788</v>
      </c>
      <c r="AD96" s="23">
        <v>5073.9332967690079</v>
      </c>
      <c r="AE96" s="23">
        <v>41142.779661773326</v>
      </c>
      <c r="AF96" s="23">
        <v>70927.420101592346</v>
      </c>
      <c r="AG96" s="23">
        <v>163457.6100311203</v>
      </c>
      <c r="AH96" s="23">
        <v>3805.4036952296246</v>
      </c>
      <c r="AI96" s="23">
        <v>5052.472841176701</v>
      </c>
      <c r="AJ96" s="23">
        <v>33473.625937562734</v>
      </c>
      <c r="AK96" s="23">
        <v>16552.180437152267</v>
      </c>
      <c r="AL96" s="23">
        <v>79163.145972272046</v>
      </c>
      <c r="AM96" s="23">
        <v>3187.9043483561618</v>
      </c>
      <c r="AN96" s="23">
        <v>124123.28058881931</v>
      </c>
      <c r="AO96" s="23">
        <v>12376.571495830594</v>
      </c>
      <c r="AP96" s="23">
        <v>16606.274236005058</v>
      </c>
      <c r="AQ96" s="23">
        <v>3062.8206963270204</v>
      </c>
      <c r="AR96" s="23">
        <v>487.41244512174421</v>
      </c>
      <c r="AS96" s="23">
        <v>1135.0808742981865</v>
      </c>
      <c r="AT96" s="23">
        <v>549.29078596006354</v>
      </c>
      <c r="AU96" s="23">
        <v>839.03773272903038</v>
      </c>
      <c r="AV96" s="23">
        <v>268.76891861640462</v>
      </c>
      <c r="AW96" s="23">
        <v>192.51198059752531</v>
      </c>
      <c r="AX96" s="23">
        <v>7361.6940729235848</v>
      </c>
      <c r="AY96" s="23">
        <v>12230.008382007751</v>
      </c>
      <c r="AZ96" s="23">
        <v>171903.31102316888</v>
      </c>
      <c r="BA96" s="23">
        <v>4307.0774173475229</v>
      </c>
      <c r="BB96" s="23">
        <v>1987.8270681587856</v>
      </c>
      <c r="BC96" s="23">
        <v>43321.532265011745</v>
      </c>
      <c r="BD96" s="23">
        <v>8054.168703315625</v>
      </c>
      <c r="BE96" s="23">
        <v>2326.8746807496864</v>
      </c>
      <c r="BF96" s="23">
        <v>676.06766525422745</v>
      </c>
      <c r="BG96" s="23">
        <v>202802.45788896346</v>
      </c>
      <c r="BH96" s="23">
        <v>77904.39105015267</v>
      </c>
      <c r="BI96" s="23">
        <v>7815.1564691728654</v>
      </c>
      <c r="BJ96" s="23">
        <v>114823.79359565534</v>
      </c>
      <c r="BK96" s="23">
        <v>754.75133484866092</v>
      </c>
      <c r="BL96" s="23">
        <v>1910074.4058802282</v>
      </c>
      <c r="BM96" s="23">
        <v>546962.39174673136</v>
      </c>
      <c r="BN96" s="23">
        <v>76927.775218586918</v>
      </c>
      <c r="BO96" s="23">
        <v>133549.01201248224</v>
      </c>
      <c r="BP96" s="23">
        <v>13728.624539515145</v>
      </c>
      <c r="BQ96" s="23">
        <v>23729.750624349799</v>
      </c>
      <c r="BR96" s="23">
        <v>9799.3315776037671</v>
      </c>
      <c r="BS96" s="23">
        <v>0</v>
      </c>
      <c r="BT96" s="64">
        <v>8987072.8716831189</v>
      </c>
      <c r="BU96" s="23">
        <v>7961975.3356361026</v>
      </c>
      <c r="BV96" s="23">
        <v>0</v>
      </c>
      <c r="BW96" s="23">
        <v>612982.4847202939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3097749.4187121792</v>
      </c>
      <c r="CE96" s="23">
        <v>0</v>
      </c>
      <c r="CF96" s="23">
        <v>0</v>
      </c>
      <c r="CG96" s="23">
        <v>555099.86883432954</v>
      </c>
      <c r="CH96" s="23">
        <v>104215.82033719047</v>
      </c>
      <c r="CI96" s="23">
        <v>11286781.006398037</v>
      </c>
      <c r="CJ96" s="34">
        <f t="shared" si="3"/>
        <v>32605876.806321252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15499.102123215511</v>
      </c>
      <c r="D97" s="23">
        <v>74.982979960000648</v>
      </c>
      <c r="E97" s="23">
        <v>26066.744505175382</v>
      </c>
      <c r="F97" s="23">
        <v>4486.797753911128</v>
      </c>
      <c r="G97" s="23">
        <v>21383.602019594298</v>
      </c>
      <c r="H97" s="23">
        <v>1496.8593683300462</v>
      </c>
      <c r="I97" s="23">
        <v>2094.9243359655188</v>
      </c>
      <c r="J97" s="23">
        <v>679.50153157686168</v>
      </c>
      <c r="K97" s="23">
        <v>641.63000482746702</v>
      </c>
      <c r="L97" s="23">
        <v>1197.0987000379794</v>
      </c>
      <c r="M97" s="23">
        <v>9028.5076670533635</v>
      </c>
      <c r="N97" s="23">
        <v>20274.549098896478</v>
      </c>
      <c r="O97" s="23">
        <v>5084.2839836858657</v>
      </c>
      <c r="P97" s="23">
        <v>7643.0862040185302</v>
      </c>
      <c r="Q97" s="23">
        <v>4788.8981945510041</v>
      </c>
      <c r="R97" s="23">
        <v>118481.23134676919</v>
      </c>
      <c r="S97" s="23">
        <v>87665.983370060421</v>
      </c>
      <c r="T97" s="23">
        <v>36695.666888041887</v>
      </c>
      <c r="U97" s="23">
        <v>336952.96170684241</v>
      </c>
      <c r="V97" s="23">
        <v>32726.413134125782</v>
      </c>
      <c r="W97" s="23">
        <v>79233.640304726272</v>
      </c>
      <c r="X97" s="23">
        <v>27246.008413025753</v>
      </c>
      <c r="Y97" s="23">
        <v>87379.49142339814</v>
      </c>
      <c r="Z97" s="23">
        <v>9381.4172655366347</v>
      </c>
      <c r="AA97" s="23">
        <v>521.22385929575228</v>
      </c>
      <c r="AB97" s="23">
        <v>9187.4556753509823</v>
      </c>
      <c r="AC97" s="23">
        <v>155708.73247808992</v>
      </c>
      <c r="AD97" s="23">
        <v>53304.221059134099</v>
      </c>
      <c r="AE97" s="23">
        <v>53968.671392473108</v>
      </c>
      <c r="AF97" s="23">
        <v>9706.1038687177261</v>
      </c>
      <c r="AG97" s="23">
        <v>66139.192879502501</v>
      </c>
      <c r="AH97" s="23">
        <v>926578.61801325995</v>
      </c>
      <c r="AI97" s="23">
        <v>275173.56238534849</v>
      </c>
      <c r="AJ97" s="23">
        <v>67241.727873029202</v>
      </c>
      <c r="AK97" s="23">
        <v>1188.0797841267142</v>
      </c>
      <c r="AL97" s="23">
        <v>6582.8568415489572</v>
      </c>
      <c r="AM97" s="23">
        <v>3366.331058143976</v>
      </c>
      <c r="AN97" s="23">
        <v>1179.1844295759497</v>
      </c>
      <c r="AO97" s="23">
        <v>4985.4446223995174</v>
      </c>
      <c r="AP97" s="23">
        <v>15209.272606071972</v>
      </c>
      <c r="AQ97" s="23">
        <v>2254.457918664531</v>
      </c>
      <c r="AR97" s="23">
        <v>625.43215309705829</v>
      </c>
      <c r="AS97" s="23">
        <v>1193.899639446603</v>
      </c>
      <c r="AT97" s="23">
        <v>482.88657209477134</v>
      </c>
      <c r="AU97" s="23">
        <v>134.62538496470523</v>
      </c>
      <c r="AV97" s="23">
        <v>7.5289495256080361</v>
      </c>
      <c r="AW97" s="23">
        <v>4.9149135883417054</v>
      </c>
      <c r="AX97" s="23">
        <v>5371.2401354638469</v>
      </c>
      <c r="AY97" s="23">
        <v>7753.8754378763806</v>
      </c>
      <c r="AZ97" s="23">
        <v>3579.5018456752582</v>
      </c>
      <c r="BA97" s="23">
        <v>65.234104158378528</v>
      </c>
      <c r="BB97" s="23">
        <v>863.03950412871802</v>
      </c>
      <c r="BC97" s="23">
        <v>1358.1851777811969</v>
      </c>
      <c r="BD97" s="23">
        <v>23853.077417711582</v>
      </c>
      <c r="BE97" s="23">
        <v>546.81411985965474</v>
      </c>
      <c r="BF97" s="23">
        <v>2869.9334737392396</v>
      </c>
      <c r="BG97" s="23">
        <v>1812.0930732754653</v>
      </c>
      <c r="BH97" s="23">
        <v>649903.4069216653</v>
      </c>
      <c r="BI97" s="23">
        <v>9651.4146183689427</v>
      </c>
      <c r="BJ97" s="23">
        <v>4501.8705005995034</v>
      </c>
      <c r="BK97" s="23">
        <v>476.84921365591538</v>
      </c>
      <c r="BL97" s="23">
        <v>4489.3684462974452</v>
      </c>
      <c r="BM97" s="23">
        <v>7611.0850018543142</v>
      </c>
      <c r="BN97" s="23">
        <v>3250.9448641842246</v>
      </c>
      <c r="BO97" s="23">
        <v>2623.7180415603948</v>
      </c>
      <c r="BP97" s="23">
        <v>5749.1049055578942</v>
      </c>
      <c r="BQ97" s="23">
        <v>2022.3567509333916</v>
      </c>
      <c r="BR97" s="23">
        <v>1212.50519536615</v>
      </c>
      <c r="BS97" s="23">
        <v>0</v>
      </c>
      <c r="BT97" s="64">
        <v>3330513.4254304883</v>
      </c>
      <c r="BU97" s="23">
        <v>121251.56098350197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1273542.5792415596</v>
      </c>
      <c r="CD97" s="23">
        <v>319011.57718646253</v>
      </c>
      <c r="CE97" s="23">
        <v>0</v>
      </c>
      <c r="CF97" s="23">
        <v>0</v>
      </c>
      <c r="CG97" s="23">
        <v>0</v>
      </c>
      <c r="CH97" s="23">
        <v>-35635.271508936858</v>
      </c>
      <c r="CI97" s="23">
        <v>1131295.9662936162</v>
      </c>
      <c r="CJ97" s="34">
        <f t="shared" si="3"/>
        <v>6139979.8376266919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140702.97348303057</v>
      </c>
      <c r="D98" s="23">
        <v>1031.9696770922951</v>
      </c>
      <c r="E98" s="23">
        <v>6046.6569143662891</v>
      </c>
      <c r="F98" s="23">
        <v>5584.9849250157531</v>
      </c>
      <c r="G98" s="23">
        <v>137262.36552211441</v>
      </c>
      <c r="H98" s="23">
        <v>5093.9498150926738</v>
      </c>
      <c r="I98" s="23">
        <v>10635.699417976735</v>
      </c>
      <c r="J98" s="23">
        <v>10132.112718306789</v>
      </c>
      <c r="K98" s="23">
        <v>4694.8786538771201</v>
      </c>
      <c r="L98" s="23">
        <v>16371.650786887127</v>
      </c>
      <c r="M98" s="23">
        <v>48603.461967309748</v>
      </c>
      <c r="N98" s="23">
        <v>23968.285890121413</v>
      </c>
      <c r="O98" s="23">
        <v>28171.28006992886</v>
      </c>
      <c r="P98" s="23">
        <v>57827.458851667187</v>
      </c>
      <c r="Q98" s="23">
        <v>21676.482297790535</v>
      </c>
      <c r="R98" s="23">
        <v>27387.197698045784</v>
      </c>
      <c r="S98" s="23">
        <v>6029.3082247796128</v>
      </c>
      <c r="T98" s="23">
        <v>6939.3082505061884</v>
      </c>
      <c r="U98" s="23">
        <v>31897.05507585104</v>
      </c>
      <c r="V98" s="23">
        <v>3031.3481384210722</v>
      </c>
      <c r="W98" s="23">
        <v>1615.8954290086963</v>
      </c>
      <c r="X98" s="23">
        <v>14701.040429353599</v>
      </c>
      <c r="Y98" s="23">
        <v>4906.0172372242077</v>
      </c>
      <c r="Z98" s="23">
        <v>283907.2256352416</v>
      </c>
      <c r="AA98" s="23">
        <v>17899.00195261752</v>
      </c>
      <c r="AB98" s="23">
        <v>25596.843728853644</v>
      </c>
      <c r="AC98" s="23">
        <v>29330.849935660724</v>
      </c>
      <c r="AD98" s="23">
        <v>19971.58814802314</v>
      </c>
      <c r="AE98" s="23">
        <v>56759.53150899992</v>
      </c>
      <c r="AF98" s="23">
        <v>66636.286316996091</v>
      </c>
      <c r="AG98" s="23">
        <v>27732.647228679652</v>
      </c>
      <c r="AH98" s="23">
        <v>2523.700768280688</v>
      </c>
      <c r="AI98" s="23">
        <v>317.4789175339576</v>
      </c>
      <c r="AJ98" s="23">
        <v>28019.981957649507</v>
      </c>
      <c r="AK98" s="23">
        <v>2224.3103112540716</v>
      </c>
      <c r="AL98" s="23">
        <v>70771.772026160164</v>
      </c>
      <c r="AM98" s="23">
        <v>3088.1363788083572</v>
      </c>
      <c r="AN98" s="23">
        <v>15064.906866716809</v>
      </c>
      <c r="AO98" s="23">
        <v>14512.924560218078</v>
      </c>
      <c r="AP98" s="23">
        <v>15682.089789228005</v>
      </c>
      <c r="AQ98" s="23">
        <v>10113.537980246165</v>
      </c>
      <c r="AR98" s="23">
        <v>3743.0775703892095</v>
      </c>
      <c r="AS98" s="23">
        <v>1829.7749379834454</v>
      </c>
      <c r="AT98" s="23">
        <v>5395.4048124705159</v>
      </c>
      <c r="AU98" s="23">
        <v>9042.284658473789</v>
      </c>
      <c r="AV98" s="23">
        <v>585.980909992531</v>
      </c>
      <c r="AW98" s="23">
        <v>671.38378114922716</v>
      </c>
      <c r="AX98" s="23">
        <v>13517.626167027964</v>
      </c>
      <c r="AY98" s="23">
        <v>14955.155007881309</v>
      </c>
      <c r="AZ98" s="23">
        <v>2502.7261692946645</v>
      </c>
      <c r="BA98" s="23">
        <v>1057.4407325531699</v>
      </c>
      <c r="BB98" s="23">
        <v>2636.4612054993199</v>
      </c>
      <c r="BC98" s="23">
        <v>3605.8715568860193</v>
      </c>
      <c r="BD98" s="23">
        <v>7230.471618597725</v>
      </c>
      <c r="BE98" s="23">
        <v>2111.1746674082319</v>
      </c>
      <c r="BF98" s="23">
        <v>1298.5552852122723</v>
      </c>
      <c r="BG98" s="23">
        <v>6147.0807117174209</v>
      </c>
      <c r="BH98" s="23">
        <v>27760.060802319982</v>
      </c>
      <c r="BI98" s="23">
        <v>1502.981693615907</v>
      </c>
      <c r="BJ98" s="23">
        <v>79732.842250269707</v>
      </c>
      <c r="BK98" s="23">
        <v>431.60028435981872</v>
      </c>
      <c r="BL98" s="23">
        <v>54301.435879005636</v>
      </c>
      <c r="BM98" s="23">
        <v>56792.148459729025</v>
      </c>
      <c r="BN98" s="23">
        <v>25507.674703864534</v>
      </c>
      <c r="BO98" s="23">
        <v>17846.949418429627</v>
      </c>
      <c r="BP98" s="23">
        <v>7446.982216040491</v>
      </c>
      <c r="BQ98" s="23">
        <v>582.25984757128174</v>
      </c>
      <c r="BR98" s="23">
        <v>1811.2875975473578</v>
      </c>
      <c r="BS98" s="23">
        <v>0</v>
      </c>
      <c r="BT98" s="64">
        <v>1654510.8884302261</v>
      </c>
      <c r="BU98" s="23">
        <v>1061360.5644622673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27837</v>
      </c>
      <c r="CI98" s="23">
        <v>3103560.987409059</v>
      </c>
      <c r="CJ98" s="34">
        <f t="shared" si="3"/>
        <v>5847269.4403015524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7065.1208839663941</v>
      </c>
      <c r="D100" s="23">
        <v>151.68726218823093</v>
      </c>
      <c r="E100" s="23">
        <v>316.27889960201497</v>
      </c>
      <c r="F100" s="23">
        <v>263.0588066149237</v>
      </c>
      <c r="G100" s="23">
        <v>8881.3711402619883</v>
      </c>
      <c r="H100" s="23">
        <v>342.04590764270608</v>
      </c>
      <c r="I100" s="23">
        <v>598.75284780386141</v>
      </c>
      <c r="J100" s="23">
        <v>511.00758206973342</v>
      </c>
      <c r="K100" s="23">
        <v>277.1108223595582</v>
      </c>
      <c r="L100" s="23">
        <v>900.12859124276008</v>
      </c>
      <c r="M100" s="23">
        <v>2454.2817959322601</v>
      </c>
      <c r="N100" s="23">
        <v>1800.9793507278084</v>
      </c>
      <c r="O100" s="23">
        <v>1485.0299318627895</v>
      </c>
      <c r="P100" s="23">
        <v>2007.5746604449546</v>
      </c>
      <c r="Q100" s="23">
        <v>1026.2980855341514</v>
      </c>
      <c r="R100" s="23">
        <v>1624.045569675834</v>
      </c>
      <c r="S100" s="23">
        <v>894.76446259245097</v>
      </c>
      <c r="T100" s="23">
        <v>445.11451641778723</v>
      </c>
      <c r="U100" s="23">
        <v>2108.9562131894336</v>
      </c>
      <c r="V100" s="23">
        <v>244.95890163469869</v>
      </c>
      <c r="W100" s="23">
        <v>145.41252102554591</v>
      </c>
      <c r="X100" s="23">
        <v>990.57041575025505</v>
      </c>
      <c r="Y100" s="23">
        <v>717.47183069886739</v>
      </c>
      <c r="Z100" s="23">
        <v>8416.7256313324797</v>
      </c>
      <c r="AA100" s="23">
        <v>1511.1619217202824</v>
      </c>
      <c r="AB100" s="23">
        <v>160585.9163044325</v>
      </c>
      <c r="AC100" s="23">
        <v>2599.6629717272226</v>
      </c>
      <c r="AD100" s="23">
        <v>2292.4364067459546</v>
      </c>
      <c r="AE100" s="23">
        <v>17052.986101361559</v>
      </c>
      <c r="AF100" s="23">
        <v>5651.6872850655982</v>
      </c>
      <c r="AG100" s="23">
        <v>2469.0212736528047</v>
      </c>
      <c r="AH100" s="23">
        <v>1813.3867969109283</v>
      </c>
      <c r="AI100" s="23">
        <v>17.455241157705604</v>
      </c>
      <c r="AJ100" s="23">
        <v>3622.7913046279318</v>
      </c>
      <c r="AK100" s="23">
        <v>1878.8778544067475</v>
      </c>
      <c r="AL100" s="23">
        <v>5458.4903957260321</v>
      </c>
      <c r="AM100" s="23">
        <v>1117.9291415746322</v>
      </c>
      <c r="AN100" s="23">
        <v>2271.208520109969</v>
      </c>
      <c r="AO100" s="23">
        <v>4189.6039917838771</v>
      </c>
      <c r="AP100" s="23">
        <v>9136.7476728668989</v>
      </c>
      <c r="AQ100" s="23">
        <v>2255.1889780362035</v>
      </c>
      <c r="AR100" s="23">
        <v>209.15728293878826</v>
      </c>
      <c r="AS100" s="23">
        <v>452.40292537282187</v>
      </c>
      <c r="AT100" s="23">
        <v>1964.3986212304374</v>
      </c>
      <c r="AU100" s="23">
        <v>427.5490141131927</v>
      </c>
      <c r="AV100" s="23">
        <v>32.737176874214214</v>
      </c>
      <c r="AW100" s="23">
        <v>31.594517112305041</v>
      </c>
      <c r="AX100" s="23">
        <v>5131.1105702801779</v>
      </c>
      <c r="AY100" s="23">
        <v>5112.436784449199</v>
      </c>
      <c r="AZ100" s="23">
        <v>1102.802701259352</v>
      </c>
      <c r="BA100" s="23">
        <v>61.581263247850892</v>
      </c>
      <c r="BB100" s="23">
        <v>525.54048588965964</v>
      </c>
      <c r="BC100" s="23">
        <v>1969.7415391242166</v>
      </c>
      <c r="BD100" s="23">
        <v>3301.558809972882</v>
      </c>
      <c r="BE100" s="23">
        <v>1185.2827480975977</v>
      </c>
      <c r="BF100" s="23">
        <v>119.43117526717535</v>
      </c>
      <c r="BG100" s="23">
        <v>3132.3758755440094</v>
      </c>
      <c r="BH100" s="23">
        <v>8944.7170186551375</v>
      </c>
      <c r="BI100" s="23">
        <v>267.43388111079889</v>
      </c>
      <c r="BJ100" s="23">
        <v>15521.935961872838</v>
      </c>
      <c r="BK100" s="23">
        <v>466.85779366151559</v>
      </c>
      <c r="BL100" s="23">
        <v>18514.73462451161</v>
      </c>
      <c r="BM100" s="23">
        <v>44148.80426235195</v>
      </c>
      <c r="BN100" s="23">
        <v>3950.8047470994325</v>
      </c>
      <c r="BO100" s="23">
        <v>2069.0973575055086</v>
      </c>
      <c r="BP100" s="23">
        <v>1367.562273053456</v>
      </c>
      <c r="BQ100" s="23">
        <v>423.74721250945998</v>
      </c>
      <c r="BR100" s="23">
        <v>823.31939959089334</v>
      </c>
      <c r="BS100" s="23">
        <v>0</v>
      </c>
      <c r="BT100" s="64">
        <v>388852.01481517486</v>
      </c>
      <c r="BU100" s="23">
        <v>72563.740795692691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50749.012590941369</v>
      </c>
      <c r="CJ100" s="34">
        <f t="shared" si="3"/>
        <v>512164.76820180891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12513.295058293317</v>
      </c>
      <c r="D101" s="23">
        <v>881.4826476990703</v>
      </c>
      <c r="E101" s="23">
        <v>19.602575532211091</v>
      </c>
      <c r="F101" s="23">
        <v>42020.061485192346</v>
      </c>
      <c r="G101" s="23">
        <v>6375.3212611139343</v>
      </c>
      <c r="H101" s="23">
        <v>294.24478594108257</v>
      </c>
      <c r="I101" s="23">
        <v>743.38155489235874</v>
      </c>
      <c r="J101" s="23">
        <v>257.66036298391714</v>
      </c>
      <c r="K101" s="23">
        <v>279.65283453381119</v>
      </c>
      <c r="L101" s="23">
        <v>330.25498547503065</v>
      </c>
      <c r="M101" s="23">
        <v>1861.4354008756347</v>
      </c>
      <c r="N101" s="23">
        <v>7010.620224242105</v>
      </c>
      <c r="O101" s="23">
        <v>936.81214890117087</v>
      </c>
      <c r="P101" s="23">
        <v>1584.0124147773106</v>
      </c>
      <c r="Q101" s="23">
        <v>924.67113520918986</v>
      </c>
      <c r="R101" s="23">
        <v>295122.27614938631</v>
      </c>
      <c r="S101" s="23">
        <v>903.33656708558669</v>
      </c>
      <c r="T101" s="23">
        <v>603.72568867270718</v>
      </c>
      <c r="U101" s="23">
        <v>1179853.4254652795</v>
      </c>
      <c r="V101" s="23">
        <v>146.76509758910396</v>
      </c>
      <c r="W101" s="23">
        <v>83.987912686582234</v>
      </c>
      <c r="X101" s="23">
        <v>2221.4365926866458</v>
      </c>
      <c r="Y101" s="23">
        <v>550.93687524093764</v>
      </c>
      <c r="Z101" s="23">
        <v>86059.296208153712</v>
      </c>
      <c r="AA101" s="23">
        <v>27557.664046509741</v>
      </c>
      <c r="AB101" s="23">
        <v>46515.332007918041</v>
      </c>
      <c r="AC101" s="23">
        <v>18881194.113472156</v>
      </c>
      <c r="AD101" s="23">
        <v>1040.6336071361648</v>
      </c>
      <c r="AE101" s="23">
        <v>4780.2177118022446</v>
      </c>
      <c r="AF101" s="23">
        <v>2117.5774509345965</v>
      </c>
      <c r="AG101" s="23">
        <v>27375.159005898662</v>
      </c>
      <c r="AH101" s="23">
        <v>1943.1394195158662</v>
      </c>
      <c r="AI101" s="23">
        <v>34.155243481461454</v>
      </c>
      <c r="AJ101" s="23">
        <v>34804.030474233405</v>
      </c>
      <c r="AK101" s="23">
        <v>3798.7425639723911</v>
      </c>
      <c r="AL101" s="23">
        <v>2400.7247962157626</v>
      </c>
      <c r="AM101" s="23">
        <v>346.49059131043111</v>
      </c>
      <c r="AN101" s="23">
        <v>1138.2367311369508</v>
      </c>
      <c r="AO101" s="23">
        <v>107751.6552842387</v>
      </c>
      <c r="AP101" s="23">
        <v>661.51148938096651</v>
      </c>
      <c r="AQ101" s="23">
        <v>3530.5582097441329</v>
      </c>
      <c r="AR101" s="23">
        <v>733.77792638054098</v>
      </c>
      <c r="AS101" s="23">
        <v>2327.3991986742476</v>
      </c>
      <c r="AT101" s="23">
        <v>730.44263142510317</v>
      </c>
      <c r="AU101" s="23">
        <v>33064.279192413509</v>
      </c>
      <c r="AV101" s="23">
        <v>24626.617760787354</v>
      </c>
      <c r="AW101" s="23">
        <v>12752.59793659746</v>
      </c>
      <c r="AX101" s="23">
        <v>1675.9402751182972</v>
      </c>
      <c r="AY101" s="23">
        <v>3299964.6153636063</v>
      </c>
      <c r="AZ101" s="23">
        <v>2155882.1858508084</v>
      </c>
      <c r="BA101" s="23">
        <v>279.78766903954516</v>
      </c>
      <c r="BB101" s="23">
        <v>84.661090365688096</v>
      </c>
      <c r="BC101" s="23">
        <v>854.02420246905695</v>
      </c>
      <c r="BD101" s="23">
        <v>406.14821214250588</v>
      </c>
      <c r="BE101" s="23">
        <v>110.45774081057095</v>
      </c>
      <c r="BF101" s="23">
        <v>19.906762797291986</v>
      </c>
      <c r="BG101" s="23">
        <v>4501.7263148573202</v>
      </c>
      <c r="BH101" s="23">
        <v>97637.539312325069</v>
      </c>
      <c r="BI101" s="23">
        <v>77.906854733123922</v>
      </c>
      <c r="BJ101" s="23">
        <v>2177.6634519333879</v>
      </c>
      <c r="BK101" s="23">
        <v>19.614215786763765</v>
      </c>
      <c r="BL101" s="23">
        <v>2223.9658734407803</v>
      </c>
      <c r="BM101" s="23">
        <v>4156.2910809717978</v>
      </c>
      <c r="BN101" s="23">
        <v>2198.3289842183103</v>
      </c>
      <c r="BO101" s="23">
        <v>5946.1962113243226</v>
      </c>
      <c r="BP101" s="23">
        <v>1522.2357434352371</v>
      </c>
      <c r="BQ101" s="23">
        <v>61.368991928968761</v>
      </c>
      <c r="BR101" s="23">
        <v>70.833659050147688</v>
      </c>
      <c r="BS101" s="23">
        <v>0</v>
      </c>
      <c r="BT101" s="64">
        <v>26442674.150045481</v>
      </c>
      <c r="BU101" s="23">
        <v>3162.7506751171704</v>
      </c>
      <c r="BV101" s="23">
        <v>0</v>
      </c>
      <c r="BW101" s="23">
        <v>543.50711603484297</v>
      </c>
      <c r="BX101" s="23">
        <v>0</v>
      </c>
      <c r="BY101" s="23">
        <v>0</v>
      </c>
      <c r="BZ101" s="23">
        <v>1192273</v>
      </c>
      <c r="CA101" s="23">
        <v>367901.00000000006</v>
      </c>
      <c r="CB101" s="23">
        <v>2976488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3.5206769753396289E-3</v>
      </c>
      <c r="CJ101" s="34">
        <f t="shared" si="3"/>
        <v>30983042.41135731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15201.09168273809</v>
      </c>
      <c r="D102" s="23">
        <v>1788.4624499237598</v>
      </c>
      <c r="E102" s="23">
        <v>443.78743406203625</v>
      </c>
      <c r="F102" s="23">
        <v>643.2060863222132</v>
      </c>
      <c r="G102" s="23">
        <v>4848.0375878939376</v>
      </c>
      <c r="H102" s="23">
        <v>449.62522911362873</v>
      </c>
      <c r="I102" s="23">
        <v>811.80800879400101</v>
      </c>
      <c r="J102" s="23">
        <v>145.12802298142154</v>
      </c>
      <c r="K102" s="23">
        <v>541.31376331969341</v>
      </c>
      <c r="L102" s="23">
        <v>103.75554859934128</v>
      </c>
      <c r="M102" s="23">
        <v>1322.1638277055276</v>
      </c>
      <c r="N102" s="23">
        <v>2494.5509346322369</v>
      </c>
      <c r="O102" s="23">
        <v>866.36252487516435</v>
      </c>
      <c r="P102" s="23">
        <v>4633.8849507451478</v>
      </c>
      <c r="Q102" s="23">
        <v>255.58196911369367</v>
      </c>
      <c r="R102" s="23">
        <v>5864.8803586330623</v>
      </c>
      <c r="S102" s="23">
        <v>512.81912262635922</v>
      </c>
      <c r="T102" s="23">
        <v>492.70361440418282</v>
      </c>
      <c r="U102" s="23">
        <v>3895.7691748079114</v>
      </c>
      <c r="V102" s="23">
        <v>405.68641626905486</v>
      </c>
      <c r="W102" s="23">
        <v>148.88408230514355</v>
      </c>
      <c r="X102" s="23">
        <v>3371.7621738185567</v>
      </c>
      <c r="Y102" s="23">
        <v>3084.9484391297915</v>
      </c>
      <c r="Z102" s="23">
        <v>2120.3654386640001</v>
      </c>
      <c r="AA102" s="23">
        <v>426.80972298301424</v>
      </c>
      <c r="AB102" s="23">
        <v>7430.6819060155331</v>
      </c>
      <c r="AC102" s="23">
        <v>65605.488671743529</v>
      </c>
      <c r="AD102" s="23">
        <v>378520.49104589643</v>
      </c>
      <c r="AE102" s="23">
        <v>27517.970147952139</v>
      </c>
      <c r="AF102" s="23">
        <v>8089.2370115490739</v>
      </c>
      <c r="AG102" s="23">
        <v>328216.26519417629</v>
      </c>
      <c r="AH102" s="23">
        <v>254.68578260009102</v>
      </c>
      <c r="AI102" s="23">
        <v>147.4171546820252</v>
      </c>
      <c r="AJ102" s="23">
        <v>17488.904148261543</v>
      </c>
      <c r="AK102" s="23">
        <v>2419.1083834680294</v>
      </c>
      <c r="AL102" s="23">
        <v>4183.1813096917649</v>
      </c>
      <c r="AM102" s="23">
        <v>620.5613453610099</v>
      </c>
      <c r="AN102" s="23">
        <v>2201.2028747341374</v>
      </c>
      <c r="AO102" s="23">
        <v>3368.4570958494751</v>
      </c>
      <c r="AP102" s="23">
        <v>2088.9355859469415</v>
      </c>
      <c r="AQ102" s="23">
        <v>30538.390517694912</v>
      </c>
      <c r="AR102" s="23">
        <v>232.91065229822078</v>
      </c>
      <c r="AS102" s="23">
        <v>183.78814247817203</v>
      </c>
      <c r="AT102" s="23">
        <v>1185.5891810900457</v>
      </c>
      <c r="AU102" s="23">
        <v>4233.5931905008383</v>
      </c>
      <c r="AV102" s="23">
        <v>932.7390366873085</v>
      </c>
      <c r="AW102" s="23">
        <v>397.77924978445901</v>
      </c>
      <c r="AX102" s="23">
        <v>8736.6465773026066</v>
      </c>
      <c r="AY102" s="23">
        <v>2834.9542047117802</v>
      </c>
      <c r="AZ102" s="23">
        <v>174.72238864502503</v>
      </c>
      <c r="BA102" s="23">
        <v>155.13802521355584</v>
      </c>
      <c r="BB102" s="23">
        <v>546.61799849236979</v>
      </c>
      <c r="BC102" s="23">
        <v>1136.9218833456946</v>
      </c>
      <c r="BD102" s="23">
        <v>83339.73265596955</v>
      </c>
      <c r="BE102" s="23">
        <v>558.50204557463735</v>
      </c>
      <c r="BF102" s="23">
        <v>221.34159173285317</v>
      </c>
      <c r="BG102" s="23">
        <v>12019.63466074988</v>
      </c>
      <c r="BH102" s="23">
        <v>21971.372831718971</v>
      </c>
      <c r="BI102" s="23">
        <v>191.99231388406213</v>
      </c>
      <c r="BJ102" s="23">
        <v>3680.7984484170629</v>
      </c>
      <c r="BK102" s="23">
        <v>465.63106274890367</v>
      </c>
      <c r="BL102" s="23">
        <v>1573.9078215279205</v>
      </c>
      <c r="BM102" s="23">
        <v>2445.2270800219162</v>
      </c>
      <c r="BN102" s="23">
        <v>1256.544421578189</v>
      </c>
      <c r="BO102" s="23">
        <v>1138.0995746652659</v>
      </c>
      <c r="BP102" s="23">
        <v>976.80262167606088</v>
      </c>
      <c r="BQ102" s="23">
        <v>1102.3970457542273</v>
      </c>
      <c r="BR102" s="23">
        <v>1335.1019986658275</v>
      </c>
      <c r="BS102" s="23">
        <v>0</v>
      </c>
      <c r="BT102" s="64">
        <v>1086592.8534453192</v>
      </c>
      <c r="BU102" s="23">
        <v>1577133.3702108895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7.6403939970187598E-3</v>
      </c>
      <c r="CJ102" s="34">
        <f t="shared" si="3"/>
        <v>2663726.2312966026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48368.681019495365</v>
      </c>
      <c r="D103" s="23">
        <v>0</v>
      </c>
      <c r="E103" s="23">
        <v>6.4426486086195647</v>
      </c>
      <c r="F103" s="23">
        <v>1035.7224484030041</v>
      </c>
      <c r="G103" s="23">
        <v>698984.57054970821</v>
      </c>
      <c r="H103" s="23">
        <v>77274.087718055525</v>
      </c>
      <c r="I103" s="23">
        <v>67563.56465549687</v>
      </c>
      <c r="J103" s="23">
        <v>4388.0405094523876</v>
      </c>
      <c r="K103" s="23">
        <v>63492.905571959083</v>
      </c>
      <c r="L103" s="23">
        <v>33791.586109294964</v>
      </c>
      <c r="M103" s="23">
        <v>572602.69359651301</v>
      </c>
      <c r="N103" s="23">
        <v>286047.63154358824</v>
      </c>
      <c r="O103" s="23">
        <v>43338.724238823495</v>
      </c>
      <c r="P103" s="23">
        <v>18235.646381855855</v>
      </c>
      <c r="Q103" s="23">
        <v>12702.894086372979</v>
      </c>
      <c r="R103" s="23">
        <v>88227.15208283902</v>
      </c>
      <c r="S103" s="23">
        <v>86178.67406197502</v>
      </c>
      <c r="T103" s="23">
        <v>43181.246343962004</v>
      </c>
      <c r="U103" s="23">
        <v>438561.84054331621</v>
      </c>
      <c r="V103" s="23">
        <v>20632.80561553223</v>
      </c>
      <c r="W103" s="23">
        <v>5219.1797379778191</v>
      </c>
      <c r="X103" s="23">
        <v>295726.29417725734</v>
      </c>
      <c r="Y103" s="23">
        <v>44114.495229818094</v>
      </c>
      <c r="Z103" s="23">
        <v>1792.7189321920116</v>
      </c>
      <c r="AA103" s="23">
        <v>0</v>
      </c>
      <c r="AB103" s="23">
        <v>273.91647955356729</v>
      </c>
      <c r="AC103" s="23">
        <v>2150.2859299703973</v>
      </c>
      <c r="AD103" s="23">
        <v>71437.297347377593</v>
      </c>
      <c r="AE103" s="23">
        <v>10547255.787927857</v>
      </c>
      <c r="AF103" s="23">
        <v>158866.15586653198</v>
      </c>
      <c r="AG103" s="23">
        <v>0</v>
      </c>
      <c r="AH103" s="23">
        <v>0</v>
      </c>
      <c r="AI103" s="23">
        <v>0</v>
      </c>
      <c r="AJ103" s="23">
        <v>0</v>
      </c>
      <c r="AK103" s="23">
        <v>770.41607716621695</v>
      </c>
      <c r="AL103" s="23">
        <v>60121.653765078176</v>
      </c>
      <c r="AM103" s="23">
        <v>36636.7321159028</v>
      </c>
      <c r="AN103" s="23">
        <v>107794.0981319673</v>
      </c>
      <c r="AO103" s="23">
        <v>158436.15979155101</v>
      </c>
      <c r="AP103" s="23">
        <v>23191.248889911243</v>
      </c>
      <c r="AQ103" s="23">
        <v>15392.838403926204</v>
      </c>
      <c r="AR103" s="23">
        <v>227.36314767192911</v>
      </c>
      <c r="AS103" s="23">
        <v>219.15396638030097</v>
      </c>
      <c r="AT103" s="23">
        <v>1860.2628288952815</v>
      </c>
      <c r="AU103" s="23">
        <v>2645.0189949000387</v>
      </c>
      <c r="AV103" s="23">
        <v>290.95832426023838</v>
      </c>
      <c r="AW103" s="23">
        <v>0</v>
      </c>
      <c r="AX103" s="23">
        <v>15752.483675449308</v>
      </c>
      <c r="AY103" s="23">
        <v>7235.4061285414791</v>
      </c>
      <c r="AZ103" s="23">
        <v>4153.0144240659602</v>
      </c>
      <c r="BA103" s="23">
        <v>0</v>
      </c>
      <c r="BB103" s="23">
        <v>887.73463005543454</v>
      </c>
      <c r="BC103" s="23">
        <v>1049.9438958305172</v>
      </c>
      <c r="BD103" s="23">
        <v>44918.146099295605</v>
      </c>
      <c r="BE103" s="23">
        <v>2262.9283669340043</v>
      </c>
      <c r="BF103" s="23">
        <v>28.680177677080639</v>
      </c>
      <c r="BG103" s="23">
        <v>20209.861289428922</v>
      </c>
      <c r="BH103" s="23">
        <v>1990.8823337506815</v>
      </c>
      <c r="BI103" s="23">
        <v>0</v>
      </c>
      <c r="BJ103" s="23">
        <v>1435.2558481008618</v>
      </c>
      <c r="BK103" s="23">
        <v>14.755743587483519</v>
      </c>
      <c r="BL103" s="23">
        <v>5.819166485204768</v>
      </c>
      <c r="BM103" s="23">
        <v>411.39428776652994</v>
      </c>
      <c r="BN103" s="23">
        <v>11613.809340221887</v>
      </c>
      <c r="BO103" s="23">
        <v>8669.6228397699815</v>
      </c>
      <c r="BP103" s="23">
        <v>935.22318512219476</v>
      </c>
      <c r="BQ103" s="23">
        <v>270.27950050031433</v>
      </c>
      <c r="BR103" s="23">
        <v>210.63304402696545</v>
      </c>
      <c r="BS103" s="23">
        <v>0</v>
      </c>
      <c r="BT103" s="64">
        <v>14261092.819768008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769555.35801517055</v>
      </c>
      <c r="CJ103" s="34">
        <f t="shared" si="3"/>
        <v>15030648.177783178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671.38118068389815</v>
      </c>
      <c r="D104" s="23">
        <v>0</v>
      </c>
      <c r="E104" s="23">
        <v>2.0235104371397448</v>
      </c>
      <c r="F104" s="23">
        <v>41.906248407861803</v>
      </c>
      <c r="G104" s="23">
        <v>6738.0286575544287</v>
      </c>
      <c r="H104" s="23">
        <v>208.06256510912695</v>
      </c>
      <c r="I104" s="23">
        <v>329.47319133751159</v>
      </c>
      <c r="J104" s="23">
        <v>654.7035382100529</v>
      </c>
      <c r="K104" s="23">
        <v>4916.9998131891189</v>
      </c>
      <c r="L104" s="23">
        <v>8.518326195056023</v>
      </c>
      <c r="M104" s="23">
        <v>16460.637298094633</v>
      </c>
      <c r="N104" s="23">
        <v>50150.74794860166</v>
      </c>
      <c r="O104" s="23">
        <v>2130.1037450058479</v>
      </c>
      <c r="P104" s="23">
        <v>1777.0990855203077</v>
      </c>
      <c r="Q104" s="23">
        <v>236.81599567558044</v>
      </c>
      <c r="R104" s="23">
        <v>6921.7111856225338</v>
      </c>
      <c r="S104" s="23">
        <v>3094.6981154843188</v>
      </c>
      <c r="T104" s="23">
        <v>1341.424233498075</v>
      </c>
      <c r="U104" s="23">
        <v>11774.741959185943</v>
      </c>
      <c r="V104" s="23">
        <v>153.49305783658417</v>
      </c>
      <c r="W104" s="23">
        <v>114.88317320535326</v>
      </c>
      <c r="X104" s="23">
        <v>49570.653198444859</v>
      </c>
      <c r="Y104" s="23">
        <v>784.89358875441496</v>
      </c>
      <c r="Z104" s="23">
        <v>563.05809776669162</v>
      </c>
      <c r="AA104" s="23">
        <v>0</v>
      </c>
      <c r="AB104" s="23">
        <v>86.031830843554303</v>
      </c>
      <c r="AC104" s="23">
        <v>675.36292702794731</v>
      </c>
      <c r="AD104" s="23">
        <v>720.43499015197938</v>
      </c>
      <c r="AE104" s="23">
        <v>30680.399973382577</v>
      </c>
      <c r="AF104" s="23">
        <v>6948.6369293425378</v>
      </c>
      <c r="AG104" s="23">
        <v>0</v>
      </c>
      <c r="AH104" s="23">
        <v>0</v>
      </c>
      <c r="AI104" s="23">
        <v>0</v>
      </c>
      <c r="AJ104" s="23">
        <v>0</v>
      </c>
      <c r="AK104" s="23">
        <v>241.97268356377526</v>
      </c>
      <c r="AL104" s="23">
        <v>18883.040389471833</v>
      </c>
      <c r="AM104" s="23">
        <v>5149.6382389299588</v>
      </c>
      <c r="AN104" s="23">
        <v>31862.61962764891</v>
      </c>
      <c r="AO104" s="23">
        <v>49761.711748428977</v>
      </c>
      <c r="AP104" s="23">
        <v>7283.9195538705471</v>
      </c>
      <c r="AQ104" s="23">
        <v>4834.5907187733474</v>
      </c>
      <c r="AR104" s="23">
        <v>71.410336071963883</v>
      </c>
      <c r="AS104" s="23">
        <v>68.831992127866471</v>
      </c>
      <c r="AT104" s="23">
        <v>584.27232009154375</v>
      </c>
      <c r="AU104" s="23">
        <v>830.74894624121066</v>
      </c>
      <c r="AV104" s="23">
        <v>91.384342322440091</v>
      </c>
      <c r="AW104" s="23">
        <v>0</v>
      </c>
      <c r="AX104" s="23">
        <v>4947.5482933369067</v>
      </c>
      <c r="AY104" s="23">
        <v>2272.5001327032787</v>
      </c>
      <c r="AZ104" s="23">
        <v>1304.3809375923715</v>
      </c>
      <c r="BA104" s="23">
        <v>0</v>
      </c>
      <c r="BB104" s="23">
        <v>278.82015587878772</v>
      </c>
      <c r="BC104" s="23">
        <v>329.76692672354807</v>
      </c>
      <c r="BD104" s="23">
        <v>14107.914767738299</v>
      </c>
      <c r="BE104" s="23">
        <v>710.74172241277768</v>
      </c>
      <c r="BF104" s="23">
        <v>9.0078851717833786</v>
      </c>
      <c r="BG104" s="23">
        <v>6347.5237804515727</v>
      </c>
      <c r="BH104" s="23">
        <v>625.29736234129621</v>
      </c>
      <c r="BI104" s="23">
        <v>0</v>
      </c>
      <c r="BJ104" s="23">
        <v>450.78590577055098</v>
      </c>
      <c r="BK104" s="23">
        <v>4.634491646352318</v>
      </c>
      <c r="BL104" s="23">
        <v>1.8276868464488016</v>
      </c>
      <c r="BM104" s="23">
        <v>129.21093259090722</v>
      </c>
      <c r="BN104" s="23">
        <v>3647.6712983304265</v>
      </c>
      <c r="BO104" s="23">
        <v>2722.9596658226774</v>
      </c>
      <c r="BP104" s="23">
        <v>293.73538603641458</v>
      </c>
      <c r="BQ104" s="23">
        <v>84.889526564523806</v>
      </c>
      <c r="BR104" s="23">
        <v>66.155736388423591</v>
      </c>
      <c r="BS104" s="23">
        <v>0</v>
      </c>
      <c r="BT104" s="64">
        <v>355756.43785645929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1118</v>
      </c>
      <c r="CH104" s="23">
        <v>0</v>
      </c>
      <c r="CI104" s="23">
        <v>27929.16318638546</v>
      </c>
      <c r="CJ104" s="34">
        <f t="shared" si="3"/>
        <v>384803.60104284476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23697.603779164834</v>
      </c>
      <c r="D105" s="23">
        <v>27769.388710890678</v>
      </c>
      <c r="E105" s="23">
        <v>16650.043271658171</v>
      </c>
      <c r="F105" s="23">
        <v>402143.33418113657</v>
      </c>
      <c r="G105" s="23">
        <v>1606111.9247444244</v>
      </c>
      <c r="H105" s="23">
        <v>33949.312472080936</v>
      </c>
      <c r="I105" s="23">
        <v>86776.466629374889</v>
      </c>
      <c r="J105" s="23">
        <v>67237.127762681092</v>
      </c>
      <c r="K105" s="23">
        <v>12474.491420063499</v>
      </c>
      <c r="L105" s="23">
        <v>5031.217155473294</v>
      </c>
      <c r="M105" s="23">
        <v>246808.50105024871</v>
      </c>
      <c r="N105" s="23">
        <v>42183.77744881143</v>
      </c>
      <c r="O105" s="23">
        <v>111707.12411381886</v>
      </c>
      <c r="P105" s="23">
        <v>502997.57337136421</v>
      </c>
      <c r="Q105" s="23">
        <v>66337.068679996955</v>
      </c>
      <c r="R105" s="23">
        <v>144801.44564991986</v>
      </c>
      <c r="S105" s="23">
        <v>39799.790287317068</v>
      </c>
      <c r="T105" s="23">
        <v>48000.780460090493</v>
      </c>
      <c r="U105" s="23">
        <v>318247.6290367028</v>
      </c>
      <c r="V105" s="23">
        <v>27147.960084420461</v>
      </c>
      <c r="W105" s="23">
        <v>5471.9895966620716</v>
      </c>
      <c r="X105" s="23">
        <v>176364.53619506897</v>
      </c>
      <c r="Y105" s="23">
        <v>24304.153077850762</v>
      </c>
      <c r="Z105" s="23">
        <v>26352.86575328885</v>
      </c>
      <c r="AA105" s="23">
        <v>5258.6679442072873</v>
      </c>
      <c r="AB105" s="23">
        <v>491049.69574647164</v>
      </c>
      <c r="AC105" s="23">
        <v>351760.6519669586</v>
      </c>
      <c r="AD105" s="23">
        <v>238285.39050536053</v>
      </c>
      <c r="AE105" s="23">
        <v>8638795.9565949589</v>
      </c>
      <c r="AF105" s="23">
        <v>536920.05783694191</v>
      </c>
      <c r="AG105" s="23">
        <v>1219897.545538516</v>
      </c>
      <c r="AH105" s="23">
        <v>14854.674305618799</v>
      </c>
      <c r="AI105" s="23">
        <v>375.61914960570135</v>
      </c>
      <c r="AJ105" s="23">
        <v>844761.09557710693</v>
      </c>
      <c r="AK105" s="23">
        <v>79251.274129842699</v>
      </c>
      <c r="AL105" s="23">
        <v>11813.182569392698</v>
      </c>
      <c r="AM105" s="23">
        <v>50507.901491563942</v>
      </c>
      <c r="AN105" s="23">
        <v>8811.409170082472</v>
      </c>
      <c r="AO105" s="23">
        <v>194642.57887491368</v>
      </c>
      <c r="AP105" s="23">
        <v>47212.716069820322</v>
      </c>
      <c r="AQ105" s="23">
        <v>18433.775344174985</v>
      </c>
      <c r="AR105" s="23">
        <v>771.2686915623251</v>
      </c>
      <c r="AS105" s="23">
        <v>1795.538363813276</v>
      </c>
      <c r="AT105" s="23">
        <v>11911.617298099445</v>
      </c>
      <c r="AU105" s="23">
        <v>2680.5907347557186</v>
      </c>
      <c r="AV105" s="23">
        <v>222.69858121761851</v>
      </c>
      <c r="AW105" s="23">
        <v>44.511440325869252</v>
      </c>
      <c r="AX105" s="23">
        <v>70940.370382683803</v>
      </c>
      <c r="AY105" s="23">
        <v>31428.221375851721</v>
      </c>
      <c r="AZ105" s="23">
        <v>2712.3654104671168</v>
      </c>
      <c r="BA105" s="23">
        <v>13.589188194272039</v>
      </c>
      <c r="BB105" s="23">
        <v>7221.5503102056191</v>
      </c>
      <c r="BC105" s="23">
        <v>35048.658950927194</v>
      </c>
      <c r="BD105" s="23">
        <v>42532.742530128569</v>
      </c>
      <c r="BE105" s="23">
        <v>30637.240635794784</v>
      </c>
      <c r="BF105" s="23">
        <v>1906.3241874930536</v>
      </c>
      <c r="BG105" s="23">
        <v>68911.515793247832</v>
      </c>
      <c r="BH105" s="23">
        <v>125692.86617879504</v>
      </c>
      <c r="BI105" s="23">
        <v>7607.4361578110002</v>
      </c>
      <c r="BJ105" s="23">
        <v>91798.894404796767</v>
      </c>
      <c r="BK105" s="23">
        <v>3810.6392922290893</v>
      </c>
      <c r="BL105" s="23">
        <v>65067.997630125567</v>
      </c>
      <c r="BM105" s="23">
        <v>97468.202061047486</v>
      </c>
      <c r="BN105" s="23">
        <v>15685.606835126118</v>
      </c>
      <c r="BO105" s="23">
        <v>17453.790129782392</v>
      </c>
      <c r="BP105" s="23">
        <v>8419.3039016346265</v>
      </c>
      <c r="BQ105" s="23">
        <v>23551.962319277489</v>
      </c>
      <c r="BR105" s="23">
        <v>44940.517314461795</v>
      </c>
      <c r="BS105" s="23">
        <v>0</v>
      </c>
      <c r="BT105" s="64">
        <v>17625274.317847911</v>
      </c>
      <c r="BU105" s="23">
        <v>271880.97864090546</v>
      </c>
      <c r="BV105" s="23">
        <v>0</v>
      </c>
      <c r="BW105" s="23">
        <v>5704.3069373688759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292542.00152087572</v>
      </c>
      <c r="CJ105" s="34">
        <f t="shared" si="3"/>
        <v>18195401.604947064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40.890344697739387</v>
      </c>
      <c r="D106" s="23">
        <v>91.010126494340383</v>
      </c>
      <c r="E106" s="23">
        <v>2.6369820282461749</v>
      </c>
      <c r="F106" s="23">
        <v>6794.0223857318742</v>
      </c>
      <c r="G106" s="23">
        <v>14928.90916143186</v>
      </c>
      <c r="H106" s="23">
        <v>705.93954497565358</v>
      </c>
      <c r="I106" s="23">
        <v>218.73428452135877</v>
      </c>
      <c r="J106" s="23">
        <v>39.527930796047599</v>
      </c>
      <c r="K106" s="23">
        <v>32.157482136664392</v>
      </c>
      <c r="L106" s="23">
        <v>2024.74970289867</v>
      </c>
      <c r="M106" s="23">
        <v>1586.4947691335587</v>
      </c>
      <c r="N106" s="23">
        <v>3039.8083911596168</v>
      </c>
      <c r="O106" s="23">
        <v>425.64139535695665</v>
      </c>
      <c r="P106" s="23">
        <v>3534.6945077602113</v>
      </c>
      <c r="Q106" s="23">
        <v>211.61417300590284</v>
      </c>
      <c r="R106" s="23">
        <v>941.59439650114791</v>
      </c>
      <c r="S106" s="23">
        <v>762.86483930323664</v>
      </c>
      <c r="T106" s="23">
        <v>488.24613248392905</v>
      </c>
      <c r="U106" s="23">
        <v>15606.14250343017</v>
      </c>
      <c r="V106" s="23">
        <v>520.64541063654997</v>
      </c>
      <c r="W106" s="23">
        <v>266.48997392814744</v>
      </c>
      <c r="X106" s="23">
        <v>414.3067483587476</v>
      </c>
      <c r="Y106" s="23">
        <v>451.86981501196749</v>
      </c>
      <c r="Z106" s="23">
        <v>227.3968917864234</v>
      </c>
      <c r="AA106" s="23">
        <v>173.18465086806373</v>
      </c>
      <c r="AB106" s="23">
        <v>1164.7501884259198</v>
      </c>
      <c r="AC106" s="23">
        <v>800.02841657116107</v>
      </c>
      <c r="AD106" s="23">
        <v>1436.1735115754873</v>
      </c>
      <c r="AE106" s="23">
        <v>66122.157564955865</v>
      </c>
      <c r="AF106" s="23">
        <v>1425.5895261855005</v>
      </c>
      <c r="AG106" s="23">
        <v>143347.23569308833</v>
      </c>
      <c r="AH106" s="23">
        <v>81179.070314080294</v>
      </c>
      <c r="AI106" s="23">
        <v>97.00326746762714</v>
      </c>
      <c r="AJ106" s="23">
        <v>14071.813982217907</v>
      </c>
      <c r="AK106" s="23">
        <v>5170.3534583210003</v>
      </c>
      <c r="AL106" s="23">
        <v>610.59832561837891</v>
      </c>
      <c r="AM106" s="23">
        <v>638.11180095271629</v>
      </c>
      <c r="AN106" s="23">
        <v>629.84486977259121</v>
      </c>
      <c r="AO106" s="23">
        <v>7843.2493161031307</v>
      </c>
      <c r="AP106" s="23">
        <v>4158.0412072663548</v>
      </c>
      <c r="AQ106" s="23">
        <v>680.54684240659719</v>
      </c>
      <c r="AR106" s="23">
        <v>2.5342424687041163</v>
      </c>
      <c r="AS106" s="23">
        <v>56.369771668742906</v>
      </c>
      <c r="AT106" s="23">
        <v>590.95794648592198</v>
      </c>
      <c r="AU106" s="23">
        <v>51.421149550800408</v>
      </c>
      <c r="AV106" s="23">
        <v>0.13698607938941168</v>
      </c>
      <c r="AW106" s="23">
        <v>0.18835585916044106</v>
      </c>
      <c r="AX106" s="23">
        <v>5023.1254218704134</v>
      </c>
      <c r="AY106" s="23">
        <v>1800.921739212748</v>
      </c>
      <c r="AZ106" s="23">
        <v>273.56120054065514</v>
      </c>
      <c r="BA106" s="23">
        <v>1.6750755973656737</v>
      </c>
      <c r="BB106" s="23">
        <v>593.80040763325223</v>
      </c>
      <c r="BC106" s="23">
        <v>1809.3386498739869</v>
      </c>
      <c r="BD106" s="23">
        <v>7236.637162224195</v>
      </c>
      <c r="BE106" s="23">
        <v>1063.7825227584001</v>
      </c>
      <c r="BF106" s="23">
        <v>5288.0051296297643</v>
      </c>
      <c r="BG106" s="23">
        <v>2855.2522224932786</v>
      </c>
      <c r="BH106" s="23">
        <v>2076.8943765633217</v>
      </c>
      <c r="BI106" s="23">
        <v>196.04456452585922</v>
      </c>
      <c r="BJ106" s="23">
        <v>5133.0876172705766</v>
      </c>
      <c r="BK106" s="23">
        <v>236.64345214520867</v>
      </c>
      <c r="BL106" s="23">
        <v>850.62362452736966</v>
      </c>
      <c r="BM106" s="23">
        <v>5484.0256472203964</v>
      </c>
      <c r="BN106" s="23">
        <v>911.53851868351251</v>
      </c>
      <c r="BO106" s="23">
        <v>482.09213528835949</v>
      </c>
      <c r="BP106" s="23">
        <v>1046.3902209440485</v>
      </c>
      <c r="BQ106" s="23">
        <v>82.078973846362544</v>
      </c>
      <c r="BR106" s="23">
        <v>273.66394010019718</v>
      </c>
      <c r="BS106" s="23">
        <v>0</v>
      </c>
      <c r="BT106" s="64">
        <v>426324.93188450788</v>
      </c>
      <c r="BU106" s="23">
        <v>26724.089331824758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6181683</v>
      </c>
      <c r="CJ106" s="34">
        <f t="shared" si="3"/>
        <v>6634732.0212163329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5566.9583745344789</v>
      </c>
      <c r="D107" s="23">
        <v>561.18255318956358</v>
      </c>
      <c r="E107" s="23">
        <v>904.98914836762697</v>
      </c>
      <c r="F107" s="23">
        <v>44187.989376053054</v>
      </c>
      <c r="G107" s="23">
        <v>133679.74629769439</v>
      </c>
      <c r="H107" s="23">
        <v>16563.469362465876</v>
      </c>
      <c r="I107" s="23">
        <v>8444.492287023726</v>
      </c>
      <c r="J107" s="23">
        <v>3974.8364448167117</v>
      </c>
      <c r="K107" s="23">
        <v>4348.1868750736776</v>
      </c>
      <c r="L107" s="23">
        <v>33465.641422480039</v>
      </c>
      <c r="M107" s="23">
        <v>89429.844612143061</v>
      </c>
      <c r="N107" s="23">
        <v>238048.32335133525</v>
      </c>
      <c r="O107" s="23">
        <v>17053.165130744306</v>
      </c>
      <c r="P107" s="23">
        <v>15245.509722410345</v>
      </c>
      <c r="Q107" s="23">
        <v>5776.7408987792378</v>
      </c>
      <c r="R107" s="23">
        <v>16386.432887531555</v>
      </c>
      <c r="S107" s="23">
        <v>112669.90927757169</v>
      </c>
      <c r="T107" s="23">
        <v>106434.44959949277</v>
      </c>
      <c r="U107" s="23">
        <v>383909.44964667858</v>
      </c>
      <c r="V107" s="23">
        <v>8591.95369806288</v>
      </c>
      <c r="W107" s="23">
        <v>6164.715092353772</v>
      </c>
      <c r="X107" s="23">
        <v>42960.6349024105</v>
      </c>
      <c r="Y107" s="23">
        <v>25789.26035156348</v>
      </c>
      <c r="Z107" s="23">
        <v>28199.707150184448</v>
      </c>
      <c r="AA107" s="23">
        <v>10094.306278434306</v>
      </c>
      <c r="AB107" s="23">
        <v>80918.054587843202</v>
      </c>
      <c r="AC107" s="23">
        <v>77450.763171070153</v>
      </c>
      <c r="AD107" s="23">
        <v>177095.67971847884</v>
      </c>
      <c r="AE107" s="23">
        <v>1528926.119005112</v>
      </c>
      <c r="AF107" s="23">
        <v>290443.49394366652</v>
      </c>
      <c r="AG107" s="23">
        <v>39489.962312606105</v>
      </c>
      <c r="AH107" s="23">
        <v>171857.6903180416</v>
      </c>
      <c r="AI107" s="23">
        <v>252779.51772686787</v>
      </c>
      <c r="AJ107" s="23">
        <v>1097576.8116109367</v>
      </c>
      <c r="AK107" s="23">
        <v>126904.20489950442</v>
      </c>
      <c r="AL107" s="23">
        <v>39198.816589696129</v>
      </c>
      <c r="AM107" s="23">
        <v>29017.610043955381</v>
      </c>
      <c r="AN107" s="23">
        <v>31966.401611742662</v>
      </c>
      <c r="AO107" s="23">
        <v>121567.47477200905</v>
      </c>
      <c r="AP107" s="23">
        <v>236336.92088561627</v>
      </c>
      <c r="AQ107" s="23">
        <v>42912.79590873071</v>
      </c>
      <c r="AR107" s="23">
        <v>1327.0259601484463</v>
      </c>
      <c r="AS107" s="23">
        <v>5592.3495714673054</v>
      </c>
      <c r="AT107" s="23">
        <v>36013.976020365764</v>
      </c>
      <c r="AU107" s="23">
        <v>6843.0753671651855</v>
      </c>
      <c r="AV107" s="23">
        <v>42.960499936786597</v>
      </c>
      <c r="AW107" s="23">
        <v>40.578062807714097</v>
      </c>
      <c r="AX107" s="23">
        <v>404974.15028839739</v>
      </c>
      <c r="AY107" s="23">
        <v>462009.01463425288</v>
      </c>
      <c r="AZ107" s="23">
        <v>37104.948737563529</v>
      </c>
      <c r="BA107" s="23">
        <v>13.120740942531436</v>
      </c>
      <c r="BB107" s="23">
        <v>60150.342580538687</v>
      </c>
      <c r="BC107" s="23">
        <v>153147.08454022434</v>
      </c>
      <c r="BD107" s="23">
        <v>302114.4653790755</v>
      </c>
      <c r="BE107" s="23">
        <v>92601.359747684022</v>
      </c>
      <c r="BF107" s="23">
        <v>6813118.2817373704</v>
      </c>
      <c r="BG107" s="23">
        <v>329733.99869035959</v>
      </c>
      <c r="BH107" s="23">
        <v>630560.70064269961</v>
      </c>
      <c r="BI107" s="23">
        <v>6967.3067678960233</v>
      </c>
      <c r="BJ107" s="23">
        <v>94981.231175050067</v>
      </c>
      <c r="BK107" s="23">
        <v>13650.726324694342</v>
      </c>
      <c r="BL107" s="23">
        <v>48058.962945683888</v>
      </c>
      <c r="BM107" s="23">
        <v>46779.726192647366</v>
      </c>
      <c r="BN107" s="23">
        <v>51575.511676669084</v>
      </c>
      <c r="BO107" s="23">
        <v>32060.431335036694</v>
      </c>
      <c r="BP107" s="23">
        <v>91526.650890494755</v>
      </c>
      <c r="BQ107" s="23">
        <v>11759.729675283015</v>
      </c>
      <c r="BR107" s="23">
        <v>20116.816671268432</v>
      </c>
      <c r="BS107" s="23">
        <v>0</v>
      </c>
      <c r="BT107" s="64">
        <v>15455758.738702998</v>
      </c>
      <c r="BU107" s="23">
        <v>1351525.3676755466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917357.00175229227</v>
      </c>
      <c r="CJ107" s="34">
        <f t="shared" ref="CJ107:CJ138" si="4">SUM(BT107:CI107)</f>
        <v>17724641.108130835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5.7464584595700376</v>
      </c>
      <c r="D108" s="23">
        <v>0</v>
      </c>
      <c r="E108" s="23">
        <v>1.7319548125678982E-2</v>
      </c>
      <c r="F108" s="23">
        <v>8893.1208782355916</v>
      </c>
      <c r="G108" s="23">
        <v>415537.78653414565</v>
      </c>
      <c r="H108" s="23">
        <v>36219.377274091923</v>
      </c>
      <c r="I108" s="23">
        <v>10796.507316097781</v>
      </c>
      <c r="J108" s="23">
        <v>4290.4099577420657</v>
      </c>
      <c r="K108" s="23">
        <v>32431.010256705442</v>
      </c>
      <c r="L108" s="23">
        <v>11533.252693974475</v>
      </c>
      <c r="M108" s="23">
        <v>126586.55642978629</v>
      </c>
      <c r="N108" s="23">
        <v>126348.40598634233</v>
      </c>
      <c r="O108" s="23">
        <v>19033.103446452747</v>
      </c>
      <c r="P108" s="23">
        <v>28327.951548258981</v>
      </c>
      <c r="Q108" s="23">
        <v>343.4597498697666</v>
      </c>
      <c r="R108" s="23">
        <v>14840.560880345845</v>
      </c>
      <c r="S108" s="23">
        <v>29209.583447528268</v>
      </c>
      <c r="T108" s="23">
        <v>9343.3859116812491</v>
      </c>
      <c r="U108" s="23">
        <v>66372.624701859459</v>
      </c>
      <c r="V108" s="23">
        <v>3523.5607483275649</v>
      </c>
      <c r="W108" s="23">
        <v>925.53149008867138</v>
      </c>
      <c r="X108" s="23">
        <v>23292.364093664437</v>
      </c>
      <c r="Y108" s="23">
        <v>33102.808506684349</v>
      </c>
      <c r="Z108" s="23">
        <v>4.8193039397453834</v>
      </c>
      <c r="AA108" s="23">
        <v>0</v>
      </c>
      <c r="AB108" s="23">
        <v>42900.379816149638</v>
      </c>
      <c r="AC108" s="23">
        <v>63304.81018528936</v>
      </c>
      <c r="AD108" s="23">
        <v>441470.10795715923</v>
      </c>
      <c r="AE108" s="23">
        <v>8074591.4097588845</v>
      </c>
      <c r="AF108" s="23">
        <v>322687.90643819387</v>
      </c>
      <c r="AG108" s="23">
        <v>953604.7848086186</v>
      </c>
      <c r="AH108" s="23">
        <v>475821.77687932114</v>
      </c>
      <c r="AI108" s="23">
        <v>6500.0257241037016</v>
      </c>
      <c r="AJ108" s="23">
        <v>1024638.2973606333</v>
      </c>
      <c r="AK108" s="23">
        <v>65740.264078426335</v>
      </c>
      <c r="AL108" s="23">
        <v>161.62295028578171</v>
      </c>
      <c r="AM108" s="23">
        <v>45227.599356893741</v>
      </c>
      <c r="AN108" s="23">
        <v>272.71723630509661</v>
      </c>
      <c r="AO108" s="23">
        <v>125225.42186074656</v>
      </c>
      <c r="AP108" s="23">
        <v>62.344227606335217</v>
      </c>
      <c r="AQ108" s="23">
        <v>41.380031990402472</v>
      </c>
      <c r="AR108" s="23">
        <v>0.61121244030621946</v>
      </c>
      <c r="AS108" s="23">
        <v>0.58914398382349942</v>
      </c>
      <c r="AT108" s="23">
        <v>5.0008798475145984</v>
      </c>
      <c r="AU108" s="23">
        <v>7.1105125482424638</v>
      </c>
      <c r="AV108" s="23">
        <v>0.78217314115969583</v>
      </c>
      <c r="AW108" s="23">
        <v>0</v>
      </c>
      <c r="AX108" s="23">
        <v>42.346853862385935</v>
      </c>
      <c r="AY108" s="23">
        <v>19.450690587788738</v>
      </c>
      <c r="AZ108" s="23">
        <v>11.164404199853003</v>
      </c>
      <c r="BA108" s="23">
        <v>0</v>
      </c>
      <c r="BB108" s="23">
        <v>2.3864661231883151</v>
      </c>
      <c r="BC108" s="23">
        <v>2.8225276493848455</v>
      </c>
      <c r="BD108" s="23">
        <v>120.75188953223383</v>
      </c>
      <c r="BE108" s="23">
        <v>6.0833516053695345</v>
      </c>
      <c r="BF108" s="23">
        <v>1623.1219232003841</v>
      </c>
      <c r="BG108" s="23">
        <v>2804.589674042139</v>
      </c>
      <c r="BH108" s="23">
        <v>81928.260475666422</v>
      </c>
      <c r="BI108" s="23">
        <v>1077.5073703762853</v>
      </c>
      <c r="BJ108" s="23">
        <v>4882.2240014821291</v>
      </c>
      <c r="BK108" s="23">
        <v>3.9667352158813146E-2</v>
      </c>
      <c r="BL108" s="23">
        <v>5095.321702384188</v>
      </c>
      <c r="BM108" s="23">
        <v>9686.0546315141</v>
      </c>
      <c r="BN108" s="23">
        <v>354.07215400186732</v>
      </c>
      <c r="BO108" s="23">
        <v>237.17316262514365</v>
      </c>
      <c r="BP108" s="23">
        <v>141.96707666845674</v>
      </c>
      <c r="BQ108" s="23">
        <v>14638.943281817312</v>
      </c>
      <c r="BR108" s="23">
        <v>0.56623748468953705</v>
      </c>
      <c r="BS108" s="23">
        <v>0</v>
      </c>
      <c r="BT108" s="64">
        <v>12765901.73506858</v>
      </c>
      <c r="BU108" s="23">
        <v>19709.170629866348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1.3967382646208092E-3</v>
      </c>
      <c r="CJ108" s="34">
        <f t="shared" si="4"/>
        <v>12785610.907095185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497.24350394949732</v>
      </c>
      <c r="D109" s="23">
        <v>25.591672559021351</v>
      </c>
      <c r="E109" s="23">
        <v>52.617925898681378</v>
      </c>
      <c r="F109" s="23">
        <v>389.96046754330467</v>
      </c>
      <c r="G109" s="23">
        <v>2808.5924196193328</v>
      </c>
      <c r="H109" s="23">
        <v>254.50780902578961</v>
      </c>
      <c r="I109" s="23">
        <v>322.93953961316271</v>
      </c>
      <c r="J109" s="23">
        <v>42.674569065698293</v>
      </c>
      <c r="K109" s="23">
        <v>1129.678948558967</v>
      </c>
      <c r="L109" s="23">
        <v>550.66393881982549</v>
      </c>
      <c r="M109" s="23">
        <v>1225.6370141062716</v>
      </c>
      <c r="N109" s="23">
        <v>2446.0852479785176</v>
      </c>
      <c r="O109" s="23">
        <v>151.71695761960808</v>
      </c>
      <c r="P109" s="23">
        <v>317.03572166339524</v>
      </c>
      <c r="Q109" s="23">
        <v>39.412200827088618</v>
      </c>
      <c r="R109" s="23">
        <v>294.96035151193939</v>
      </c>
      <c r="S109" s="23">
        <v>400.64404285414361</v>
      </c>
      <c r="T109" s="23">
        <v>222.27898829092368</v>
      </c>
      <c r="U109" s="23">
        <v>1281.0525365403337</v>
      </c>
      <c r="V109" s="23">
        <v>109.23296891998058</v>
      </c>
      <c r="W109" s="23">
        <v>38.290583893544841</v>
      </c>
      <c r="X109" s="23">
        <v>712.28659229692403</v>
      </c>
      <c r="Y109" s="23">
        <v>443.55714920233947</v>
      </c>
      <c r="Z109" s="23">
        <v>3618.7457816716874</v>
      </c>
      <c r="AA109" s="23">
        <v>2451.7853209101081</v>
      </c>
      <c r="AB109" s="23">
        <v>6161.1767398760257</v>
      </c>
      <c r="AC109" s="23">
        <v>2124.3791765357173</v>
      </c>
      <c r="AD109" s="23">
        <v>4901.2967681051878</v>
      </c>
      <c r="AE109" s="23">
        <v>50763.407060198668</v>
      </c>
      <c r="AF109" s="23">
        <v>8211.3234600933956</v>
      </c>
      <c r="AG109" s="23">
        <v>4552.6943991883836</v>
      </c>
      <c r="AH109" s="23">
        <v>6341.5230987437517</v>
      </c>
      <c r="AI109" s="23">
        <v>222.36263746897581</v>
      </c>
      <c r="AJ109" s="23">
        <v>22668.705594297051</v>
      </c>
      <c r="AK109" s="23">
        <v>38788.182230893988</v>
      </c>
      <c r="AL109" s="23">
        <v>4732.3605781378428</v>
      </c>
      <c r="AM109" s="23">
        <v>26311.535699252505</v>
      </c>
      <c r="AN109" s="23">
        <v>3318.1648169004184</v>
      </c>
      <c r="AO109" s="23">
        <v>1313.1627128048806</v>
      </c>
      <c r="AP109" s="23">
        <v>24327.6068936474</v>
      </c>
      <c r="AQ109" s="23">
        <v>25136.597871716363</v>
      </c>
      <c r="AR109" s="23">
        <v>1945.4753297552115</v>
      </c>
      <c r="AS109" s="23">
        <v>854.69048369140376</v>
      </c>
      <c r="AT109" s="23">
        <v>2109.4207186408489</v>
      </c>
      <c r="AU109" s="23">
        <v>1178.4325753300657</v>
      </c>
      <c r="AV109" s="23">
        <v>333.84387201266327</v>
      </c>
      <c r="AW109" s="23">
        <v>115.71993433104218</v>
      </c>
      <c r="AX109" s="23">
        <v>22566.800799182511</v>
      </c>
      <c r="AY109" s="23">
        <v>3673.8077356410513</v>
      </c>
      <c r="AZ109" s="23">
        <v>3862.2345932940948</v>
      </c>
      <c r="BA109" s="23">
        <v>7.2639067912996955</v>
      </c>
      <c r="BB109" s="23">
        <v>3981.6817115665899</v>
      </c>
      <c r="BC109" s="23">
        <v>9429.7635605070955</v>
      </c>
      <c r="BD109" s="23">
        <v>9464.2888938624728</v>
      </c>
      <c r="BE109" s="23">
        <v>9840.4504311782366</v>
      </c>
      <c r="BF109" s="23">
        <v>601.76130181443978</v>
      </c>
      <c r="BG109" s="23">
        <v>17767.929256668562</v>
      </c>
      <c r="BH109" s="23">
        <v>22137.839548735057</v>
      </c>
      <c r="BI109" s="23">
        <v>1106.5095364546451</v>
      </c>
      <c r="BJ109" s="23">
        <v>12810.969600358707</v>
      </c>
      <c r="BK109" s="23">
        <v>1437.00714733567</v>
      </c>
      <c r="BL109" s="23">
        <v>11464.090439228197</v>
      </c>
      <c r="BM109" s="23">
        <v>25020.315549701616</v>
      </c>
      <c r="BN109" s="23">
        <v>4643.4640568471614</v>
      </c>
      <c r="BO109" s="23">
        <v>1897.6983630893183</v>
      </c>
      <c r="BP109" s="23">
        <v>2450.7246240380714</v>
      </c>
      <c r="BQ109" s="23">
        <v>762.44502597727796</v>
      </c>
      <c r="BR109" s="23">
        <v>2433.1264062840132</v>
      </c>
      <c r="BS109" s="23">
        <v>0</v>
      </c>
      <c r="BT109" s="64">
        <v>423599.42739311792</v>
      </c>
      <c r="BU109" s="23">
        <v>18124.758357017548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3.1704866656802067E-4</v>
      </c>
      <c r="CJ109" s="34">
        <f t="shared" si="4"/>
        <v>441724.18606718414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866.99169854225909</v>
      </c>
      <c r="D110" s="23">
        <v>0</v>
      </c>
      <c r="E110" s="23">
        <v>2.6130710859763777</v>
      </c>
      <c r="F110" s="23">
        <v>54.115859264414013</v>
      </c>
      <c r="G110" s="23">
        <v>8701.1895458386316</v>
      </c>
      <c r="H110" s="23">
        <v>268.68271246934529</v>
      </c>
      <c r="I110" s="23">
        <v>425.46697762792786</v>
      </c>
      <c r="J110" s="23">
        <v>845.45493523687321</v>
      </c>
      <c r="K110" s="23">
        <v>6349.5941536912442</v>
      </c>
      <c r="L110" s="23">
        <v>11.000186345803785</v>
      </c>
      <c r="M110" s="23">
        <v>21256.532504568906</v>
      </c>
      <c r="N110" s="23">
        <v>64762.43808745424</v>
      </c>
      <c r="O110" s="23">
        <v>2750.7209273763588</v>
      </c>
      <c r="P110" s="23">
        <v>2294.8664617969966</v>
      </c>
      <c r="Q110" s="23">
        <v>305.81360967491287</v>
      </c>
      <c r="R110" s="23">
        <v>8938.3889663527443</v>
      </c>
      <c r="S110" s="23">
        <v>3996.355055538163</v>
      </c>
      <c r="T110" s="23">
        <v>1732.2553984631468</v>
      </c>
      <c r="U110" s="23">
        <v>15205.376356680865</v>
      </c>
      <c r="V110" s="23">
        <v>198.21408576365974</v>
      </c>
      <c r="W110" s="23">
        <v>148.35500359091694</v>
      </c>
      <c r="X110" s="23">
        <v>64013.329611935776</v>
      </c>
      <c r="Y110" s="23">
        <v>1013.5765572039663</v>
      </c>
      <c r="Z110" s="23">
        <v>727.10810282684633</v>
      </c>
      <c r="AA110" s="23">
        <v>0</v>
      </c>
      <c r="AB110" s="23">
        <v>111.09766746183439</v>
      </c>
      <c r="AC110" s="23">
        <v>872.13354809853513</v>
      </c>
      <c r="AD110" s="23">
        <v>930.33759922326726</v>
      </c>
      <c r="AE110" s="23">
        <v>39619.299512958169</v>
      </c>
      <c r="AF110" s="23">
        <v>8973.1596703193663</v>
      </c>
      <c r="AG110" s="23">
        <v>0</v>
      </c>
      <c r="AH110" s="23">
        <v>0</v>
      </c>
      <c r="AI110" s="23">
        <v>0</v>
      </c>
      <c r="AJ110" s="23">
        <v>0</v>
      </c>
      <c r="AK110" s="23">
        <v>312.47272631336881</v>
      </c>
      <c r="AL110" s="23">
        <v>24384.715764945337</v>
      </c>
      <c r="AM110" s="23">
        <v>6650.013035962852</v>
      </c>
      <c r="AN110" s="23">
        <v>41145.96522178594</v>
      </c>
      <c r="AO110" s="23">
        <v>64260.054098021341</v>
      </c>
      <c r="AP110" s="23">
        <v>9406.1286907425183</v>
      </c>
      <c r="AQ110" s="23">
        <v>6243.1747263994648</v>
      </c>
      <c r="AR110" s="23">
        <v>92.216121550263125</v>
      </c>
      <c r="AS110" s="23">
        <v>88.886563231035154</v>
      </c>
      <c r="AT110" s="23">
        <v>754.50320292176002</v>
      </c>
      <c r="AU110" s="23">
        <v>1072.792119716818</v>
      </c>
      <c r="AV110" s="23">
        <v>118.00966194732028</v>
      </c>
      <c r="AW110" s="23">
        <v>0</v>
      </c>
      <c r="AX110" s="23">
        <v>6389.043097827921</v>
      </c>
      <c r="AY110" s="23">
        <v>2934.6052684749875</v>
      </c>
      <c r="AZ110" s="23">
        <v>1684.4193390666437</v>
      </c>
      <c r="BA110" s="23">
        <v>0</v>
      </c>
      <c r="BB110" s="23">
        <v>360.05590786284182</v>
      </c>
      <c r="BC110" s="23">
        <v>425.84629439847288</v>
      </c>
      <c r="BD110" s="23">
        <v>18218.331611427308</v>
      </c>
      <c r="BE110" s="23">
        <v>917.82014579528345</v>
      </c>
      <c r="BF110" s="23">
        <v>11.632380963378713</v>
      </c>
      <c r="BG110" s="23">
        <v>8196.9089725530284</v>
      </c>
      <c r="BH110" s="23">
        <v>807.48111187453912</v>
      </c>
      <c r="BI110" s="23">
        <v>0</v>
      </c>
      <c r="BJ110" s="23">
        <v>582.12480386299569</v>
      </c>
      <c r="BK110" s="23">
        <v>5.9847757130426693</v>
      </c>
      <c r="BL110" s="23">
        <v>2.3601932389464055</v>
      </c>
      <c r="BM110" s="23">
        <v>166.85723273194324</v>
      </c>
      <c r="BN110" s="23">
        <v>4710.4399492429657</v>
      </c>
      <c r="BO110" s="23">
        <v>3516.3086092595991</v>
      </c>
      <c r="BP110" s="23">
        <v>379.3167705449581</v>
      </c>
      <c r="BQ110" s="23">
        <v>109.62254668749287</v>
      </c>
      <c r="BR110" s="23">
        <v>85.430565988292216</v>
      </c>
      <c r="BS110" s="23">
        <v>0</v>
      </c>
      <c r="BT110" s="64">
        <v>459407.98937844386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0.21073161652214739</v>
      </c>
      <c r="CJ110" s="34">
        <f t="shared" si="4"/>
        <v>459408.2001100604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4275.062268720385</v>
      </c>
      <c r="D111" s="23">
        <v>303.28628593634761</v>
      </c>
      <c r="E111" s="23">
        <v>1190.8511155466124</v>
      </c>
      <c r="F111" s="23">
        <v>5649.8309075635452</v>
      </c>
      <c r="G111" s="23">
        <v>53264.630073906446</v>
      </c>
      <c r="H111" s="23">
        <v>887.55866074189771</v>
      </c>
      <c r="I111" s="23">
        <v>1235.1865810265515</v>
      </c>
      <c r="J111" s="23">
        <v>701.37917857009347</v>
      </c>
      <c r="K111" s="23">
        <v>4755.7979065043355</v>
      </c>
      <c r="L111" s="23">
        <v>1334.026305443409</v>
      </c>
      <c r="M111" s="23">
        <v>19935.203292235867</v>
      </c>
      <c r="N111" s="23">
        <v>130850.87854302161</v>
      </c>
      <c r="O111" s="23">
        <v>2463.5773041932216</v>
      </c>
      <c r="P111" s="23">
        <v>9703.9209682118544</v>
      </c>
      <c r="Q111" s="23">
        <v>258.14190274398521</v>
      </c>
      <c r="R111" s="23">
        <v>7280.5079668597482</v>
      </c>
      <c r="S111" s="23">
        <v>30420.88272253317</v>
      </c>
      <c r="T111" s="23">
        <v>7445.2312449671317</v>
      </c>
      <c r="U111" s="23">
        <v>25195.447455624169</v>
      </c>
      <c r="V111" s="23">
        <v>768.31302955492174</v>
      </c>
      <c r="W111" s="23">
        <v>458.91052015544483</v>
      </c>
      <c r="X111" s="23">
        <v>43649.318661107121</v>
      </c>
      <c r="Y111" s="23">
        <v>8354.3608080598533</v>
      </c>
      <c r="Z111" s="23">
        <v>9310.917856585389</v>
      </c>
      <c r="AA111" s="23">
        <v>2439.7839402262766</v>
      </c>
      <c r="AB111" s="23">
        <v>20120.319034863543</v>
      </c>
      <c r="AC111" s="23">
        <v>9086.2702851638605</v>
      </c>
      <c r="AD111" s="23">
        <v>12714.551300936731</v>
      </c>
      <c r="AE111" s="23">
        <v>382301.34751746967</v>
      </c>
      <c r="AF111" s="23">
        <v>56195.391923807983</v>
      </c>
      <c r="AG111" s="23">
        <v>8376.6270952801369</v>
      </c>
      <c r="AH111" s="23">
        <v>55893.010450303256</v>
      </c>
      <c r="AI111" s="23">
        <v>3269.6448759589953</v>
      </c>
      <c r="AJ111" s="23">
        <v>33617.811934470541</v>
      </c>
      <c r="AK111" s="23">
        <v>38438.910028624909</v>
      </c>
      <c r="AL111" s="23">
        <v>36080.577265935339</v>
      </c>
      <c r="AM111" s="23">
        <v>79823.827899472235</v>
      </c>
      <c r="AN111" s="23">
        <v>42884.77469577374</v>
      </c>
      <c r="AO111" s="23">
        <v>112276.47141054338</v>
      </c>
      <c r="AP111" s="23">
        <v>807325.00393052376</v>
      </c>
      <c r="AQ111" s="23">
        <v>113547.64470734465</v>
      </c>
      <c r="AR111" s="23">
        <v>2733.1815555385288</v>
      </c>
      <c r="AS111" s="23">
        <v>11952.27533205381</v>
      </c>
      <c r="AT111" s="23">
        <v>53858.458352765403</v>
      </c>
      <c r="AU111" s="23">
        <v>3004.696552039014</v>
      </c>
      <c r="AV111" s="23">
        <v>2416.273073706262</v>
      </c>
      <c r="AW111" s="23">
        <v>819.63253397812753</v>
      </c>
      <c r="AX111" s="23">
        <v>95675.930287956726</v>
      </c>
      <c r="AY111" s="23">
        <v>140394.53820178201</v>
      </c>
      <c r="AZ111" s="23">
        <v>39502.075764789639</v>
      </c>
      <c r="BA111" s="23">
        <v>64.877638447114435</v>
      </c>
      <c r="BB111" s="23">
        <v>76251.766678583474</v>
      </c>
      <c r="BC111" s="23">
        <v>23036.53216354295</v>
      </c>
      <c r="BD111" s="23">
        <v>34591.070934439929</v>
      </c>
      <c r="BE111" s="23">
        <v>25073.359316041893</v>
      </c>
      <c r="BF111" s="23">
        <v>2973.030988923033</v>
      </c>
      <c r="BG111" s="23">
        <v>52463.552402277681</v>
      </c>
      <c r="BH111" s="23">
        <v>203780.31625622915</v>
      </c>
      <c r="BI111" s="23">
        <v>2874.1219134327939</v>
      </c>
      <c r="BJ111" s="23">
        <v>261029.45555002854</v>
      </c>
      <c r="BK111" s="23">
        <v>14415.549037031564</v>
      </c>
      <c r="BL111" s="23">
        <v>71705.858876651459</v>
      </c>
      <c r="BM111" s="23">
        <v>64356.07540559629</v>
      </c>
      <c r="BN111" s="23">
        <v>23338.308980623064</v>
      </c>
      <c r="BO111" s="23">
        <v>10704.644683381213</v>
      </c>
      <c r="BP111" s="23">
        <v>47439.763127451173</v>
      </c>
      <c r="BQ111" s="23">
        <v>7139.4675005544232</v>
      </c>
      <c r="BR111" s="23">
        <v>7724.92097066317</v>
      </c>
      <c r="BS111" s="23">
        <v>0</v>
      </c>
      <c r="BT111" s="64">
        <v>3463404.9239350203</v>
      </c>
      <c r="BU111" s="23">
        <v>1596603.3381263968</v>
      </c>
      <c r="BV111" s="23">
        <v>0</v>
      </c>
      <c r="BW111" s="23">
        <v>647.22777992102397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14323.665576470248</v>
      </c>
      <c r="CE111" s="23">
        <v>0</v>
      </c>
      <c r="CF111" s="23">
        <v>2217651.2481054543</v>
      </c>
      <c r="CG111" s="23">
        <v>0</v>
      </c>
      <c r="CH111" s="23">
        <v>-30043.472852797604</v>
      </c>
      <c r="CI111" s="23">
        <v>924512.83953246521</v>
      </c>
      <c r="CJ111" s="34">
        <f t="shared" si="4"/>
        <v>8187099.770202931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232.91119378704701</v>
      </c>
      <c r="D112" s="23">
        <v>25.251620226656328</v>
      </c>
      <c r="E112" s="23">
        <v>31.127040077741729</v>
      </c>
      <c r="F112" s="23">
        <v>223.65413408008516</v>
      </c>
      <c r="G112" s="23">
        <v>6602.9348684305905</v>
      </c>
      <c r="H112" s="23">
        <v>403.22132497302579</v>
      </c>
      <c r="I112" s="23">
        <v>172.11620759208859</v>
      </c>
      <c r="J112" s="23">
        <v>101.39950717346153</v>
      </c>
      <c r="K112" s="23">
        <v>560.70957971635357</v>
      </c>
      <c r="L112" s="23">
        <v>89.517561973926135</v>
      </c>
      <c r="M112" s="23">
        <v>2593.1221784206582</v>
      </c>
      <c r="N112" s="23">
        <v>7476.7700272192942</v>
      </c>
      <c r="O112" s="23">
        <v>318.92165789225294</v>
      </c>
      <c r="P112" s="23">
        <v>515.62255989131461</v>
      </c>
      <c r="Q112" s="23">
        <v>27.071871824575112</v>
      </c>
      <c r="R112" s="23">
        <v>1021.3911361678961</v>
      </c>
      <c r="S112" s="23">
        <v>707.19696230018371</v>
      </c>
      <c r="T112" s="23">
        <v>280.2644783917292</v>
      </c>
      <c r="U112" s="23">
        <v>2372.9563321097694</v>
      </c>
      <c r="V112" s="23">
        <v>104.28191854749511</v>
      </c>
      <c r="W112" s="23">
        <v>47.923376386607863</v>
      </c>
      <c r="X112" s="23">
        <v>7029.5939265475045</v>
      </c>
      <c r="Y112" s="23">
        <v>433.26504781492702</v>
      </c>
      <c r="Z112" s="23">
        <v>715.55468494217223</v>
      </c>
      <c r="AA112" s="23">
        <v>52.206866949819279</v>
      </c>
      <c r="AB112" s="23">
        <v>1308.1422571027149</v>
      </c>
      <c r="AC112" s="23">
        <v>469.43897419286031</v>
      </c>
      <c r="AD112" s="23">
        <v>2491.1736914585272</v>
      </c>
      <c r="AE112" s="23">
        <v>41971.678469645471</v>
      </c>
      <c r="AF112" s="23">
        <v>12870.881183585234</v>
      </c>
      <c r="AG112" s="23">
        <v>1047.7304465637646</v>
      </c>
      <c r="AH112" s="23">
        <v>1886.5245022696336</v>
      </c>
      <c r="AI112" s="23">
        <v>137.59843742350006</v>
      </c>
      <c r="AJ112" s="23">
        <v>2960.9460124082207</v>
      </c>
      <c r="AK112" s="23">
        <v>763.92795797961412</v>
      </c>
      <c r="AL112" s="23">
        <v>4475.708684291516</v>
      </c>
      <c r="AM112" s="23">
        <v>1676.9653873109894</v>
      </c>
      <c r="AN112" s="23">
        <v>785881.71101042931</v>
      </c>
      <c r="AO112" s="23">
        <v>669782.79399230424</v>
      </c>
      <c r="AP112" s="23">
        <v>3708.8618819360322</v>
      </c>
      <c r="AQ112" s="23">
        <v>16145.883011741509</v>
      </c>
      <c r="AR112" s="23">
        <v>3201.039702396446</v>
      </c>
      <c r="AS112" s="23">
        <v>181.78275133255082</v>
      </c>
      <c r="AT112" s="23">
        <v>686.35590355318436</v>
      </c>
      <c r="AU112" s="23">
        <v>190.32608852387105</v>
      </c>
      <c r="AV112" s="23">
        <v>11.815235518263401</v>
      </c>
      <c r="AW112" s="23">
        <v>1.4210344236263832</v>
      </c>
      <c r="AX112" s="23">
        <v>21449.000372810904</v>
      </c>
      <c r="AY112" s="23">
        <v>3101.2533633174448</v>
      </c>
      <c r="AZ112" s="23">
        <v>1827.0399402021721</v>
      </c>
      <c r="BA112" s="23">
        <v>0.11707385876467361</v>
      </c>
      <c r="BB112" s="23">
        <v>62877.752356343874</v>
      </c>
      <c r="BC112" s="23">
        <v>568.0344693966556</v>
      </c>
      <c r="BD112" s="23">
        <v>6149.5528288240021</v>
      </c>
      <c r="BE112" s="23">
        <v>521.16575926264727</v>
      </c>
      <c r="BF112" s="23">
        <v>1480.1715435195347</v>
      </c>
      <c r="BG112" s="23">
        <v>6984.7183534371197</v>
      </c>
      <c r="BH112" s="23">
        <v>25026.765732133761</v>
      </c>
      <c r="BI112" s="23">
        <v>549.6847032755843</v>
      </c>
      <c r="BJ112" s="23">
        <v>13181.531487079776</v>
      </c>
      <c r="BK112" s="23">
        <v>390.78680689670551</v>
      </c>
      <c r="BL112" s="23">
        <v>7237.0637449330779</v>
      </c>
      <c r="BM112" s="23">
        <v>1461.5015605254878</v>
      </c>
      <c r="BN112" s="23">
        <v>38840.125645536122</v>
      </c>
      <c r="BO112" s="23">
        <v>41964.357340030678</v>
      </c>
      <c r="BP112" s="23">
        <v>19438.725641675093</v>
      </c>
      <c r="BQ112" s="23">
        <v>132.48514357303472</v>
      </c>
      <c r="BR112" s="23">
        <v>415.55930199760172</v>
      </c>
      <c r="BS112" s="23">
        <v>0</v>
      </c>
      <c r="BT112" s="64">
        <v>1837589.0858484579</v>
      </c>
      <c r="BU112" s="23">
        <v>1885095.3282671769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2178.5309182315236</v>
      </c>
      <c r="CE112" s="23">
        <v>0</v>
      </c>
      <c r="CF112" s="23">
        <v>5345.9699480012141</v>
      </c>
      <c r="CG112" s="23">
        <v>0</v>
      </c>
      <c r="CH112" s="23">
        <v>166.37781846938384</v>
      </c>
      <c r="CI112" s="23">
        <v>40.017216604660504</v>
      </c>
      <c r="CJ112" s="34">
        <f t="shared" si="4"/>
        <v>3730415.3100169417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1733.2374431010726</v>
      </c>
      <c r="D113" s="23">
        <v>210.29107358169259</v>
      </c>
      <c r="E113" s="23">
        <v>3467.1534464884962</v>
      </c>
      <c r="F113" s="23">
        <v>4731.4851719502549</v>
      </c>
      <c r="G113" s="23">
        <v>20252.332456436772</v>
      </c>
      <c r="H113" s="23">
        <v>1206.2275392257361</v>
      </c>
      <c r="I113" s="23">
        <v>1885.9632747387816</v>
      </c>
      <c r="J113" s="23">
        <v>760.56471396954953</v>
      </c>
      <c r="K113" s="23">
        <v>2574.4871369112393</v>
      </c>
      <c r="L113" s="23">
        <v>2108.9342236700727</v>
      </c>
      <c r="M113" s="23">
        <v>17158.900879103439</v>
      </c>
      <c r="N113" s="23">
        <v>65532.336642873997</v>
      </c>
      <c r="O113" s="23">
        <v>2645.1918241134836</v>
      </c>
      <c r="P113" s="23">
        <v>4549.0629545749825</v>
      </c>
      <c r="Q113" s="23">
        <v>758.16564283392711</v>
      </c>
      <c r="R113" s="23">
        <v>6376.1004228976426</v>
      </c>
      <c r="S113" s="23">
        <v>15724.712507088811</v>
      </c>
      <c r="T113" s="23">
        <v>4603.8376874378673</v>
      </c>
      <c r="U113" s="23">
        <v>32498.161852159032</v>
      </c>
      <c r="V113" s="23">
        <v>755.67733397968152</v>
      </c>
      <c r="W113" s="23">
        <v>476.16261315538145</v>
      </c>
      <c r="X113" s="23">
        <v>21765.627375927452</v>
      </c>
      <c r="Y113" s="23">
        <v>10877.235259492189</v>
      </c>
      <c r="Z113" s="23">
        <v>8946.0923711370688</v>
      </c>
      <c r="AA113" s="23">
        <v>3540.951546395811</v>
      </c>
      <c r="AB113" s="23">
        <v>41043.773526875884</v>
      </c>
      <c r="AC113" s="23">
        <v>18897.629495400171</v>
      </c>
      <c r="AD113" s="23">
        <v>26526.859835174193</v>
      </c>
      <c r="AE113" s="23">
        <v>337864.86685915</v>
      </c>
      <c r="AF113" s="23">
        <v>75878.237086577923</v>
      </c>
      <c r="AG113" s="23">
        <v>37767.62611262883</v>
      </c>
      <c r="AH113" s="23">
        <v>20934.198434286125</v>
      </c>
      <c r="AI113" s="23">
        <v>7504.2842968318846</v>
      </c>
      <c r="AJ113" s="23">
        <v>64674.021438007556</v>
      </c>
      <c r="AK113" s="23">
        <v>124179.53966741981</v>
      </c>
      <c r="AL113" s="23">
        <v>54336.351145881832</v>
      </c>
      <c r="AM113" s="23">
        <v>44257.961041402712</v>
      </c>
      <c r="AN113" s="23">
        <v>31827.065549890933</v>
      </c>
      <c r="AO113" s="23">
        <v>734507.54875111615</v>
      </c>
      <c r="AP113" s="23">
        <v>520103.66460381844</v>
      </c>
      <c r="AQ113" s="23">
        <v>105018.2968543781</v>
      </c>
      <c r="AR113" s="23">
        <v>827.95393380160283</v>
      </c>
      <c r="AS113" s="23">
        <v>4468.4664871790637</v>
      </c>
      <c r="AT113" s="23">
        <v>24697.09998573449</v>
      </c>
      <c r="AU113" s="23">
        <v>2634.7383964124087</v>
      </c>
      <c r="AV113" s="23">
        <v>1327.6962639813055</v>
      </c>
      <c r="AW113" s="23">
        <v>152.95364561665798</v>
      </c>
      <c r="AX113" s="23">
        <v>142940.66349810694</v>
      </c>
      <c r="AY113" s="23">
        <v>178218.45357605311</v>
      </c>
      <c r="AZ113" s="23">
        <v>26978.035058305082</v>
      </c>
      <c r="BA113" s="23">
        <v>25.052573290608482</v>
      </c>
      <c r="BB113" s="23">
        <v>75554.741829785416</v>
      </c>
      <c r="BC113" s="23">
        <v>68746.711350736092</v>
      </c>
      <c r="BD113" s="23">
        <v>82191.035143310044</v>
      </c>
      <c r="BE113" s="23">
        <v>65984.858278409578</v>
      </c>
      <c r="BF113" s="23">
        <v>1425.2037153787819</v>
      </c>
      <c r="BG113" s="23">
        <v>162363.49899729219</v>
      </c>
      <c r="BH113" s="23">
        <v>140538.2862207772</v>
      </c>
      <c r="BI113" s="23">
        <v>3819.7341413501899</v>
      </c>
      <c r="BJ113" s="23">
        <v>90409.637649462107</v>
      </c>
      <c r="BK113" s="23">
        <v>7111.8196146013943</v>
      </c>
      <c r="BL113" s="23">
        <v>70594.009106404308</v>
      </c>
      <c r="BM113" s="23">
        <v>58921.15851552962</v>
      </c>
      <c r="BN113" s="23">
        <v>29642.811994577394</v>
      </c>
      <c r="BO113" s="23">
        <v>13372.526094714431</v>
      </c>
      <c r="BP113" s="23">
        <v>26955.042517352365</v>
      </c>
      <c r="BQ113" s="23">
        <v>4832.8503043236433</v>
      </c>
      <c r="BR113" s="23">
        <v>14554.079915435543</v>
      </c>
      <c r="BS113" s="23">
        <v>0</v>
      </c>
      <c r="BT113" s="64">
        <v>3779749.9369000071</v>
      </c>
      <c r="BU113" s="23">
        <v>2284546.5253018946</v>
      </c>
      <c r="BV113" s="23">
        <v>0</v>
      </c>
      <c r="BW113" s="23">
        <v>117.67599841364195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396241.83166444278</v>
      </c>
      <c r="CG113" s="23">
        <v>0</v>
      </c>
      <c r="CH113" s="23">
        <v>-134.22655819052835</v>
      </c>
      <c r="CI113" s="23">
        <v>108034.19455065241</v>
      </c>
      <c r="CJ113" s="34">
        <f t="shared" si="4"/>
        <v>6568555.9378572199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42888.579751812518</v>
      </c>
      <c r="D114" s="23">
        <v>4150.4727086615221</v>
      </c>
      <c r="E114" s="23">
        <v>9097.2359809411173</v>
      </c>
      <c r="F114" s="23">
        <v>51821.416782336863</v>
      </c>
      <c r="G114" s="23">
        <v>183989.60379545527</v>
      </c>
      <c r="H114" s="23">
        <v>5378.5258430582417</v>
      </c>
      <c r="I114" s="23">
        <v>7861.2583366249646</v>
      </c>
      <c r="J114" s="23">
        <v>1350.7137055620465</v>
      </c>
      <c r="K114" s="23">
        <v>10221.602452161833</v>
      </c>
      <c r="L114" s="23">
        <v>18614.152495147377</v>
      </c>
      <c r="M114" s="23">
        <v>67709.285944006697</v>
      </c>
      <c r="N114" s="23">
        <v>387518.16408878355</v>
      </c>
      <c r="O114" s="23">
        <v>6389.1903228305173</v>
      </c>
      <c r="P114" s="23">
        <v>12728.509412032299</v>
      </c>
      <c r="Q114" s="23">
        <v>1893.9458269766712</v>
      </c>
      <c r="R114" s="23">
        <v>13402.747636766129</v>
      </c>
      <c r="S114" s="23">
        <v>95140.42614141239</v>
      </c>
      <c r="T114" s="23">
        <v>62982.947342333217</v>
      </c>
      <c r="U114" s="23">
        <v>147056.88675261155</v>
      </c>
      <c r="V114" s="23">
        <v>4867.4011042949123</v>
      </c>
      <c r="W114" s="23">
        <v>3260.2256335977258</v>
      </c>
      <c r="X114" s="23">
        <v>32235.815533056844</v>
      </c>
      <c r="Y114" s="23">
        <v>56820.540167211839</v>
      </c>
      <c r="Z114" s="23">
        <v>107502.40994098448</v>
      </c>
      <c r="AA114" s="23">
        <v>36132.47195297938</v>
      </c>
      <c r="AB114" s="23">
        <v>263554.09571546677</v>
      </c>
      <c r="AC114" s="23">
        <v>129542.80877158071</v>
      </c>
      <c r="AD114" s="23">
        <v>105089.08546823087</v>
      </c>
      <c r="AE114" s="23">
        <v>2346702.2196951676</v>
      </c>
      <c r="AF114" s="23">
        <v>542003.67289321113</v>
      </c>
      <c r="AG114" s="23">
        <v>90083.158373515849</v>
      </c>
      <c r="AH114" s="23">
        <v>546885.23306240037</v>
      </c>
      <c r="AI114" s="23">
        <v>47896.653198630345</v>
      </c>
      <c r="AJ114" s="23">
        <v>454049.43780055706</v>
      </c>
      <c r="AK114" s="23">
        <v>439170.8608729933</v>
      </c>
      <c r="AL114" s="23">
        <v>289947.23960981623</v>
      </c>
      <c r="AM114" s="23">
        <v>656534.78971297166</v>
      </c>
      <c r="AN114" s="23">
        <v>404641.80279119854</v>
      </c>
      <c r="AO114" s="23">
        <v>784741.75778467499</v>
      </c>
      <c r="AP114" s="23">
        <v>5552507.8113044845</v>
      </c>
      <c r="AQ114" s="23">
        <v>1497781.1569828268</v>
      </c>
      <c r="AR114" s="23">
        <v>40758.755768925374</v>
      </c>
      <c r="AS114" s="23">
        <v>159052.16482140432</v>
      </c>
      <c r="AT114" s="23">
        <v>637634.75470844714</v>
      </c>
      <c r="AU114" s="23">
        <v>30050.797849750183</v>
      </c>
      <c r="AV114" s="23">
        <v>30239.727160199094</v>
      </c>
      <c r="AW114" s="23">
        <v>11039.21794037737</v>
      </c>
      <c r="AX114" s="23">
        <v>815026.98030849104</v>
      </c>
      <c r="AY114" s="23">
        <v>1185118.3971927301</v>
      </c>
      <c r="AZ114" s="23">
        <v>105012.28615556018</v>
      </c>
      <c r="BA114" s="23">
        <v>367.35571567978997</v>
      </c>
      <c r="BB114" s="23">
        <v>410777.29485800746</v>
      </c>
      <c r="BC114" s="23">
        <v>293405.76385174913</v>
      </c>
      <c r="BD114" s="23">
        <v>258720.43980646288</v>
      </c>
      <c r="BE114" s="23">
        <v>286550.25861221057</v>
      </c>
      <c r="BF114" s="23">
        <v>44301.212963515776</v>
      </c>
      <c r="BG114" s="23">
        <v>650643.17192483589</v>
      </c>
      <c r="BH114" s="23">
        <v>1778605.2778389419</v>
      </c>
      <c r="BI114" s="23">
        <v>35119.438210196371</v>
      </c>
      <c r="BJ114" s="23">
        <v>1251386.1200279584</v>
      </c>
      <c r="BK114" s="23">
        <v>182127.13259246229</v>
      </c>
      <c r="BL114" s="23">
        <v>841745.51802963915</v>
      </c>
      <c r="BM114" s="23">
        <v>262351.6086268326</v>
      </c>
      <c r="BN114" s="23">
        <v>220416.74864218774</v>
      </c>
      <c r="BO114" s="23">
        <v>88040.722067389084</v>
      </c>
      <c r="BP114" s="23">
        <v>388563.37828456296</v>
      </c>
      <c r="BQ114" s="23">
        <v>50560.804187137415</v>
      </c>
      <c r="BR114" s="23">
        <v>87011.737709161956</v>
      </c>
      <c r="BS114" s="23">
        <v>0</v>
      </c>
      <c r="BT114" s="64">
        <v>25666773.379544184</v>
      </c>
      <c r="BU114" s="23">
        <v>1585127.3155155808</v>
      </c>
      <c r="BV114" s="23">
        <v>0</v>
      </c>
      <c r="BW114" s="23">
        <v>1189.1910870529007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854.1271876132804</v>
      </c>
      <c r="CE114" s="23">
        <v>0</v>
      </c>
      <c r="CF114" s="23">
        <v>5074304.2193232477</v>
      </c>
      <c r="CG114" s="23">
        <v>0</v>
      </c>
      <c r="CH114" s="23">
        <v>-3420.2814238992182</v>
      </c>
      <c r="CI114" s="23">
        <v>1194764.092329816</v>
      </c>
      <c r="CJ114" s="34">
        <f t="shared" si="4"/>
        <v>33519592.043563593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23012.574994155133</v>
      </c>
      <c r="D115" s="23">
        <v>1433.5512261275899</v>
      </c>
      <c r="E115" s="23">
        <v>3127.5497614801488</v>
      </c>
      <c r="F115" s="23">
        <v>5336.0794298112896</v>
      </c>
      <c r="G115" s="23">
        <v>20755.735195968675</v>
      </c>
      <c r="H115" s="23">
        <v>2712.5206419182659</v>
      </c>
      <c r="I115" s="23">
        <v>1843.7132263320595</v>
      </c>
      <c r="J115" s="23">
        <v>1252.0140698063017</v>
      </c>
      <c r="K115" s="23">
        <v>1510.9736782790701</v>
      </c>
      <c r="L115" s="23">
        <v>326.27247757809573</v>
      </c>
      <c r="M115" s="23">
        <v>3167.4715626199363</v>
      </c>
      <c r="N115" s="23">
        <v>14204.980410361855</v>
      </c>
      <c r="O115" s="23">
        <v>3023.5131558211115</v>
      </c>
      <c r="P115" s="23">
        <v>3260.709447186895</v>
      </c>
      <c r="Q115" s="23">
        <v>1652.2613297558464</v>
      </c>
      <c r="R115" s="23">
        <v>5711.960891071386</v>
      </c>
      <c r="S115" s="23">
        <v>7255.8594315585096</v>
      </c>
      <c r="T115" s="23">
        <v>1657.1573724484861</v>
      </c>
      <c r="U115" s="23">
        <v>19411.395009320382</v>
      </c>
      <c r="V115" s="23">
        <v>756.64711991290085</v>
      </c>
      <c r="W115" s="23">
        <v>3464.6285345059168</v>
      </c>
      <c r="X115" s="23">
        <v>6584.701815489253</v>
      </c>
      <c r="Y115" s="23">
        <v>5165.2189595934678</v>
      </c>
      <c r="Z115" s="23">
        <v>40991.288461047341</v>
      </c>
      <c r="AA115" s="23">
        <v>2962.5158533089334</v>
      </c>
      <c r="AB115" s="23">
        <v>5046.0155074789473</v>
      </c>
      <c r="AC115" s="23">
        <v>42563.722223811506</v>
      </c>
      <c r="AD115" s="23">
        <v>13253.233884908586</v>
      </c>
      <c r="AE115" s="23">
        <v>92270.640369844041</v>
      </c>
      <c r="AF115" s="23">
        <v>64669.817761232378</v>
      </c>
      <c r="AG115" s="23">
        <v>23922.830701366314</v>
      </c>
      <c r="AH115" s="23">
        <v>423992.03589590464</v>
      </c>
      <c r="AI115" s="23">
        <v>1819.8088320711086</v>
      </c>
      <c r="AJ115" s="23">
        <v>20088.773158838339</v>
      </c>
      <c r="AK115" s="23">
        <v>2305.3888394849837</v>
      </c>
      <c r="AL115" s="23">
        <v>16820.179710495424</v>
      </c>
      <c r="AM115" s="23">
        <v>6348.2483122064441</v>
      </c>
      <c r="AN115" s="23">
        <v>2505.0272151773133</v>
      </c>
      <c r="AO115" s="23">
        <v>10767.927109362048</v>
      </c>
      <c r="AP115" s="23">
        <v>23095.225036932083</v>
      </c>
      <c r="AQ115" s="23">
        <v>1005583.947406919</v>
      </c>
      <c r="AR115" s="23">
        <v>229767.20624482425</v>
      </c>
      <c r="AS115" s="23">
        <v>274573.06533496786</v>
      </c>
      <c r="AT115" s="23">
        <v>17374.925969201606</v>
      </c>
      <c r="AU115" s="23">
        <v>45448.311467593339</v>
      </c>
      <c r="AV115" s="23">
        <v>46099.666498058825</v>
      </c>
      <c r="AW115" s="23">
        <v>6294.9531265880505</v>
      </c>
      <c r="AX115" s="23">
        <v>47555.681128777178</v>
      </c>
      <c r="AY115" s="23">
        <v>17534.753300393615</v>
      </c>
      <c r="AZ115" s="23">
        <v>690.61152229631591</v>
      </c>
      <c r="BA115" s="23">
        <v>89.619305946849465</v>
      </c>
      <c r="BB115" s="23">
        <v>2710.79789680165</v>
      </c>
      <c r="BC115" s="23">
        <v>7895.0966133305083</v>
      </c>
      <c r="BD115" s="23">
        <v>19602.827825870834</v>
      </c>
      <c r="BE115" s="23">
        <v>4102.769656105168</v>
      </c>
      <c r="BF115" s="23">
        <v>6293.104953114308</v>
      </c>
      <c r="BG115" s="23">
        <v>67610.123646043925</v>
      </c>
      <c r="BH115" s="23">
        <v>4649.7629789342081</v>
      </c>
      <c r="BI115" s="23">
        <v>2367.6826106328385</v>
      </c>
      <c r="BJ115" s="23">
        <v>2903.0323263055261</v>
      </c>
      <c r="BK115" s="23">
        <v>293.65228924664058</v>
      </c>
      <c r="BL115" s="23">
        <v>3732.5175326903018</v>
      </c>
      <c r="BM115" s="23">
        <v>1539.2476227880238</v>
      </c>
      <c r="BN115" s="23">
        <v>2602.3395567146185</v>
      </c>
      <c r="BO115" s="23">
        <v>1975.4861665263984</v>
      </c>
      <c r="BP115" s="23">
        <v>4979.6787108028284</v>
      </c>
      <c r="BQ115" s="23">
        <v>1141.4559433629681</v>
      </c>
      <c r="BR115" s="23">
        <v>1411.8119200451993</v>
      </c>
      <c r="BS115" s="23">
        <v>0</v>
      </c>
      <c r="BT115" s="64">
        <v>2756874.298169456</v>
      </c>
      <c r="BU115" s="23">
        <v>1417973.3807742647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13021.505028954587</v>
      </c>
      <c r="CH115" s="23">
        <v>5.5234379762267594</v>
      </c>
      <c r="CI115" s="23">
        <v>0</v>
      </c>
      <c r="CJ115" s="34">
        <f t="shared" si="4"/>
        <v>4187874.7074106517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23009.715360663558</v>
      </c>
      <c r="D116" s="23">
        <v>448.27986185527897</v>
      </c>
      <c r="E116" s="23">
        <v>1295.844748774708</v>
      </c>
      <c r="F116" s="23">
        <v>4768.2965693870765</v>
      </c>
      <c r="G116" s="23">
        <v>23584.031005946483</v>
      </c>
      <c r="H116" s="23">
        <v>4568.1961611840561</v>
      </c>
      <c r="I116" s="23">
        <v>2243.6887876311202</v>
      </c>
      <c r="J116" s="23">
        <v>2811.7083674385499</v>
      </c>
      <c r="K116" s="23">
        <v>2335.7258174910908</v>
      </c>
      <c r="L116" s="23">
        <v>1516.0925664993142</v>
      </c>
      <c r="M116" s="23">
        <v>3893.8303117996211</v>
      </c>
      <c r="N116" s="23">
        <v>2091.7818987950745</v>
      </c>
      <c r="O116" s="23">
        <v>3496.0334476660419</v>
      </c>
      <c r="P116" s="23">
        <v>5093.6314435935883</v>
      </c>
      <c r="Q116" s="23">
        <v>2944.8415337658462</v>
      </c>
      <c r="R116" s="23">
        <v>5042.0037066945251</v>
      </c>
      <c r="S116" s="23">
        <v>3581.8888859682534</v>
      </c>
      <c r="T116" s="23">
        <v>1869.2446027157432</v>
      </c>
      <c r="U116" s="23">
        <v>10532.172801326593</v>
      </c>
      <c r="V116" s="23">
        <v>1043.6587080016798</v>
      </c>
      <c r="W116" s="23">
        <v>7684.7485715543244</v>
      </c>
      <c r="X116" s="23">
        <v>4576.6672310965405</v>
      </c>
      <c r="Y116" s="23">
        <v>1455.9937596877664</v>
      </c>
      <c r="Z116" s="23">
        <v>6407.105175699684</v>
      </c>
      <c r="AA116" s="23">
        <v>297.51771219659599</v>
      </c>
      <c r="AB116" s="23">
        <v>1670.6323554432943</v>
      </c>
      <c r="AC116" s="23">
        <v>16860.519921623716</v>
      </c>
      <c r="AD116" s="23">
        <v>5922.5370819220043</v>
      </c>
      <c r="AE116" s="23">
        <v>36279.074008982381</v>
      </c>
      <c r="AF116" s="23">
        <v>7792.0106324732205</v>
      </c>
      <c r="AG116" s="23">
        <v>5162.8881638240382</v>
      </c>
      <c r="AH116" s="23">
        <v>42583.152658719409</v>
      </c>
      <c r="AI116" s="23">
        <v>3654.8087715662646</v>
      </c>
      <c r="AJ116" s="23">
        <v>18175.252866824911</v>
      </c>
      <c r="AK116" s="23">
        <v>1207.6998321177714</v>
      </c>
      <c r="AL116" s="23">
        <v>4040.0135047488525</v>
      </c>
      <c r="AM116" s="23">
        <v>3816.7893651631034</v>
      </c>
      <c r="AN116" s="23">
        <v>886.25707111429256</v>
      </c>
      <c r="AO116" s="23">
        <v>2993.3784748860285</v>
      </c>
      <c r="AP116" s="23">
        <v>4362.4865310119576</v>
      </c>
      <c r="AQ116" s="23">
        <v>12664.020571329367</v>
      </c>
      <c r="AR116" s="23">
        <v>484832.41405373334</v>
      </c>
      <c r="AS116" s="23">
        <v>2495.4169327332038</v>
      </c>
      <c r="AT116" s="23">
        <v>1706.5771656124869</v>
      </c>
      <c r="AU116" s="23">
        <v>12385.848951230202</v>
      </c>
      <c r="AV116" s="23">
        <v>0.11447391773628166</v>
      </c>
      <c r="AW116" s="23">
        <v>0.11447391773628166</v>
      </c>
      <c r="AX116" s="23">
        <v>7525.5153519831565</v>
      </c>
      <c r="AY116" s="23">
        <v>7707.757829019316</v>
      </c>
      <c r="AZ116" s="23">
        <v>251.84261901981964</v>
      </c>
      <c r="BA116" s="23">
        <v>796.62399352678392</v>
      </c>
      <c r="BB116" s="23">
        <v>5389.6609948596133</v>
      </c>
      <c r="BC116" s="23">
        <v>1173.0142350436781</v>
      </c>
      <c r="BD116" s="23">
        <v>5841.8329699179258</v>
      </c>
      <c r="BE116" s="23">
        <v>1128.254933208792</v>
      </c>
      <c r="BF116" s="23">
        <v>4303.3035155423004</v>
      </c>
      <c r="BG116" s="23">
        <v>2434.6312824152383</v>
      </c>
      <c r="BH116" s="23">
        <v>18651.807786361052</v>
      </c>
      <c r="BI116" s="23">
        <v>386.23499844221431</v>
      </c>
      <c r="BJ116" s="23">
        <v>10328.523701673748</v>
      </c>
      <c r="BK116" s="23">
        <v>380.28235471992764</v>
      </c>
      <c r="BL116" s="23">
        <v>6331.2089682405294</v>
      </c>
      <c r="BM116" s="23">
        <v>11576.174931081481</v>
      </c>
      <c r="BN116" s="23">
        <v>1911.7144261959038</v>
      </c>
      <c r="BO116" s="23">
        <v>1057.1666302945609</v>
      </c>
      <c r="BP116" s="23">
        <v>5170.2144945591608</v>
      </c>
      <c r="BQ116" s="23">
        <v>431.68114378351811</v>
      </c>
      <c r="BR116" s="23">
        <v>511.698412281179</v>
      </c>
      <c r="BS116" s="23">
        <v>0</v>
      </c>
      <c r="BT116" s="64">
        <v>889373.85247249843</v>
      </c>
      <c r="BU116" s="23">
        <v>870640.49094925495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1760014.3434217535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760.58017730862832</v>
      </c>
      <c r="D117" s="23">
        <v>35.724340060218587</v>
      </c>
      <c r="E117" s="23">
        <v>309.17155013360872</v>
      </c>
      <c r="F117" s="23">
        <v>291.33410523483235</v>
      </c>
      <c r="G117" s="23">
        <v>2596.0312284918209</v>
      </c>
      <c r="H117" s="23">
        <v>197.93519694121693</v>
      </c>
      <c r="I117" s="23">
        <v>743.36388203484421</v>
      </c>
      <c r="J117" s="23">
        <v>39.515682145002884</v>
      </c>
      <c r="K117" s="23">
        <v>414.85420909786473</v>
      </c>
      <c r="L117" s="23">
        <v>214.99791690352035</v>
      </c>
      <c r="M117" s="23">
        <v>1755.1236647211238</v>
      </c>
      <c r="N117" s="23">
        <v>5520.7785759309181</v>
      </c>
      <c r="O117" s="23">
        <v>323.80688173554279</v>
      </c>
      <c r="P117" s="23">
        <v>743.83774873569951</v>
      </c>
      <c r="Q117" s="23">
        <v>12.077467329138548</v>
      </c>
      <c r="R117" s="23">
        <v>844.64877984791542</v>
      </c>
      <c r="S117" s="23">
        <v>1808.0508705639454</v>
      </c>
      <c r="T117" s="23">
        <v>803.00669618354812</v>
      </c>
      <c r="U117" s="23">
        <v>3521.0117330386179</v>
      </c>
      <c r="V117" s="23">
        <v>305.87451649269497</v>
      </c>
      <c r="W117" s="23">
        <v>241.9475785795282</v>
      </c>
      <c r="X117" s="23">
        <v>1101.717393879821</v>
      </c>
      <c r="Y117" s="23">
        <v>2436.1977852307937</v>
      </c>
      <c r="Z117" s="23">
        <v>9831.8695626540921</v>
      </c>
      <c r="AA117" s="23">
        <v>339.08126304923513</v>
      </c>
      <c r="AB117" s="23">
        <v>3625.349010356741</v>
      </c>
      <c r="AC117" s="23">
        <v>6318.4094124532912</v>
      </c>
      <c r="AD117" s="23">
        <v>4932.5309746565954</v>
      </c>
      <c r="AE117" s="23">
        <v>47654.081442715331</v>
      </c>
      <c r="AF117" s="23">
        <v>14822.812571669649</v>
      </c>
      <c r="AG117" s="23">
        <v>9970.2096016781215</v>
      </c>
      <c r="AH117" s="23">
        <v>8902.720500668891</v>
      </c>
      <c r="AI117" s="23">
        <v>69.743820538654532</v>
      </c>
      <c r="AJ117" s="23">
        <v>7716.5465977934318</v>
      </c>
      <c r="AK117" s="23">
        <v>5812.06083166179</v>
      </c>
      <c r="AL117" s="23">
        <v>5987.7809213955188</v>
      </c>
      <c r="AM117" s="23">
        <v>2295.2600966218224</v>
      </c>
      <c r="AN117" s="23">
        <v>1828.6783739486948</v>
      </c>
      <c r="AO117" s="23">
        <v>6541.7210119902074</v>
      </c>
      <c r="AP117" s="23">
        <v>16946.142305922102</v>
      </c>
      <c r="AQ117" s="23">
        <v>737109.36987802293</v>
      </c>
      <c r="AR117" s="23">
        <v>106354.68565684647</v>
      </c>
      <c r="AS117" s="23">
        <v>97715.059645961228</v>
      </c>
      <c r="AT117" s="23">
        <v>608.97358785424842</v>
      </c>
      <c r="AU117" s="23">
        <v>253.20812756653962</v>
      </c>
      <c r="AV117" s="23">
        <v>0.80697231508301748</v>
      </c>
      <c r="AW117" s="23">
        <v>0.61329895946309332</v>
      </c>
      <c r="AX117" s="23">
        <v>23996.377511697694</v>
      </c>
      <c r="AY117" s="23">
        <v>14819.052390332692</v>
      </c>
      <c r="AZ117" s="23">
        <v>4005.5579560867973</v>
      </c>
      <c r="BA117" s="23">
        <v>1.3824539224971382</v>
      </c>
      <c r="BB117" s="23">
        <v>2108.2851564799075</v>
      </c>
      <c r="BC117" s="23">
        <v>6097.0526974673157</v>
      </c>
      <c r="BD117" s="23">
        <v>7578.3372756750978</v>
      </c>
      <c r="BE117" s="23">
        <v>5197.8075086079298</v>
      </c>
      <c r="BF117" s="23">
        <v>63.073926919355188</v>
      </c>
      <c r="BG117" s="23">
        <v>14817.311053487034</v>
      </c>
      <c r="BH117" s="23">
        <v>17138.980088902284</v>
      </c>
      <c r="BI117" s="23">
        <v>478.56702560959758</v>
      </c>
      <c r="BJ117" s="23">
        <v>9288.9946860184173</v>
      </c>
      <c r="BK117" s="23">
        <v>872.601132133752</v>
      </c>
      <c r="BL117" s="23">
        <v>11480.333220075483</v>
      </c>
      <c r="BM117" s="23">
        <v>21971.988491332526</v>
      </c>
      <c r="BN117" s="23">
        <v>3184.2119950422302</v>
      </c>
      <c r="BO117" s="23">
        <v>1739.9832024177881</v>
      </c>
      <c r="BP117" s="23">
        <v>5415.8921426577972</v>
      </c>
      <c r="BQ117" s="23">
        <v>609.14035180511701</v>
      </c>
      <c r="BR117" s="23">
        <v>1708.0597608998514</v>
      </c>
      <c r="BS117" s="23">
        <v>0</v>
      </c>
      <c r="BT117" s="64">
        <v>1273232.2934754922</v>
      </c>
      <c r="BU117" s="23">
        <v>222001.70652450784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1495234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13.631189008128347</v>
      </c>
      <c r="D118" s="23">
        <v>0</v>
      </c>
      <c r="E118" s="23">
        <v>4.1083745005296664E-2</v>
      </c>
      <c r="F118" s="23">
        <v>0.85083110623872438</v>
      </c>
      <c r="G118" s="23">
        <v>136.80356973925007</v>
      </c>
      <c r="H118" s="23">
        <v>4.224336684012358</v>
      </c>
      <c r="I118" s="23">
        <v>6.6893613843301569</v>
      </c>
      <c r="J118" s="23">
        <v>13.292579432358888</v>
      </c>
      <c r="K118" s="23">
        <v>99.830849798676994</v>
      </c>
      <c r="L118" s="23">
        <v>0.17294931365132951</v>
      </c>
      <c r="M118" s="23">
        <v>334.20367543816735</v>
      </c>
      <c r="N118" s="23">
        <v>1018.2208614933696</v>
      </c>
      <c r="O118" s="23">
        <v>43.247930669607939</v>
      </c>
      <c r="P118" s="23">
        <v>36.080805089329083</v>
      </c>
      <c r="Q118" s="23">
        <v>4.808123447716655</v>
      </c>
      <c r="R118" s="23">
        <v>140.53291356005349</v>
      </c>
      <c r="S118" s="23">
        <v>62.832286857213461</v>
      </c>
      <c r="T118" s="23">
        <v>27.235209733269322</v>
      </c>
      <c r="U118" s="23">
        <v>239.06498690372433</v>
      </c>
      <c r="V118" s="23">
        <v>3.116400850966293</v>
      </c>
      <c r="W118" s="23">
        <v>2.3324964906232943</v>
      </c>
      <c r="X118" s="23">
        <v>1006.4430794978186</v>
      </c>
      <c r="Y118" s="23">
        <v>15.935854574715798</v>
      </c>
      <c r="Z118" s="23">
        <v>11.43188336824803</v>
      </c>
      <c r="AA118" s="23">
        <v>0</v>
      </c>
      <c r="AB118" s="23">
        <v>1.7467218037735806</v>
      </c>
      <c r="AC118" s="23">
        <v>13.712031216041995</v>
      </c>
      <c r="AD118" s="23">
        <v>14.627138503982556</v>
      </c>
      <c r="AE118" s="23">
        <v>622.91041648821101</v>
      </c>
      <c r="AF118" s="23">
        <v>141.0795924250433</v>
      </c>
      <c r="AG118" s="23">
        <v>0</v>
      </c>
      <c r="AH118" s="23">
        <v>0</v>
      </c>
      <c r="AI118" s="23">
        <v>0</v>
      </c>
      <c r="AJ118" s="23">
        <v>0</v>
      </c>
      <c r="AK118" s="23">
        <v>4.9128207333753133</v>
      </c>
      <c r="AL118" s="23">
        <v>383.38621933789523</v>
      </c>
      <c r="AM118" s="23">
        <v>104.55415519218917</v>
      </c>
      <c r="AN118" s="23">
        <v>646.91326318703136</v>
      </c>
      <c r="AO118" s="23">
        <v>1010.3221801955768</v>
      </c>
      <c r="AP118" s="23">
        <v>147.88690391600159</v>
      </c>
      <c r="AQ118" s="23">
        <v>98.157681151283867</v>
      </c>
      <c r="AR118" s="23">
        <v>1.4498586140578884</v>
      </c>
      <c r="AS118" s="23">
        <v>1.3975099712285586</v>
      </c>
      <c r="AT118" s="23">
        <v>11.862600049755173</v>
      </c>
      <c r="AU118" s="23">
        <v>16.866865247819696</v>
      </c>
      <c r="AV118" s="23">
        <v>1.855394935723075</v>
      </c>
      <c r="AW118" s="23">
        <v>0</v>
      </c>
      <c r="AX118" s="23">
        <v>100.45108182004726</v>
      </c>
      <c r="AY118" s="23">
        <v>46.139033564093573</v>
      </c>
      <c r="AZ118" s="23">
        <v>26.483112143253003</v>
      </c>
      <c r="BA118" s="23">
        <v>0</v>
      </c>
      <c r="BB118" s="23">
        <v>5.6609424771007957</v>
      </c>
      <c r="BC118" s="23">
        <v>6.6953251537664098</v>
      </c>
      <c r="BD118" s="23">
        <v>286.43587017692829</v>
      </c>
      <c r="BE118" s="23">
        <v>14.430334112586218</v>
      </c>
      <c r="BF118" s="23">
        <v>0.18288892937841739</v>
      </c>
      <c r="BG118" s="23">
        <v>128.87506959427634</v>
      </c>
      <c r="BH118" s="23">
        <v>12.695539847685142</v>
      </c>
      <c r="BI118" s="23">
        <v>0</v>
      </c>
      <c r="BJ118" s="23">
        <v>9.1523981615025409</v>
      </c>
      <c r="BK118" s="23">
        <v>9.40950288830988E-2</v>
      </c>
      <c r="BL118" s="23">
        <v>3.7107898714461497E-2</v>
      </c>
      <c r="BM118" s="23">
        <v>2.6233959109027336</v>
      </c>
      <c r="BN118" s="23">
        <v>74.059414141483487</v>
      </c>
      <c r="BO118" s="23">
        <v>55.284805315111377</v>
      </c>
      <c r="BP118" s="23">
        <v>5.9637694362527416</v>
      </c>
      <c r="BQ118" s="23">
        <v>1.7235293670770422</v>
      </c>
      <c r="BR118" s="23">
        <v>1.3431734052538118</v>
      </c>
      <c r="BS118" s="23">
        <v>0</v>
      </c>
      <c r="BT118" s="64">
        <v>7222.9954976397621</v>
      </c>
      <c r="BU118" s="23">
        <v>51689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3.3132064581836364E-3</v>
      </c>
      <c r="CJ118" s="34">
        <f t="shared" si="4"/>
        <v>58911.99881084622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8.5136804663661412</v>
      </c>
      <c r="D119" s="23">
        <v>0</v>
      </c>
      <c r="E119" s="23">
        <v>2.5659821540746721E-2</v>
      </c>
      <c r="F119" s="23">
        <v>0.53140662674707717</v>
      </c>
      <c r="G119" s="23">
        <v>85.443894785971651</v>
      </c>
      <c r="H119" s="23">
        <v>2.6384090697138767</v>
      </c>
      <c r="I119" s="23">
        <v>4.1779983621586796</v>
      </c>
      <c r="J119" s="23">
        <v>8.3021938726996645</v>
      </c>
      <c r="K119" s="23">
        <v>62.351710871657062</v>
      </c>
      <c r="L119" s="23">
        <v>0.10801957132475636</v>
      </c>
      <c r="M119" s="23">
        <v>208.73478474027661</v>
      </c>
      <c r="N119" s="23">
        <v>635.95384480204541</v>
      </c>
      <c r="O119" s="23">
        <v>27.011514720618958</v>
      </c>
      <c r="P119" s="23">
        <v>22.535117466026755</v>
      </c>
      <c r="Q119" s="23">
        <v>3.0030268564461</v>
      </c>
      <c r="R119" s="23">
        <v>87.773144392928458</v>
      </c>
      <c r="S119" s="23">
        <v>39.243386101857176</v>
      </c>
      <c r="T119" s="23">
        <v>17.01039234106824</v>
      </c>
      <c r="U119" s="23">
        <v>149.3136738094264</v>
      </c>
      <c r="V119" s="23">
        <v>1.9464216242924484</v>
      </c>
      <c r="W119" s="23">
        <v>1.4568156745714267</v>
      </c>
      <c r="X119" s="23">
        <v>628.59775338163854</v>
      </c>
      <c r="Y119" s="23">
        <v>9.9531136811841598</v>
      </c>
      <c r="Z119" s="23">
        <v>7.1400522777574587</v>
      </c>
      <c r="AA119" s="23">
        <v>0</v>
      </c>
      <c r="AB119" s="23">
        <v>1.0909562835711024</v>
      </c>
      <c r="AC119" s="23">
        <v>8.5641723732689012</v>
      </c>
      <c r="AD119" s="23">
        <v>9.1357242046845659</v>
      </c>
      <c r="AE119" s="23">
        <v>389.05338646462303</v>
      </c>
      <c r="AF119" s="23">
        <v>88.114585566656132</v>
      </c>
      <c r="AG119" s="23">
        <v>0</v>
      </c>
      <c r="AH119" s="23">
        <v>0</v>
      </c>
      <c r="AI119" s="23">
        <v>0</v>
      </c>
      <c r="AJ119" s="23">
        <v>0</v>
      </c>
      <c r="AK119" s="23">
        <v>3.0684180145660673</v>
      </c>
      <c r="AL119" s="23">
        <v>239.45290206926535</v>
      </c>
      <c r="AM119" s="23">
        <v>65.301762612664206</v>
      </c>
      <c r="AN119" s="23">
        <v>404.0449302657596</v>
      </c>
      <c r="AO119" s="23">
        <v>631.02053717679212</v>
      </c>
      <c r="AP119" s="23">
        <v>92.366252448722122</v>
      </c>
      <c r="AQ119" s="23">
        <v>61.30669394600568</v>
      </c>
      <c r="AR119" s="23">
        <v>0.90554337953473896</v>
      </c>
      <c r="AS119" s="23">
        <v>0.87284780047475541</v>
      </c>
      <c r="AT119" s="23">
        <v>7.4090665358459322</v>
      </c>
      <c r="AU119" s="23">
        <v>10.534598346744628</v>
      </c>
      <c r="AV119" s="23">
        <v>1.1588306502272712</v>
      </c>
      <c r="AW119" s="23">
        <v>0</v>
      </c>
      <c r="AX119" s="23">
        <v>62.739091403304471</v>
      </c>
      <c r="AY119" s="23">
        <v>28.81722119452667</v>
      </c>
      <c r="AZ119" s="23">
        <v>16.540652059636827</v>
      </c>
      <c r="BA119" s="23">
        <v>0</v>
      </c>
      <c r="BB119" s="23">
        <v>3.5356750874612777</v>
      </c>
      <c r="BC119" s="23">
        <v>4.1817231749629808</v>
      </c>
      <c r="BD119" s="23">
        <v>178.90027578208614</v>
      </c>
      <c r="BE119" s="23">
        <v>9.0128053821426022</v>
      </c>
      <c r="BF119" s="23">
        <v>0.1142275926652596</v>
      </c>
      <c r="BG119" s="23">
        <v>80.491963096696892</v>
      </c>
      <c r="BH119" s="23">
        <v>7.9292987241801036</v>
      </c>
      <c r="BI119" s="23">
        <v>0</v>
      </c>
      <c r="BJ119" s="23">
        <v>5.7163460503353818</v>
      </c>
      <c r="BK119" s="23">
        <v>5.8769268690097326E-2</v>
      </c>
      <c r="BL119" s="23">
        <v>2.3176613004545422E-2</v>
      </c>
      <c r="BM119" s="23">
        <v>1.6385037658034882</v>
      </c>
      <c r="BN119" s="23">
        <v>46.255553140000266</v>
      </c>
      <c r="BO119" s="23">
        <v>34.529428563968381</v>
      </c>
      <c r="BP119" s="23">
        <v>3.7248128043019433</v>
      </c>
      <c r="BQ119" s="23">
        <v>1.0764709004432615</v>
      </c>
      <c r="BR119" s="23">
        <v>0.83891061714667092</v>
      </c>
      <c r="BS119" s="23">
        <v>0</v>
      </c>
      <c r="BT119" s="64">
        <v>4511.2921286790815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2.0693412062040843E-3</v>
      </c>
      <c r="CJ119" s="34">
        <f t="shared" si="4"/>
        <v>4511.2941980202877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22554.935561216465</v>
      </c>
      <c r="D122" s="23">
        <v>11081.321197706877</v>
      </c>
      <c r="E122" s="23">
        <v>1783.9132787087374</v>
      </c>
      <c r="F122" s="23">
        <v>16241.637882680305</v>
      </c>
      <c r="G122" s="23">
        <v>99424.385986291469</v>
      </c>
      <c r="H122" s="23">
        <v>7895.1342072175139</v>
      </c>
      <c r="I122" s="23">
        <v>8258.1563627460164</v>
      </c>
      <c r="J122" s="23">
        <v>3516.6401457010684</v>
      </c>
      <c r="K122" s="23">
        <v>23858.319126473642</v>
      </c>
      <c r="L122" s="23">
        <v>24964.185331083845</v>
      </c>
      <c r="M122" s="23">
        <v>119141.51624055489</v>
      </c>
      <c r="N122" s="23">
        <v>608344.66121134849</v>
      </c>
      <c r="O122" s="23">
        <v>14934.945037433394</v>
      </c>
      <c r="P122" s="23">
        <v>20529.91499215279</v>
      </c>
      <c r="Q122" s="23">
        <v>1382.6303832853482</v>
      </c>
      <c r="R122" s="23">
        <v>40151.385848424659</v>
      </c>
      <c r="S122" s="23">
        <v>39417.64024510239</v>
      </c>
      <c r="T122" s="23">
        <v>17667.833698618473</v>
      </c>
      <c r="U122" s="23">
        <v>123584.21579610409</v>
      </c>
      <c r="V122" s="23">
        <v>4112.6486328705378</v>
      </c>
      <c r="W122" s="23">
        <v>3036.2936818095391</v>
      </c>
      <c r="X122" s="23">
        <v>208050.61507359587</v>
      </c>
      <c r="Y122" s="23">
        <v>37245.692544921905</v>
      </c>
      <c r="Z122" s="23">
        <v>87441.652645279304</v>
      </c>
      <c r="AA122" s="23">
        <v>38010.386396352784</v>
      </c>
      <c r="AB122" s="23">
        <v>214089.01604281261</v>
      </c>
      <c r="AC122" s="23">
        <v>192780.27499280981</v>
      </c>
      <c r="AD122" s="23">
        <v>125674.89456028029</v>
      </c>
      <c r="AE122" s="23">
        <v>1280523.2746213861</v>
      </c>
      <c r="AF122" s="23">
        <v>550807.71917738731</v>
      </c>
      <c r="AG122" s="23">
        <v>164213.15457554953</v>
      </c>
      <c r="AH122" s="23">
        <v>153010.27548276851</v>
      </c>
      <c r="AI122" s="23">
        <v>5805.9162053686077</v>
      </c>
      <c r="AJ122" s="23">
        <v>411819.31349828606</v>
      </c>
      <c r="AK122" s="23">
        <v>44202.816828362833</v>
      </c>
      <c r="AL122" s="23">
        <v>240562.41808302826</v>
      </c>
      <c r="AM122" s="23">
        <v>114768.11304975225</v>
      </c>
      <c r="AN122" s="23">
        <v>224865.37254282853</v>
      </c>
      <c r="AO122" s="23">
        <v>286195.18989635783</v>
      </c>
      <c r="AP122" s="23">
        <v>1144692.8518592413</v>
      </c>
      <c r="AQ122" s="23">
        <v>395952.31141436903</v>
      </c>
      <c r="AR122" s="23">
        <v>7672.5794822572598</v>
      </c>
      <c r="AS122" s="23">
        <v>19557.189375100112</v>
      </c>
      <c r="AT122" s="23">
        <v>126073.88817761111</v>
      </c>
      <c r="AU122" s="23">
        <v>46248.982409794655</v>
      </c>
      <c r="AV122" s="23">
        <v>12635.795422378653</v>
      </c>
      <c r="AW122" s="23">
        <v>2369.5776017985627</v>
      </c>
      <c r="AX122" s="23">
        <v>1115171.9689344489</v>
      </c>
      <c r="AY122" s="23">
        <v>759244.94236075552</v>
      </c>
      <c r="AZ122" s="23">
        <v>87966.21230314592</v>
      </c>
      <c r="BA122" s="23">
        <v>10.916648453625832</v>
      </c>
      <c r="BB122" s="23">
        <v>229956.35133214886</v>
      </c>
      <c r="BC122" s="23">
        <v>332901.21274289698</v>
      </c>
      <c r="BD122" s="23">
        <v>889254.64698497823</v>
      </c>
      <c r="BE122" s="23">
        <v>254432.0854966348</v>
      </c>
      <c r="BF122" s="23">
        <v>6128.5087223973715</v>
      </c>
      <c r="BG122" s="23">
        <v>729025.76459355454</v>
      </c>
      <c r="BH122" s="23">
        <v>283077.2874757665</v>
      </c>
      <c r="BI122" s="23">
        <v>9716.4638266156526</v>
      </c>
      <c r="BJ122" s="23">
        <v>190178.42711896729</v>
      </c>
      <c r="BK122" s="23">
        <v>29587.019923575695</v>
      </c>
      <c r="BL122" s="23">
        <v>115369.25276628003</v>
      </c>
      <c r="BM122" s="23">
        <v>92514.671300096335</v>
      </c>
      <c r="BN122" s="23">
        <v>158489.6673535507</v>
      </c>
      <c r="BO122" s="23">
        <v>86921.119723556942</v>
      </c>
      <c r="BP122" s="23">
        <v>121045.26589357232</v>
      </c>
      <c r="BQ122" s="23">
        <v>33094.832652584089</v>
      </c>
      <c r="BR122" s="23">
        <v>77089.786834572573</v>
      </c>
      <c r="BS122" s="23">
        <v>0</v>
      </c>
      <c r="BT122" s="64">
        <v>12948327.99179576</v>
      </c>
      <c r="BU122" s="23">
        <v>30112.851241313067</v>
      </c>
      <c r="BV122" s="23">
        <v>0</v>
      </c>
      <c r="BW122" s="23">
        <v>0</v>
      </c>
      <c r="BX122" s="23">
        <v>0</v>
      </c>
      <c r="BY122" s="23">
        <v>0</v>
      </c>
      <c r="BZ122" s="23">
        <v>543259.50215860014</v>
      </c>
      <c r="CA122" s="23">
        <v>188947.98064306856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0.61788685512013852</v>
      </c>
      <c r="CJ122" s="34">
        <f t="shared" si="4"/>
        <v>13710648.943725597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6639.1431206320503</v>
      </c>
      <c r="D123" s="23">
        <v>1177.1439267823919</v>
      </c>
      <c r="E123" s="23">
        <v>3622.0176262347509</v>
      </c>
      <c r="F123" s="23">
        <v>96960.226420704741</v>
      </c>
      <c r="G123" s="23">
        <v>61248.013284248373</v>
      </c>
      <c r="H123" s="23">
        <v>1973.356046023606</v>
      </c>
      <c r="I123" s="23">
        <v>4518.0848417079178</v>
      </c>
      <c r="J123" s="23">
        <v>3594.0775872148574</v>
      </c>
      <c r="K123" s="23">
        <v>40499.232736741018</v>
      </c>
      <c r="L123" s="23">
        <v>3091.5088391416562</v>
      </c>
      <c r="M123" s="23">
        <v>47277.746901765968</v>
      </c>
      <c r="N123" s="23">
        <v>148078.92997044453</v>
      </c>
      <c r="O123" s="23">
        <v>5645.9503821687658</v>
      </c>
      <c r="P123" s="23">
        <v>20007.306021951787</v>
      </c>
      <c r="Q123" s="23">
        <v>177.39451563838526</v>
      </c>
      <c r="R123" s="23">
        <v>40353.0269979406</v>
      </c>
      <c r="S123" s="23">
        <v>12106.445044399412</v>
      </c>
      <c r="T123" s="23">
        <v>12229.766996202481</v>
      </c>
      <c r="U123" s="23">
        <v>548402.33041073126</v>
      </c>
      <c r="V123" s="23">
        <v>2298.4033680856869</v>
      </c>
      <c r="W123" s="23">
        <v>2487.021502940725</v>
      </c>
      <c r="X123" s="23">
        <v>44409.824461131015</v>
      </c>
      <c r="Y123" s="23">
        <v>34302.240593331531</v>
      </c>
      <c r="Z123" s="23">
        <v>112466.03858255845</v>
      </c>
      <c r="AA123" s="23">
        <v>63598.708951435736</v>
      </c>
      <c r="AB123" s="23">
        <v>692253.52314829221</v>
      </c>
      <c r="AC123" s="23">
        <v>3891931.8158100881</v>
      </c>
      <c r="AD123" s="23">
        <v>9847.158773776102</v>
      </c>
      <c r="AE123" s="23">
        <v>419157.68186533957</v>
      </c>
      <c r="AF123" s="23">
        <v>50356.949826853677</v>
      </c>
      <c r="AG123" s="23">
        <v>8021.5541601959876</v>
      </c>
      <c r="AH123" s="23">
        <v>28008.532826892806</v>
      </c>
      <c r="AI123" s="23">
        <v>25.134137355992248</v>
      </c>
      <c r="AJ123" s="23">
        <v>427961.55984563794</v>
      </c>
      <c r="AK123" s="23">
        <v>115811.48775453278</v>
      </c>
      <c r="AL123" s="23">
        <v>31930.281465289689</v>
      </c>
      <c r="AM123" s="23">
        <v>26082.845726632462</v>
      </c>
      <c r="AN123" s="23">
        <v>104749.23072210702</v>
      </c>
      <c r="AO123" s="23">
        <v>270583.15610952943</v>
      </c>
      <c r="AP123" s="23">
        <v>358540.8446029583</v>
      </c>
      <c r="AQ123" s="23">
        <v>9607.5348036149953</v>
      </c>
      <c r="AR123" s="23">
        <v>344.72757674846986</v>
      </c>
      <c r="AS123" s="23">
        <v>866.58556783964707</v>
      </c>
      <c r="AT123" s="23">
        <v>18702.93477195434</v>
      </c>
      <c r="AU123" s="23">
        <v>1724.4663545835629</v>
      </c>
      <c r="AV123" s="23">
        <v>99.776932972151968</v>
      </c>
      <c r="AW123" s="23">
        <v>19.858370458141884</v>
      </c>
      <c r="AX123" s="23">
        <v>216884.96316659104</v>
      </c>
      <c r="AY123" s="23">
        <v>651587.01188454789</v>
      </c>
      <c r="AZ123" s="23">
        <v>6506.026239325337</v>
      </c>
      <c r="BA123" s="23">
        <v>1.7226608095377283E-2</v>
      </c>
      <c r="BB123" s="23">
        <v>2101.509368214739</v>
      </c>
      <c r="BC123" s="23">
        <v>241886.91054434274</v>
      </c>
      <c r="BD123" s="23">
        <v>192947.33505046903</v>
      </c>
      <c r="BE123" s="23">
        <v>9529.951144316994</v>
      </c>
      <c r="BF123" s="23">
        <v>18.247628501153919</v>
      </c>
      <c r="BG123" s="23">
        <v>147836.75529284283</v>
      </c>
      <c r="BH123" s="23">
        <v>285415.73488830944</v>
      </c>
      <c r="BI123" s="23">
        <v>690.34187822645617</v>
      </c>
      <c r="BJ123" s="23">
        <v>147146.38250796104</v>
      </c>
      <c r="BK123" s="23">
        <v>1763.8794109006199</v>
      </c>
      <c r="BL123" s="23">
        <v>58433.450781175648</v>
      </c>
      <c r="BM123" s="23">
        <v>9988.1836873999418</v>
      </c>
      <c r="BN123" s="23">
        <v>20764.32736157826</v>
      </c>
      <c r="BO123" s="23">
        <v>25444.292899255386</v>
      </c>
      <c r="BP123" s="23">
        <v>28163.015673802016</v>
      </c>
      <c r="BQ123" s="23">
        <v>1038.052363031775</v>
      </c>
      <c r="BR123" s="23">
        <v>2865.7306880652473</v>
      </c>
      <c r="BS123" s="23">
        <v>0</v>
      </c>
      <c r="BT123" s="64">
        <v>9834803.6999692768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87903.909991991459</v>
      </c>
      <c r="CE123" s="23">
        <v>0</v>
      </c>
      <c r="CF123" s="23">
        <v>0</v>
      </c>
      <c r="CG123" s="23">
        <v>0</v>
      </c>
      <c r="CH123" s="23">
        <v>0</v>
      </c>
      <c r="CI123" s="23">
        <v>67939.118199765871</v>
      </c>
      <c r="CJ123" s="34">
        <f t="shared" si="4"/>
        <v>9990646.7281610332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4800.1875450723219</v>
      </c>
      <c r="D124" s="23">
        <v>0</v>
      </c>
      <c r="E124" s="23">
        <v>14.467533313620336</v>
      </c>
      <c r="F124" s="23">
        <v>299.61794797884693</v>
      </c>
      <c r="G124" s="23">
        <v>48175.019155863636</v>
      </c>
      <c r="H124" s="23">
        <v>1487.5891108762844</v>
      </c>
      <c r="I124" s="23">
        <v>2355.6411096935044</v>
      </c>
      <c r="J124" s="23">
        <v>4680.9470688907086</v>
      </c>
      <c r="K124" s="23">
        <v>35155.172562851374</v>
      </c>
      <c r="L124" s="23">
        <v>60.903648304111421</v>
      </c>
      <c r="M124" s="23">
        <v>117688.94990738275</v>
      </c>
      <c r="N124" s="23">
        <v>358563.81233938941</v>
      </c>
      <c r="O124" s="23">
        <v>15229.645633012011</v>
      </c>
      <c r="P124" s="23">
        <v>12705.761111719794</v>
      </c>
      <c r="Q124" s="23">
        <v>1693.1680923165993</v>
      </c>
      <c r="R124" s="23">
        <v>49488.297825041947</v>
      </c>
      <c r="S124" s="23">
        <v>22126.225424690223</v>
      </c>
      <c r="T124" s="23">
        <v>9590.807850372732</v>
      </c>
      <c r="U124" s="23">
        <v>84186.109657333698</v>
      </c>
      <c r="V124" s="23">
        <v>1097.4324060315553</v>
      </c>
      <c r="W124" s="23">
        <v>821.38253651521904</v>
      </c>
      <c r="X124" s="23">
        <v>354416.29722461064</v>
      </c>
      <c r="Y124" s="23">
        <v>5611.7694945041203</v>
      </c>
      <c r="Z124" s="23">
        <v>4025.7078181706138</v>
      </c>
      <c r="AA124" s="23">
        <v>0</v>
      </c>
      <c r="AB124" s="23">
        <v>615.10351314037416</v>
      </c>
      <c r="AC124" s="23">
        <v>4828.6559170765413</v>
      </c>
      <c r="AD124" s="23">
        <v>5150.9085542718594</v>
      </c>
      <c r="AE124" s="23">
        <v>219356.2734064885</v>
      </c>
      <c r="AF124" s="23">
        <v>49680.809357037702</v>
      </c>
      <c r="AG124" s="23">
        <v>0</v>
      </c>
      <c r="AH124" s="23">
        <v>0</v>
      </c>
      <c r="AI124" s="23">
        <v>0</v>
      </c>
      <c r="AJ124" s="23">
        <v>0</v>
      </c>
      <c r="AK124" s="23">
        <v>1730.0369675351801</v>
      </c>
      <c r="AL124" s="23">
        <v>135008.45406227835</v>
      </c>
      <c r="AM124" s="23">
        <v>36818.472199294694</v>
      </c>
      <c r="AN124" s="23">
        <v>227808.81307131541</v>
      </c>
      <c r="AO124" s="23">
        <v>355782.31238619011</v>
      </c>
      <c r="AP124" s="23">
        <v>52077.986288179985</v>
      </c>
      <c r="AQ124" s="23">
        <v>34565.970601288616</v>
      </c>
      <c r="AR124" s="23">
        <v>510.56391758389185</v>
      </c>
      <c r="AS124" s="23">
        <v>492.1294799746014</v>
      </c>
      <c r="AT124" s="23">
        <v>4177.3835706521168</v>
      </c>
      <c r="AU124" s="23">
        <v>5939.6224671756772</v>
      </c>
      <c r="AV124" s="23">
        <v>653.37247222801511</v>
      </c>
      <c r="AW124" s="23">
        <v>0</v>
      </c>
      <c r="AX124" s="23">
        <v>35373.585646424741</v>
      </c>
      <c r="AY124" s="23">
        <v>16247.739953130169</v>
      </c>
      <c r="AZ124" s="23">
        <v>3767518.641930257</v>
      </c>
      <c r="BA124" s="23">
        <v>0</v>
      </c>
      <c r="BB124" s="23">
        <v>1993.4860822299761</v>
      </c>
      <c r="BC124" s="23">
        <v>2357.7412354970947</v>
      </c>
      <c r="BD124" s="23">
        <v>100867.64226256098</v>
      </c>
      <c r="BE124" s="23">
        <v>5081.6044027533881</v>
      </c>
      <c r="BF124" s="23">
        <v>64.403857976761486</v>
      </c>
      <c r="BG124" s="23">
        <v>45383.018573646419</v>
      </c>
      <c r="BH124" s="23">
        <v>968670.56625328865</v>
      </c>
      <c r="BI124" s="23">
        <v>0</v>
      </c>
      <c r="BJ124" s="23">
        <v>587035.60641493322</v>
      </c>
      <c r="BK124" s="23">
        <v>33.135318234420765</v>
      </c>
      <c r="BL124" s="23">
        <v>655202.17080282595</v>
      </c>
      <c r="BM124" s="23">
        <v>66693.429796163415</v>
      </c>
      <c r="BN124" s="23">
        <v>26079.828923604244</v>
      </c>
      <c r="BO124" s="23">
        <v>19468.399546591259</v>
      </c>
      <c r="BP124" s="23">
        <v>161358.6318212224</v>
      </c>
      <c r="BQ124" s="23">
        <v>606.93635723752402</v>
      </c>
      <c r="BR124" s="23">
        <v>472.99500043078098</v>
      </c>
      <c r="BS124" s="23">
        <v>0</v>
      </c>
      <c r="BT124" s="64">
        <v>8729981.3454146571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10450479.621100219</v>
      </c>
      <c r="CG124" s="23">
        <v>0</v>
      </c>
      <c r="CH124" s="23">
        <v>0</v>
      </c>
      <c r="CI124" s="23">
        <v>1.1667369856982122</v>
      </c>
      <c r="CJ124" s="34">
        <f t="shared" si="4"/>
        <v>19180462.133251864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10323.120143439957</v>
      </c>
      <c r="D126" s="23">
        <v>594.49917044342965</v>
      </c>
      <c r="E126" s="23">
        <v>197.55956269781197</v>
      </c>
      <c r="F126" s="23">
        <v>10234.118186371074</v>
      </c>
      <c r="G126" s="23">
        <v>964707.68896581407</v>
      </c>
      <c r="H126" s="23">
        <v>28974.158566215043</v>
      </c>
      <c r="I126" s="23">
        <v>37024.697627377878</v>
      </c>
      <c r="J126" s="23">
        <v>979.80555295921124</v>
      </c>
      <c r="K126" s="23">
        <v>17787.70942884597</v>
      </c>
      <c r="L126" s="23">
        <v>14838.696214779597</v>
      </c>
      <c r="M126" s="23">
        <v>62585.962378675147</v>
      </c>
      <c r="N126" s="23">
        <v>549789.44493372343</v>
      </c>
      <c r="O126" s="23">
        <v>34619.002347333109</v>
      </c>
      <c r="P126" s="23">
        <v>21491.610428326228</v>
      </c>
      <c r="Q126" s="23">
        <v>2607.1870593515905</v>
      </c>
      <c r="R126" s="23">
        <v>12975.960149252405</v>
      </c>
      <c r="S126" s="23">
        <v>69087.586338008361</v>
      </c>
      <c r="T126" s="23">
        <v>28347.718490767293</v>
      </c>
      <c r="U126" s="23">
        <v>193849.31269345299</v>
      </c>
      <c r="V126" s="23">
        <v>7016.767230263963</v>
      </c>
      <c r="W126" s="23">
        <v>2532.4433427193585</v>
      </c>
      <c r="X126" s="23">
        <v>167512.20773471074</v>
      </c>
      <c r="Y126" s="23">
        <v>34019.19846196405</v>
      </c>
      <c r="Z126" s="23">
        <v>64238.884986938276</v>
      </c>
      <c r="AA126" s="23">
        <v>15265.414673928797</v>
      </c>
      <c r="AB126" s="23">
        <v>127671.88812398743</v>
      </c>
      <c r="AC126" s="23">
        <v>16779.125409859604</v>
      </c>
      <c r="AD126" s="23">
        <v>280157.58222309506</v>
      </c>
      <c r="AE126" s="23">
        <v>2503564.2876293352</v>
      </c>
      <c r="AF126" s="23">
        <v>990890.15775229968</v>
      </c>
      <c r="AG126" s="23">
        <v>129021.87070062297</v>
      </c>
      <c r="AH126" s="23">
        <v>50480.923925337935</v>
      </c>
      <c r="AI126" s="23">
        <v>11233.085418786281</v>
      </c>
      <c r="AJ126" s="23">
        <v>210881.45766971546</v>
      </c>
      <c r="AK126" s="23">
        <v>43075.785896297595</v>
      </c>
      <c r="AL126" s="23">
        <v>225902.29381276335</v>
      </c>
      <c r="AM126" s="23">
        <v>137486.92035700075</v>
      </c>
      <c r="AN126" s="23">
        <v>130104.92951649764</v>
      </c>
      <c r="AO126" s="23">
        <v>97649.961871464984</v>
      </c>
      <c r="AP126" s="23">
        <v>224824.67348328151</v>
      </c>
      <c r="AQ126" s="23">
        <v>427456.63695718959</v>
      </c>
      <c r="AR126" s="23">
        <v>9031.6398717836109</v>
      </c>
      <c r="AS126" s="23">
        <v>15164.880484841506</v>
      </c>
      <c r="AT126" s="23">
        <v>78231.814955887632</v>
      </c>
      <c r="AU126" s="23">
        <v>3840.3408037731292</v>
      </c>
      <c r="AV126" s="23">
        <v>97.305353008156885</v>
      </c>
      <c r="AW126" s="23">
        <v>19.480532552155612</v>
      </c>
      <c r="AX126" s="23">
        <v>283555.08067324164</v>
      </c>
      <c r="AY126" s="23">
        <v>262034.46323218994</v>
      </c>
      <c r="AZ126" s="23">
        <v>7568.8589834574568</v>
      </c>
      <c r="BA126" s="23">
        <v>17.108413664783583</v>
      </c>
      <c r="BB126" s="23">
        <v>276026.49484200543</v>
      </c>
      <c r="BC126" s="23">
        <v>85650.348228954856</v>
      </c>
      <c r="BD126" s="23">
        <v>150683.60588403547</v>
      </c>
      <c r="BE126" s="23">
        <v>78015.200804508029</v>
      </c>
      <c r="BF126" s="23">
        <v>15819.881335506887</v>
      </c>
      <c r="BG126" s="23">
        <v>187255.7284895796</v>
      </c>
      <c r="BH126" s="23">
        <v>45424.355703857633</v>
      </c>
      <c r="BI126" s="23">
        <v>4788.7388452145597</v>
      </c>
      <c r="BJ126" s="23">
        <v>18227.543994115003</v>
      </c>
      <c r="BK126" s="23">
        <v>44904.832189681088</v>
      </c>
      <c r="BL126" s="23">
        <v>19617.384104613036</v>
      </c>
      <c r="BM126" s="23">
        <v>37139.407764756805</v>
      </c>
      <c r="BN126" s="23">
        <v>150116.30338864104</v>
      </c>
      <c r="BO126" s="23">
        <v>85465.186287101969</v>
      </c>
      <c r="BP126" s="23">
        <v>63597.880087199243</v>
      </c>
      <c r="BQ126" s="23">
        <v>34768.956775396313</v>
      </c>
      <c r="BR126" s="23">
        <v>68684.916012250527</v>
      </c>
      <c r="BS126" s="23">
        <v>0</v>
      </c>
      <c r="BT126" s="64">
        <v>9984530.0734577104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4.1066901904644468E-3</v>
      </c>
      <c r="CJ126" s="34">
        <f t="shared" si="4"/>
        <v>9984530.0775644016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7136.8753107201537</v>
      </c>
      <c r="D127" s="23">
        <v>879.3991445522164</v>
      </c>
      <c r="E127" s="23">
        <v>54.084558996984597</v>
      </c>
      <c r="F127" s="23">
        <v>16.156827789217168</v>
      </c>
      <c r="G127" s="23">
        <v>6831.880635429914</v>
      </c>
      <c r="H127" s="23">
        <v>339.89716241055203</v>
      </c>
      <c r="I127" s="23">
        <v>462.71186205239411</v>
      </c>
      <c r="J127" s="23">
        <v>75.729687087606806</v>
      </c>
      <c r="K127" s="23">
        <v>1450.5156945450606</v>
      </c>
      <c r="L127" s="23">
        <v>2025.3178530921416</v>
      </c>
      <c r="M127" s="23">
        <v>5091.6434790880921</v>
      </c>
      <c r="N127" s="23">
        <v>48332.452050141546</v>
      </c>
      <c r="O127" s="23">
        <v>301.76913652437025</v>
      </c>
      <c r="P127" s="23">
        <v>526.86803536684818</v>
      </c>
      <c r="Q127" s="23">
        <v>17.357722459849402</v>
      </c>
      <c r="R127" s="23">
        <v>881.8679802990373</v>
      </c>
      <c r="S127" s="23">
        <v>2302.8609975850327</v>
      </c>
      <c r="T127" s="23">
        <v>730.44169591868854</v>
      </c>
      <c r="U127" s="23">
        <v>5251.3829929278509</v>
      </c>
      <c r="V127" s="23">
        <v>258.14852096633456</v>
      </c>
      <c r="W127" s="23">
        <v>283.36534130466049</v>
      </c>
      <c r="X127" s="23">
        <v>4513.8147694840936</v>
      </c>
      <c r="Y127" s="23">
        <v>1511.3001715070332</v>
      </c>
      <c r="Z127" s="23">
        <v>7520.0672277962594</v>
      </c>
      <c r="AA127" s="23">
        <v>1899.6174836530265</v>
      </c>
      <c r="AB127" s="23">
        <v>7781.2279594489528</v>
      </c>
      <c r="AC127" s="23">
        <v>5194.8880468461111</v>
      </c>
      <c r="AD127" s="23">
        <v>3041.725579108243</v>
      </c>
      <c r="AE127" s="23">
        <v>91153.654152327596</v>
      </c>
      <c r="AF127" s="23">
        <v>20828.498277086615</v>
      </c>
      <c r="AG127" s="23">
        <v>9186.0570388790438</v>
      </c>
      <c r="AH127" s="23">
        <v>3745.2029201216324</v>
      </c>
      <c r="AI127" s="23">
        <v>29.43682280377503</v>
      </c>
      <c r="AJ127" s="23">
        <v>11740.789250143524</v>
      </c>
      <c r="AK127" s="23">
        <v>5189.5625186032648</v>
      </c>
      <c r="AL127" s="23">
        <v>17583.020869596257</v>
      </c>
      <c r="AM127" s="23">
        <v>16312.479828709382</v>
      </c>
      <c r="AN127" s="23">
        <v>44344.179834607683</v>
      </c>
      <c r="AO127" s="23">
        <v>13115.378349474069</v>
      </c>
      <c r="AP127" s="23">
        <v>104144.8634562605</v>
      </c>
      <c r="AQ127" s="23">
        <v>30467.16384852981</v>
      </c>
      <c r="AR127" s="23">
        <v>96.669534396488501</v>
      </c>
      <c r="AS127" s="23">
        <v>950.69990705644807</v>
      </c>
      <c r="AT127" s="23">
        <v>6322.9182978061726</v>
      </c>
      <c r="AU127" s="23">
        <v>253.38855521154852</v>
      </c>
      <c r="AV127" s="23">
        <v>9.77675261668149</v>
      </c>
      <c r="AW127" s="23">
        <v>3.3575012221452338</v>
      </c>
      <c r="AX127" s="23">
        <v>67336.715899527378</v>
      </c>
      <c r="AY127" s="23">
        <v>81498.124762412728</v>
      </c>
      <c r="AZ127" s="23">
        <v>34565.781357566113</v>
      </c>
      <c r="BA127" s="23">
        <v>11.402550666952887</v>
      </c>
      <c r="BB127" s="23">
        <v>7289.4798436718793</v>
      </c>
      <c r="BC127" s="23">
        <v>31296.042014931452</v>
      </c>
      <c r="BD127" s="23">
        <v>34527.899004898281</v>
      </c>
      <c r="BE127" s="23">
        <v>21171.605763729574</v>
      </c>
      <c r="BF127" s="23">
        <v>1079.5924370543944</v>
      </c>
      <c r="BG127" s="23">
        <v>65958.003904093435</v>
      </c>
      <c r="BH127" s="23">
        <v>28880.305790795996</v>
      </c>
      <c r="BI127" s="23">
        <v>480.41334411353955</v>
      </c>
      <c r="BJ127" s="23">
        <v>45103.082456772783</v>
      </c>
      <c r="BK127" s="23">
        <v>2276.0235336570508</v>
      </c>
      <c r="BL127" s="23">
        <v>13245.563816322136</v>
      </c>
      <c r="BM127" s="23">
        <v>63487.059786188664</v>
      </c>
      <c r="BN127" s="23">
        <v>26319.476862635929</v>
      </c>
      <c r="BO127" s="23">
        <v>23695.557318008036</v>
      </c>
      <c r="BP127" s="23">
        <v>6387.696670924156</v>
      </c>
      <c r="BQ127" s="23">
        <v>1271.7017022817911</v>
      </c>
      <c r="BR127" s="23">
        <v>344.50405872954872</v>
      </c>
      <c r="BS127" s="23">
        <v>0</v>
      </c>
      <c r="BT127" s="64">
        <v>1046416.4985215367</v>
      </c>
      <c r="BU127" s="23">
        <v>75935.831512354998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1.0251495645954378E-2</v>
      </c>
      <c r="CJ127" s="34">
        <f t="shared" si="4"/>
        <v>1122352.3402853874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3579.9949495484971</v>
      </c>
      <c r="D128" s="23">
        <v>2252.082189833156</v>
      </c>
      <c r="E128" s="23">
        <v>413.66276948057765</v>
      </c>
      <c r="F128" s="23">
        <v>3101.1232998747478</v>
      </c>
      <c r="G128" s="23">
        <v>8655.6369913479175</v>
      </c>
      <c r="H128" s="23">
        <v>1669.471791338296</v>
      </c>
      <c r="I128" s="23">
        <v>626.4704601986241</v>
      </c>
      <c r="J128" s="23">
        <v>367.02383367024595</v>
      </c>
      <c r="K128" s="23">
        <v>2743.2266463211877</v>
      </c>
      <c r="L128" s="23">
        <v>645.36283056657635</v>
      </c>
      <c r="M128" s="23">
        <v>8760.4113626758826</v>
      </c>
      <c r="N128" s="23">
        <v>32338.020453151163</v>
      </c>
      <c r="O128" s="23">
        <v>1830.412508880077</v>
      </c>
      <c r="P128" s="23">
        <v>3812.6168397616543</v>
      </c>
      <c r="Q128" s="23">
        <v>260.00116969548793</v>
      </c>
      <c r="R128" s="23">
        <v>4003.6663613508163</v>
      </c>
      <c r="S128" s="23">
        <v>5495.6604697095063</v>
      </c>
      <c r="T128" s="23">
        <v>2059.4931936903363</v>
      </c>
      <c r="U128" s="23">
        <v>20468.650045439063</v>
      </c>
      <c r="V128" s="23">
        <v>486.3276816567348</v>
      </c>
      <c r="W128" s="23">
        <v>382.77985528693421</v>
      </c>
      <c r="X128" s="23">
        <v>17514.842859287826</v>
      </c>
      <c r="Y128" s="23">
        <v>5899.8088444090772</v>
      </c>
      <c r="Z128" s="23">
        <v>3620.0692099817179</v>
      </c>
      <c r="AA128" s="23">
        <v>4548.0615611305702</v>
      </c>
      <c r="AB128" s="23">
        <v>27571.207852753876</v>
      </c>
      <c r="AC128" s="23">
        <v>90220.608987055952</v>
      </c>
      <c r="AD128" s="23">
        <v>8283.9566052235823</v>
      </c>
      <c r="AE128" s="23">
        <v>124458.66244611525</v>
      </c>
      <c r="AF128" s="23">
        <v>47978.739063058601</v>
      </c>
      <c r="AG128" s="23">
        <v>5347.2049172431362</v>
      </c>
      <c r="AH128" s="23">
        <v>3710.7759420841867</v>
      </c>
      <c r="AI128" s="23">
        <v>771.53366028179926</v>
      </c>
      <c r="AJ128" s="23">
        <v>98098.454116297944</v>
      </c>
      <c r="AK128" s="23">
        <v>4342.254457093798</v>
      </c>
      <c r="AL128" s="23">
        <v>23182.041440216955</v>
      </c>
      <c r="AM128" s="23">
        <v>10694.037092791656</v>
      </c>
      <c r="AN128" s="23">
        <v>26902.699050665924</v>
      </c>
      <c r="AO128" s="23">
        <v>26931.779884556432</v>
      </c>
      <c r="AP128" s="23">
        <v>82730.622468251575</v>
      </c>
      <c r="AQ128" s="23">
        <v>24114.572802749204</v>
      </c>
      <c r="AR128" s="23">
        <v>417.36326287223812</v>
      </c>
      <c r="AS128" s="23">
        <v>805.36156217706628</v>
      </c>
      <c r="AT128" s="23">
        <v>8878.1756646190534</v>
      </c>
      <c r="AU128" s="23">
        <v>1429.7409951885807</v>
      </c>
      <c r="AV128" s="23">
        <v>76.00597258323242</v>
      </c>
      <c r="AW128" s="23">
        <v>759.14625547281457</v>
      </c>
      <c r="AX128" s="23">
        <v>40368.243511781184</v>
      </c>
      <c r="AY128" s="23">
        <v>43916.872192931631</v>
      </c>
      <c r="AZ128" s="23">
        <v>2458.7540252202953</v>
      </c>
      <c r="BA128" s="23">
        <v>1.2602315772394492</v>
      </c>
      <c r="BB128" s="23">
        <v>6766.6226458509072</v>
      </c>
      <c r="BC128" s="23">
        <v>20395.542490983087</v>
      </c>
      <c r="BD128" s="23">
        <v>40342.578828340389</v>
      </c>
      <c r="BE128" s="23">
        <v>17651.62184254867</v>
      </c>
      <c r="BF128" s="23">
        <v>1582.389765851686</v>
      </c>
      <c r="BG128" s="23">
        <v>45593.564128951752</v>
      </c>
      <c r="BH128" s="23">
        <v>15291.221432538807</v>
      </c>
      <c r="BI128" s="23">
        <v>2140.813537728608</v>
      </c>
      <c r="BJ128" s="23">
        <v>22402.736331307253</v>
      </c>
      <c r="BK128" s="23">
        <v>1460.3308276329899</v>
      </c>
      <c r="BL128" s="23">
        <v>17110.245605206874</v>
      </c>
      <c r="BM128" s="23">
        <v>15226.948128698528</v>
      </c>
      <c r="BN128" s="23">
        <v>11665.781290782985</v>
      </c>
      <c r="BO128" s="23">
        <v>9977.3618982491807</v>
      </c>
      <c r="BP128" s="23">
        <v>7869.680102420909</v>
      </c>
      <c r="BQ128" s="23">
        <v>3598.9886601261096</v>
      </c>
      <c r="BR128" s="23">
        <v>6853.1304928538493</v>
      </c>
      <c r="BS128" s="23">
        <v>0</v>
      </c>
      <c r="BT128" s="64">
        <v>1085914.5106492229</v>
      </c>
      <c r="BU128" s="23">
        <v>65941.751226815526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33.270140413871687</v>
      </c>
      <c r="CE128" s="23">
        <v>0</v>
      </c>
      <c r="CF128" s="23">
        <v>454.45283559990753</v>
      </c>
      <c r="CG128" s="23">
        <v>0</v>
      </c>
      <c r="CH128" s="23">
        <v>0</v>
      </c>
      <c r="CI128" s="23">
        <v>5.134924035139489E-2</v>
      </c>
      <c r="CJ128" s="34">
        <f t="shared" si="4"/>
        <v>1152344.0362012926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1727.5658006780927</v>
      </c>
      <c r="D129" s="23">
        <v>11.768981017717662</v>
      </c>
      <c r="E129" s="23">
        <v>14.503242387427585</v>
      </c>
      <c r="F129" s="23">
        <v>104.15349645490022</v>
      </c>
      <c r="G129" s="23">
        <v>13881.676830661045</v>
      </c>
      <c r="H129" s="23">
        <v>294.78338082606888</v>
      </c>
      <c r="I129" s="23">
        <v>792.15624502149478</v>
      </c>
      <c r="J129" s="23">
        <v>97.403644620015143</v>
      </c>
      <c r="K129" s="23">
        <v>1284.4579358263761</v>
      </c>
      <c r="L129" s="23">
        <v>5588.8374589011028</v>
      </c>
      <c r="M129" s="23">
        <v>5913.156472754953</v>
      </c>
      <c r="N129" s="23">
        <v>68277.341371137081</v>
      </c>
      <c r="O129" s="23">
        <v>472.56307932831038</v>
      </c>
      <c r="P129" s="23">
        <v>1328.703828546765</v>
      </c>
      <c r="Q129" s="23">
        <v>13.907087697543183</v>
      </c>
      <c r="R129" s="23">
        <v>1410.3505072319319</v>
      </c>
      <c r="S129" s="23">
        <v>5288.0123839202115</v>
      </c>
      <c r="T129" s="23">
        <v>1203.9492207128442</v>
      </c>
      <c r="U129" s="23">
        <v>7915.82301673031</v>
      </c>
      <c r="V129" s="23">
        <v>450.58557249108918</v>
      </c>
      <c r="W129" s="23">
        <v>394.78238138776339</v>
      </c>
      <c r="X129" s="23">
        <v>5104.4340857689567</v>
      </c>
      <c r="Y129" s="23">
        <v>3672.5427450385082</v>
      </c>
      <c r="Z129" s="23">
        <v>22110.348019578723</v>
      </c>
      <c r="AA129" s="23">
        <v>2980.2965593644535</v>
      </c>
      <c r="AB129" s="23">
        <v>30509.363548282527</v>
      </c>
      <c r="AC129" s="23">
        <v>4286.0874677282145</v>
      </c>
      <c r="AD129" s="23">
        <v>7409.5135058650858</v>
      </c>
      <c r="AE129" s="23">
        <v>270165.08556302584</v>
      </c>
      <c r="AF129" s="23">
        <v>51105.030602854633</v>
      </c>
      <c r="AG129" s="23">
        <v>7866.5715143091338</v>
      </c>
      <c r="AH129" s="23">
        <v>6737.9978435452922</v>
      </c>
      <c r="AI129" s="23">
        <v>57.544582711465495</v>
      </c>
      <c r="AJ129" s="23">
        <v>33677.992020907848</v>
      </c>
      <c r="AK129" s="23">
        <v>4262.899530938058</v>
      </c>
      <c r="AL129" s="23">
        <v>8923.2581328839187</v>
      </c>
      <c r="AM129" s="23">
        <v>22793.981332172683</v>
      </c>
      <c r="AN129" s="23">
        <v>12593.887628656703</v>
      </c>
      <c r="AO129" s="23">
        <v>10942.789268053128</v>
      </c>
      <c r="AP129" s="23">
        <v>142391.64538225881</v>
      </c>
      <c r="AQ129" s="23">
        <v>19732.095327071009</v>
      </c>
      <c r="AR129" s="23">
        <v>446.28844259129175</v>
      </c>
      <c r="AS129" s="23">
        <v>3621.9772446972629</v>
      </c>
      <c r="AT129" s="23">
        <v>24586.916796542042</v>
      </c>
      <c r="AU129" s="23">
        <v>1066.488150751888</v>
      </c>
      <c r="AV129" s="23">
        <v>40.755311240458134</v>
      </c>
      <c r="AW129" s="23">
        <v>13.22659687328599</v>
      </c>
      <c r="AX129" s="23">
        <v>81051.2323795267</v>
      </c>
      <c r="AY129" s="23">
        <v>80942.916401999595</v>
      </c>
      <c r="AZ129" s="23">
        <v>848.89168506665749</v>
      </c>
      <c r="BA129" s="23">
        <v>16.587293330684911</v>
      </c>
      <c r="BB129" s="23">
        <v>13804.59949298273</v>
      </c>
      <c r="BC129" s="23">
        <v>36221.723630613618</v>
      </c>
      <c r="BD129" s="23">
        <v>71646.417610379372</v>
      </c>
      <c r="BE129" s="23">
        <v>32368.212835727558</v>
      </c>
      <c r="BF129" s="23">
        <v>343.29639867910385</v>
      </c>
      <c r="BG129" s="23">
        <v>64204.676129617641</v>
      </c>
      <c r="BH129" s="23">
        <v>28243.113243887092</v>
      </c>
      <c r="BI129" s="23">
        <v>1714.9585729454088</v>
      </c>
      <c r="BJ129" s="23">
        <v>14168.758508096807</v>
      </c>
      <c r="BK129" s="23">
        <v>3151.5135599060386</v>
      </c>
      <c r="BL129" s="23">
        <v>206986.78389214326</v>
      </c>
      <c r="BM129" s="23">
        <v>56944.25896644043</v>
      </c>
      <c r="BN129" s="23">
        <v>10724.115358500469</v>
      </c>
      <c r="BO129" s="23">
        <v>8786.0783737123002</v>
      </c>
      <c r="BP129" s="23">
        <v>13268.619841925873</v>
      </c>
      <c r="BQ129" s="23">
        <v>2977.6342712642891</v>
      </c>
      <c r="BR129" s="23">
        <v>6465.0312140648984</v>
      </c>
      <c r="BS129" s="23">
        <v>0</v>
      </c>
      <c r="BT129" s="64">
        <v>1548444.9188028546</v>
      </c>
      <c r="BU129" s="23">
        <v>10232.346707059765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7.694608302943275E-3</v>
      </c>
      <c r="CJ129" s="34">
        <f t="shared" si="4"/>
        <v>1558677.2732045227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14139.359790220029</v>
      </c>
      <c r="D131" s="23">
        <v>2736.1637404101525</v>
      </c>
      <c r="E131" s="23">
        <v>839.62877086582466</v>
      </c>
      <c r="F131" s="23">
        <v>502.39175192138623</v>
      </c>
      <c r="G131" s="23">
        <v>148817.52501487391</v>
      </c>
      <c r="H131" s="23">
        <v>5791.2754674269681</v>
      </c>
      <c r="I131" s="23">
        <v>6040.5239244461272</v>
      </c>
      <c r="J131" s="23">
        <v>911.72455448667711</v>
      </c>
      <c r="K131" s="23">
        <v>10937.193605358421</v>
      </c>
      <c r="L131" s="23">
        <v>13733.919377170638</v>
      </c>
      <c r="M131" s="23">
        <v>50734.629277268927</v>
      </c>
      <c r="N131" s="23">
        <v>441186.22041141056</v>
      </c>
      <c r="O131" s="23">
        <v>3771.7671488080882</v>
      </c>
      <c r="P131" s="23">
        <v>6517.3773946550209</v>
      </c>
      <c r="Q131" s="23">
        <v>213.62001442704204</v>
      </c>
      <c r="R131" s="23">
        <v>8980.0658942473528</v>
      </c>
      <c r="S131" s="23">
        <v>28595.970312889793</v>
      </c>
      <c r="T131" s="23">
        <v>8563.1763435547036</v>
      </c>
      <c r="U131" s="23">
        <v>67137.353329911901</v>
      </c>
      <c r="V131" s="23">
        <v>2949.0557746453633</v>
      </c>
      <c r="W131" s="23">
        <v>3609.2246817890004</v>
      </c>
      <c r="X131" s="23">
        <v>35664.049983878082</v>
      </c>
      <c r="Y131" s="23">
        <v>29056.582316993612</v>
      </c>
      <c r="Z131" s="23">
        <v>68863.628122615904</v>
      </c>
      <c r="AA131" s="23">
        <v>25207.849516063605</v>
      </c>
      <c r="AB131" s="23">
        <v>116669.87853461715</v>
      </c>
      <c r="AC131" s="23">
        <v>59239.930531429491</v>
      </c>
      <c r="AD131" s="23">
        <v>78454.228317189089</v>
      </c>
      <c r="AE131" s="23">
        <v>1338494.390863592</v>
      </c>
      <c r="AF131" s="23">
        <v>329985.8265387463</v>
      </c>
      <c r="AG131" s="23">
        <v>69296.494476795968</v>
      </c>
      <c r="AH131" s="23">
        <v>36659.160073139341</v>
      </c>
      <c r="AI131" s="23">
        <v>549.77015672865912</v>
      </c>
      <c r="AJ131" s="23">
        <v>222823.94345406297</v>
      </c>
      <c r="AK131" s="23">
        <v>50912.023833884348</v>
      </c>
      <c r="AL131" s="23">
        <v>156683.95437351699</v>
      </c>
      <c r="AM131" s="23">
        <v>77961.566633268201</v>
      </c>
      <c r="AN131" s="23">
        <v>290378.10074597289</v>
      </c>
      <c r="AO131" s="23">
        <v>130136.66648669966</v>
      </c>
      <c r="AP131" s="23">
        <v>555229.83470637142</v>
      </c>
      <c r="AQ131" s="23">
        <v>361706.44773092971</v>
      </c>
      <c r="AR131" s="23">
        <v>3396.2360607731844</v>
      </c>
      <c r="AS131" s="23">
        <v>17768.24424361817</v>
      </c>
      <c r="AT131" s="23">
        <v>131707.02111675244</v>
      </c>
      <c r="AU131" s="23">
        <v>12914.229492423539</v>
      </c>
      <c r="AV131" s="23">
        <v>115.12927497156493</v>
      </c>
      <c r="AW131" s="23">
        <v>73.775482511171163</v>
      </c>
      <c r="AX131" s="23">
        <v>411131.13055385248</v>
      </c>
      <c r="AY131" s="23">
        <v>472820.33692960767</v>
      </c>
      <c r="AZ131" s="23">
        <v>69603.02767469325</v>
      </c>
      <c r="BA131" s="23">
        <v>8.169148269447037</v>
      </c>
      <c r="BB131" s="23">
        <v>80911.557042573986</v>
      </c>
      <c r="BC131" s="23">
        <v>227369.57379998057</v>
      </c>
      <c r="BD131" s="23">
        <v>439790.02226193511</v>
      </c>
      <c r="BE131" s="23">
        <v>196626.57738002078</v>
      </c>
      <c r="BF131" s="23">
        <v>10947.256953495113</v>
      </c>
      <c r="BG131" s="23">
        <v>483799.38004844647</v>
      </c>
      <c r="BH131" s="23">
        <v>235665.80789035623</v>
      </c>
      <c r="BI131" s="23">
        <v>7830.2378282443406</v>
      </c>
      <c r="BJ131" s="23">
        <v>219160.14064666658</v>
      </c>
      <c r="BK131" s="23">
        <v>24547.707772752274</v>
      </c>
      <c r="BL131" s="23">
        <v>117632.96667506895</v>
      </c>
      <c r="BM131" s="23">
        <v>113621.57635240183</v>
      </c>
      <c r="BN131" s="23">
        <v>262398.9486807693</v>
      </c>
      <c r="BO131" s="23">
        <v>236246.80643922984</v>
      </c>
      <c r="BP131" s="23">
        <v>219975.68127136084</v>
      </c>
      <c r="BQ131" s="23">
        <v>10277.535244308356</v>
      </c>
      <c r="BR131" s="23">
        <v>15978.433748348772</v>
      </c>
      <c r="BS131" s="23">
        <v>0</v>
      </c>
      <c r="BT131" s="64">
        <v>8883000.0039907172</v>
      </c>
      <c r="BU131" s="23">
        <v>199263.06043721526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5.6785044528958384E-2</v>
      </c>
      <c r="CJ131" s="34">
        <f t="shared" si="4"/>
        <v>9082263.1212129779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1144363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1144363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324201</v>
      </c>
      <c r="CE132" s="23">
        <v>0</v>
      </c>
      <c r="CF132" s="23">
        <v>0</v>
      </c>
      <c r="CG132" s="23">
        <v>0</v>
      </c>
      <c r="CH132" s="23">
        <v>0</v>
      </c>
      <c r="CI132" s="23">
        <v>375524.99999999994</v>
      </c>
      <c r="CJ132" s="34">
        <f t="shared" si="4"/>
        <v>1844089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162.62742559353273</v>
      </c>
      <c r="D133" s="23">
        <v>0.83758705213096485</v>
      </c>
      <c r="E133" s="23">
        <v>2.9124876566295317</v>
      </c>
      <c r="F133" s="23">
        <v>334.61435201028303</v>
      </c>
      <c r="G133" s="23">
        <v>1702.2195608069396</v>
      </c>
      <c r="H133" s="23">
        <v>64.01687965858882</v>
      </c>
      <c r="I133" s="23">
        <v>167.61532315428823</v>
      </c>
      <c r="J133" s="23">
        <v>80.150710592867028</v>
      </c>
      <c r="K133" s="23">
        <v>217.83321705850727</v>
      </c>
      <c r="L133" s="23">
        <v>127.51595371139636</v>
      </c>
      <c r="M133" s="23">
        <v>1716.9197141077634</v>
      </c>
      <c r="N133" s="23">
        <v>2491.8860560279836</v>
      </c>
      <c r="O133" s="23">
        <v>106.37577634100492</v>
      </c>
      <c r="P133" s="23">
        <v>260.67036116242946</v>
      </c>
      <c r="Q133" s="23">
        <v>164.75979508880346</v>
      </c>
      <c r="R133" s="23">
        <v>572.61380900001348</v>
      </c>
      <c r="S133" s="23">
        <v>808.83391351861292</v>
      </c>
      <c r="T133" s="23">
        <v>280.72887518336177</v>
      </c>
      <c r="U133" s="23">
        <v>1774.7417449543391</v>
      </c>
      <c r="V133" s="23">
        <v>63.652247808076815</v>
      </c>
      <c r="W133" s="23">
        <v>37.955583041396714</v>
      </c>
      <c r="X133" s="23">
        <v>1864.7158154760943</v>
      </c>
      <c r="Y133" s="23">
        <v>112.65568375547406</v>
      </c>
      <c r="Z133" s="23">
        <v>36.662676986116054</v>
      </c>
      <c r="AA133" s="23">
        <v>23.342228637018202</v>
      </c>
      <c r="AB133" s="23">
        <v>469.12118569345472</v>
      </c>
      <c r="AC133" s="23">
        <v>447.6532031719903</v>
      </c>
      <c r="AD133" s="23">
        <v>585.07982899140632</v>
      </c>
      <c r="AE133" s="23">
        <v>5722.7507173133399</v>
      </c>
      <c r="AF133" s="23">
        <v>1112.3662609307007</v>
      </c>
      <c r="AG133" s="23">
        <v>4336.7612547597782</v>
      </c>
      <c r="AH133" s="23">
        <v>542.42578331291872</v>
      </c>
      <c r="AI133" s="23">
        <v>0.35266823247619572</v>
      </c>
      <c r="AJ133" s="23">
        <v>1658.0035696932448</v>
      </c>
      <c r="AK133" s="23">
        <v>356.47882248311231</v>
      </c>
      <c r="AL133" s="23">
        <v>970.29793669550259</v>
      </c>
      <c r="AM133" s="23">
        <v>240.52343220899198</v>
      </c>
      <c r="AN133" s="23">
        <v>1155.3130207383012</v>
      </c>
      <c r="AO133" s="23">
        <v>2148.9223454902135</v>
      </c>
      <c r="AP133" s="23">
        <v>2045.2936984057674</v>
      </c>
      <c r="AQ133" s="23">
        <v>779.72906977016453</v>
      </c>
      <c r="AR133" s="23">
        <v>79.915364751968539</v>
      </c>
      <c r="AS133" s="23">
        <v>7.4421632208918451</v>
      </c>
      <c r="AT133" s="23">
        <v>215.90336373505767</v>
      </c>
      <c r="AU133" s="23">
        <v>187.4002378873127</v>
      </c>
      <c r="AV133" s="23">
        <v>75.241300160939616</v>
      </c>
      <c r="AW133" s="23">
        <v>80.386315240042862</v>
      </c>
      <c r="AX133" s="23">
        <v>1114.6096316032369</v>
      </c>
      <c r="AY133" s="23">
        <v>723.77904876635796</v>
      </c>
      <c r="AZ133" s="23">
        <v>142.84904223032484</v>
      </c>
      <c r="BA133" s="23">
        <v>0</v>
      </c>
      <c r="BB133" s="23">
        <v>69.408789966964164</v>
      </c>
      <c r="BC133" s="23">
        <v>465.82838612729006</v>
      </c>
      <c r="BD133" s="23">
        <v>1265.5926135701757</v>
      </c>
      <c r="BE133" s="23">
        <v>382.69196210207281</v>
      </c>
      <c r="BF133" s="23">
        <v>10.138233575630347</v>
      </c>
      <c r="BG133" s="23">
        <v>893.04441897998515</v>
      </c>
      <c r="BH133" s="23">
        <v>2722.0643070324995</v>
      </c>
      <c r="BI133" s="23">
        <v>0</v>
      </c>
      <c r="BJ133" s="23">
        <v>3420.1189455864001</v>
      </c>
      <c r="BK133" s="23">
        <v>244.44713764763239</v>
      </c>
      <c r="BL133" s="23">
        <v>51895.258947098177</v>
      </c>
      <c r="BM133" s="23">
        <v>11820.936210528667</v>
      </c>
      <c r="BN133" s="23">
        <v>246.3215461153475</v>
      </c>
      <c r="BO133" s="23">
        <v>176.12677441923077</v>
      </c>
      <c r="BP133" s="23">
        <v>94.164065058680407</v>
      </c>
      <c r="BQ133" s="23">
        <v>54.520670334942182</v>
      </c>
      <c r="BR133" s="23">
        <v>292.02016175748406</v>
      </c>
      <c r="BS133" s="23">
        <v>0</v>
      </c>
      <c r="BT133" s="64">
        <v>112428.14021377232</v>
      </c>
      <c r="BU133" s="23">
        <v>7277.4412277334768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5.572585294137255E-3</v>
      </c>
      <c r="CJ133" s="34">
        <f t="shared" si="4"/>
        <v>119705.58701409108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305.95621294130444</v>
      </c>
      <c r="D135" s="23">
        <v>80.527482365954057</v>
      </c>
      <c r="E135" s="23">
        <v>14.46601479627917</v>
      </c>
      <c r="F135" s="23">
        <v>0</v>
      </c>
      <c r="G135" s="23">
        <v>3458.3419372971407</v>
      </c>
      <c r="H135" s="23">
        <v>317.77012502493244</v>
      </c>
      <c r="I135" s="23">
        <v>349.59535757674661</v>
      </c>
      <c r="J135" s="23">
        <v>132.36403538595442</v>
      </c>
      <c r="K135" s="23">
        <v>784.78130269814505</v>
      </c>
      <c r="L135" s="23">
        <v>653.8638687918185</v>
      </c>
      <c r="M135" s="23">
        <v>2657.889118569693</v>
      </c>
      <c r="N135" s="23">
        <v>54718.906468158988</v>
      </c>
      <c r="O135" s="23">
        <v>639.88005448874867</v>
      </c>
      <c r="P135" s="23">
        <v>868.44308826995962</v>
      </c>
      <c r="Q135" s="23">
        <v>6.9919071515349334</v>
      </c>
      <c r="R135" s="23">
        <v>1837.4249793740594</v>
      </c>
      <c r="S135" s="23">
        <v>7508.1027795154951</v>
      </c>
      <c r="T135" s="23">
        <v>1450.9412840668008</v>
      </c>
      <c r="U135" s="23">
        <v>10528.365568731981</v>
      </c>
      <c r="V135" s="23">
        <v>343.56785141163033</v>
      </c>
      <c r="W135" s="23">
        <v>176.24428026800123</v>
      </c>
      <c r="X135" s="23">
        <v>1938.6870829480135</v>
      </c>
      <c r="Y135" s="23">
        <v>4549.5616534297988</v>
      </c>
      <c r="Z135" s="23">
        <v>0</v>
      </c>
      <c r="AA135" s="23">
        <v>190.4691948176758</v>
      </c>
      <c r="AB135" s="23">
        <v>0</v>
      </c>
      <c r="AC135" s="23">
        <v>1208.39443598252</v>
      </c>
      <c r="AD135" s="23">
        <v>418.55002810567726</v>
      </c>
      <c r="AE135" s="23">
        <v>27371.628796533027</v>
      </c>
      <c r="AF135" s="23">
        <v>12994.579991250974</v>
      </c>
      <c r="AG135" s="23">
        <v>1076.5126010897748</v>
      </c>
      <c r="AH135" s="23">
        <v>0</v>
      </c>
      <c r="AI135" s="23">
        <v>6.2686064117209739</v>
      </c>
      <c r="AJ135" s="23">
        <v>2050.5575973725727</v>
      </c>
      <c r="AK135" s="23">
        <v>1187.1776142813105</v>
      </c>
      <c r="AL135" s="23">
        <v>1745.8068856642915</v>
      </c>
      <c r="AM135" s="23">
        <v>1050.7148747030772</v>
      </c>
      <c r="AN135" s="23">
        <v>4780.2945894304521</v>
      </c>
      <c r="AO135" s="23">
        <v>1016.4786396852164</v>
      </c>
      <c r="AP135" s="23">
        <v>7346.5656142903772</v>
      </c>
      <c r="AQ135" s="23">
        <v>36010.250632377742</v>
      </c>
      <c r="AR135" s="23">
        <v>12032.831107545015</v>
      </c>
      <c r="AS135" s="23">
        <v>245.44005104353658</v>
      </c>
      <c r="AT135" s="23">
        <v>298.24100504995556</v>
      </c>
      <c r="AU135" s="23">
        <v>0</v>
      </c>
      <c r="AV135" s="23">
        <v>0</v>
      </c>
      <c r="AW135" s="23">
        <v>0</v>
      </c>
      <c r="AX135" s="23">
        <v>3356.3565329833732</v>
      </c>
      <c r="AY135" s="23">
        <v>80066.739794692563</v>
      </c>
      <c r="AZ135" s="23">
        <v>1924.7032686449436</v>
      </c>
      <c r="BA135" s="23">
        <v>0</v>
      </c>
      <c r="BB135" s="23">
        <v>7692.3033679214486</v>
      </c>
      <c r="BC135" s="23">
        <v>4796.6894061995681</v>
      </c>
      <c r="BD135" s="23">
        <v>1291.8151213077299</v>
      </c>
      <c r="BE135" s="23">
        <v>1396.4526283341493</v>
      </c>
      <c r="BF135" s="23">
        <v>181.30738544669896</v>
      </c>
      <c r="BG135" s="23">
        <v>2818.944083301601</v>
      </c>
      <c r="BH135" s="23">
        <v>45704.891548350824</v>
      </c>
      <c r="BI135" s="23">
        <v>2744.4441071007627</v>
      </c>
      <c r="BJ135" s="23">
        <v>73569.570349190384</v>
      </c>
      <c r="BK135" s="23">
        <v>361.65036990697928</v>
      </c>
      <c r="BL135" s="23">
        <v>16918.245404495094</v>
      </c>
      <c r="BM135" s="23">
        <v>31144.606555649239</v>
      </c>
      <c r="BN135" s="23">
        <v>11987.745361429945</v>
      </c>
      <c r="BO135" s="23">
        <v>5959.9980960670182</v>
      </c>
      <c r="BP135" s="23">
        <v>14795.839933634337</v>
      </c>
      <c r="BQ135" s="23">
        <v>426.98853673684022</v>
      </c>
      <c r="BR135" s="23">
        <v>662.30237742298141</v>
      </c>
      <c r="BS135" s="23">
        <v>0</v>
      </c>
      <c r="BT135" s="64">
        <v>512155.02894771425</v>
      </c>
      <c r="BU135" s="23">
        <v>551559.97105228563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1063715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0.15605524276434882</v>
      </c>
      <c r="D136" s="23">
        <v>0</v>
      </c>
      <c r="E136" s="23">
        <v>4.7034296103201732E-4</v>
      </c>
      <c r="F136" s="23">
        <v>9.7406509994372604E-3</v>
      </c>
      <c r="G136" s="23">
        <v>1.5661813708222909</v>
      </c>
      <c r="H136" s="23">
        <v>4.8361877041598555E-2</v>
      </c>
      <c r="I136" s="23">
        <v>7.6582454703519584E-2</v>
      </c>
      <c r="J136" s="23">
        <v>0.15217870642423012</v>
      </c>
      <c r="K136" s="23">
        <v>1.1429030506006386</v>
      </c>
      <c r="L136" s="23">
        <v>1.979992142408976E-3</v>
      </c>
      <c r="M136" s="23">
        <v>3.8260958506364351</v>
      </c>
      <c r="N136" s="23">
        <v>11.656995118571098</v>
      </c>
      <c r="O136" s="23">
        <v>0.49511941443089746</v>
      </c>
      <c r="P136" s="23">
        <v>0.41306732626118287</v>
      </c>
      <c r="Q136" s="23">
        <v>5.50452987943277E-2</v>
      </c>
      <c r="R136" s="23">
        <v>1.6088763738011327</v>
      </c>
      <c r="S136" s="23">
        <v>0.71932886948414376</v>
      </c>
      <c r="T136" s="23">
        <v>0.31179945228027328</v>
      </c>
      <c r="U136" s="23">
        <v>2.7369105178917268</v>
      </c>
      <c r="V136" s="23">
        <v>3.5677789447315762E-2</v>
      </c>
      <c r="W136" s="23">
        <v>2.6703342303753239E-2</v>
      </c>
      <c r="X136" s="23">
        <v>14.877420841623804</v>
      </c>
      <c r="Y136" s="23">
        <v>0.18243996564288684</v>
      </c>
      <c r="Z136" s="23">
        <v>0.13087672199555422</v>
      </c>
      <c r="AA136" s="23">
        <v>0</v>
      </c>
      <c r="AB136" s="23">
        <v>1.9997162020651573E-2</v>
      </c>
      <c r="AC136" s="23">
        <v>0.15698075633283118</v>
      </c>
      <c r="AD136" s="23">
        <v>0.16745726648097983</v>
      </c>
      <c r="AE136" s="23">
        <v>7.1313248028138645</v>
      </c>
      <c r="AF136" s="23">
        <v>1.6151349696535746</v>
      </c>
      <c r="AG136" s="23">
        <v>0</v>
      </c>
      <c r="AH136" s="23">
        <v>0</v>
      </c>
      <c r="AI136" s="23">
        <v>0</v>
      </c>
      <c r="AJ136" s="23">
        <v>0</v>
      </c>
      <c r="AK136" s="23">
        <v>5.6243914727280263E-2</v>
      </c>
      <c r="AL136" s="23">
        <v>4.3891570644060858</v>
      </c>
      <c r="AM136" s="23">
        <v>1.1969773187657389</v>
      </c>
      <c r="AN136" s="23">
        <v>7.4061188847084249</v>
      </c>
      <c r="AO136" s="23">
        <v>11.566567891224299</v>
      </c>
      <c r="AP136" s="23">
        <v>1.6930677638258638</v>
      </c>
      <c r="AQ136" s="23">
        <v>1.12374795420377</v>
      </c>
      <c r="AR136" s="23">
        <v>1.6598554818355704E-2</v>
      </c>
      <c r="AS136" s="23">
        <v>1.5999246851879426E-2</v>
      </c>
      <c r="AT136" s="23">
        <v>0.13580773690959957</v>
      </c>
      <c r="AU136" s="23">
        <v>0.19309854403401561</v>
      </c>
      <c r="AV136" s="23">
        <v>2.1241295014349168E-2</v>
      </c>
      <c r="AW136" s="23">
        <v>0</v>
      </c>
      <c r="AX136" s="23">
        <v>1.150003712076864</v>
      </c>
      <c r="AY136" s="23">
        <v>0.52821790376932798</v>
      </c>
      <c r="AZ136" s="23">
        <v>0.30318914162267102</v>
      </c>
      <c r="BA136" s="23">
        <v>0</v>
      </c>
      <c r="BB136" s="23">
        <v>6.4808708324137473E-2</v>
      </c>
      <c r="BC136" s="23">
        <v>101.09682894303194</v>
      </c>
      <c r="BD136" s="23">
        <v>3.2792311243152246</v>
      </c>
      <c r="BE136" s="23">
        <v>0.16520417197410064</v>
      </c>
      <c r="BF136" s="23">
        <v>2.0937847942715609E-3</v>
      </c>
      <c r="BG136" s="23">
        <v>1.4754127655199023</v>
      </c>
      <c r="BH136" s="23">
        <v>2003.8852097728848</v>
      </c>
      <c r="BI136" s="23">
        <v>0</v>
      </c>
      <c r="BJ136" s="23">
        <v>1206.4555190681353</v>
      </c>
      <c r="BK136" s="23">
        <v>1.0772371042991364E-3</v>
      </c>
      <c r="BL136" s="23">
        <v>311034.7719210962</v>
      </c>
      <c r="BM136" s="23">
        <v>28603.468967274937</v>
      </c>
      <c r="BN136" s="23">
        <v>0.8478614628513288</v>
      </c>
      <c r="BO136" s="23">
        <v>0.63292231583648761</v>
      </c>
      <c r="BP136" s="23">
        <v>6.8275591117550896E-2</v>
      </c>
      <c r="BQ136" s="23">
        <v>1.9731645832972208E-2</v>
      </c>
      <c r="BR136" s="23">
        <v>1.5377180355030631E-2</v>
      </c>
      <c r="BS136" s="23">
        <v>0</v>
      </c>
      <c r="BT136" s="64">
        <v>343035.36818459909</v>
      </c>
      <c r="BU136" s="23">
        <v>243090.3107395914</v>
      </c>
      <c r="BV136" s="23">
        <v>0</v>
      </c>
      <c r="BW136" s="23">
        <v>209111.01278488917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3.7930897873394623E-5</v>
      </c>
      <c r="CJ136" s="34">
        <f t="shared" si="4"/>
        <v>795236.69174701057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49.056799150126928</v>
      </c>
      <c r="D138" s="23">
        <v>1.4469237030598201</v>
      </c>
      <c r="E138" s="23">
        <v>1.8912176534272158</v>
      </c>
      <c r="F138" s="23">
        <v>15.044437701081687</v>
      </c>
      <c r="G138" s="23">
        <v>501.47180250270424</v>
      </c>
      <c r="H138" s="23">
        <v>17.566826979963572</v>
      </c>
      <c r="I138" s="23">
        <v>27.387060478991078</v>
      </c>
      <c r="J138" s="23">
        <v>40.63406097401635</v>
      </c>
      <c r="K138" s="23">
        <v>293.66524439152232</v>
      </c>
      <c r="L138" s="23">
        <v>5.5824689995777126</v>
      </c>
      <c r="M138" s="23">
        <v>1022.3295616376404</v>
      </c>
      <c r="N138" s="23">
        <v>3095.9515406085338</v>
      </c>
      <c r="O138" s="23">
        <v>131.57503835905018</v>
      </c>
      <c r="P138" s="23">
        <v>124.06963920627113</v>
      </c>
      <c r="Q138" s="23">
        <v>14.147526842841177</v>
      </c>
      <c r="R138" s="23">
        <v>426.68324131738041</v>
      </c>
      <c r="S138" s="23">
        <v>205.13032035051148</v>
      </c>
      <c r="T138" s="23">
        <v>87.409911655267862</v>
      </c>
      <c r="U138" s="23">
        <v>762.27243163216838</v>
      </c>
      <c r="V138" s="23">
        <v>14.139712455008354</v>
      </c>
      <c r="W138" s="23">
        <v>9.1849113283597443</v>
      </c>
      <c r="X138" s="23">
        <v>2953.8443664280771</v>
      </c>
      <c r="Y138" s="23">
        <v>65.870029260647854</v>
      </c>
      <c r="Z138" s="23">
        <v>70.95065128328595</v>
      </c>
      <c r="AA138" s="23">
        <v>2.9914655999951383</v>
      </c>
      <c r="AB138" s="23">
        <v>79.532909810711416</v>
      </c>
      <c r="AC138" s="23">
        <v>62.821685983477607</v>
      </c>
      <c r="AD138" s="23">
        <v>86.333155863351763</v>
      </c>
      <c r="AE138" s="23">
        <v>2223.1214426724773</v>
      </c>
      <c r="AF138" s="23">
        <v>648.5380435740816</v>
      </c>
      <c r="AG138" s="23">
        <v>35.986068145812226</v>
      </c>
      <c r="AH138" s="23">
        <v>23.384646533336568</v>
      </c>
      <c r="AI138" s="23">
        <v>0.1756896167024673</v>
      </c>
      <c r="AJ138" s="23">
        <v>73.667269288590447</v>
      </c>
      <c r="AK138" s="23">
        <v>22.431191688366862</v>
      </c>
      <c r="AL138" s="23">
        <v>1206.0149184921115</v>
      </c>
      <c r="AM138" s="23">
        <v>548.48087778032072</v>
      </c>
      <c r="AN138" s="23">
        <v>50443.199223477081</v>
      </c>
      <c r="AO138" s="23">
        <v>2971.3079599459516</v>
      </c>
      <c r="AP138" s="23">
        <v>599.95215799080211</v>
      </c>
      <c r="AQ138" s="23">
        <v>317.19440508345099</v>
      </c>
      <c r="AR138" s="23">
        <v>7.8894427103400639</v>
      </c>
      <c r="AS138" s="23">
        <v>14.07738481852239</v>
      </c>
      <c r="AT138" s="23">
        <v>40.028098151377868</v>
      </c>
      <c r="AU138" s="23">
        <v>55.093474213952923</v>
      </c>
      <c r="AV138" s="23">
        <v>5.5377718637805078</v>
      </c>
      <c r="AW138" s="23">
        <v>8.1425602474349573E-2</v>
      </c>
      <c r="AX138" s="23">
        <v>363.09957383275116</v>
      </c>
      <c r="AY138" s="23">
        <v>288.66015768215965</v>
      </c>
      <c r="AZ138" s="23">
        <v>174.07016260298309</v>
      </c>
      <c r="BA138" s="23">
        <v>1.4095553676569723</v>
      </c>
      <c r="BB138" s="23">
        <v>4111.9373772199933</v>
      </c>
      <c r="BC138" s="23">
        <v>50.088892681717326</v>
      </c>
      <c r="BD138" s="23">
        <v>935.78664473171625</v>
      </c>
      <c r="BE138" s="23">
        <v>67.667449794283101</v>
      </c>
      <c r="BF138" s="23">
        <v>5.0987414692007498</v>
      </c>
      <c r="BG138" s="23">
        <v>429.72708413781879</v>
      </c>
      <c r="BH138" s="23">
        <v>1074.1974886637033</v>
      </c>
      <c r="BI138" s="23">
        <v>1.8483843084411655</v>
      </c>
      <c r="BJ138" s="23">
        <v>44375.909251939389</v>
      </c>
      <c r="BK138" s="23">
        <v>9.7843200717894607</v>
      </c>
      <c r="BL138" s="23">
        <v>1977.8559367672917</v>
      </c>
      <c r="BM138" s="23">
        <v>28578.779919344463</v>
      </c>
      <c r="BN138" s="23">
        <v>4013.1484142524077</v>
      </c>
      <c r="BO138" s="23">
        <v>2797.8125523729877</v>
      </c>
      <c r="BP138" s="23">
        <v>1864.0751643216433</v>
      </c>
      <c r="BQ138" s="23">
        <v>12.106724736233812</v>
      </c>
      <c r="BR138" s="23">
        <v>27.330484745444316</v>
      </c>
      <c r="BS138" s="23">
        <v>0</v>
      </c>
      <c r="BT138" s="64">
        <v>160565.54071485062</v>
      </c>
      <c r="BU138" s="23">
        <v>3814782.3145486913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471309.59715309867</v>
      </c>
      <c r="CH138" s="23">
        <v>-322.01328305359499</v>
      </c>
      <c r="CI138" s="23">
        <v>64096.009666440281</v>
      </c>
      <c r="CJ138" s="34">
        <f t="shared" si="4"/>
        <v>4510431.4488000274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5.2775045734852508</v>
      </c>
      <c r="D139" s="23">
        <v>0</v>
      </c>
      <c r="E139" s="23">
        <v>1.5906143773082766E-2</v>
      </c>
      <c r="F139" s="23">
        <v>0.32941110652642369</v>
      </c>
      <c r="G139" s="23">
        <v>52.965406358717466</v>
      </c>
      <c r="H139" s="23">
        <v>1.6355107508613327</v>
      </c>
      <c r="I139" s="23">
        <v>2.5898793772462985</v>
      </c>
      <c r="J139" s="23">
        <v>5.1464071627103269</v>
      </c>
      <c r="K139" s="23">
        <v>38.650903165767048</v>
      </c>
      <c r="L139" s="23">
        <v>6.6959734270558097E-2</v>
      </c>
      <c r="M139" s="23">
        <v>129.39160513061395</v>
      </c>
      <c r="N139" s="23">
        <v>394.21838037349528</v>
      </c>
      <c r="O139" s="23">
        <v>16.744038378935802</v>
      </c>
      <c r="P139" s="23">
        <v>13.96918594265091</v>
      </c>
      <c r="Q139" s="23">
        <v>1.8615319228627183</v>
      </c>
      <c r="R139" s="23">
        <v>54.409273732183756</v>
      </c>
      <c r="S139" s="23">
        <v>24.326394495281949</v>
      </c>
      <c r="T139" s="23">
        <v>10.544490568023786</v>
      </c>
      <c r="U139" s="23">
        <v>92.557337514156586</v>
      </c>
      <c r="V139" s="23">
        <v>1.2065579704001328</v>
      </c>
      <c r="W139" s="23">
        <v>0.90305848518147314</v>
      </c>
      <c r="X139" s="23">
        <v>389.65844812474091</v>
      </c>
      <c r="Y139" s="23">
        <v>6.1697879290139914</v>
      </c>
      <c r="Z139" s="23">
        <v>4.4260127802132887</v>
      </c>
      <c r="AA139" s="23">
        <v>0</v>
      </c>
      <c r="AB139" s="23">
        <v>0.67626766106203495</v>
      </c>
      <c r="AC139" s="23">
        <v>5.3088037596193818</v>
      </c>
      <c r="AD139" s="23">
        <v>5.6631002846294995</v>
      </c>
      <c r="AE139" s="23">
        <v>2518.8503646207378</v>
      </c>
      <c r="AF139" s="23">
        <v>363.26572304747776</v>
      </c>
      <c r="AG139" s="23">
        <v>0</v>
      </c>
      <c r="AH139" s="23">
        <v>0</v>
      </c>
      <c r="AI139" s="23">
        <v>0</v>
      </c>
      <c r="AJ139" s="23">
        <v>0</v>
      </c>
      <c r="AK139" s="23">
        <v>1.9020669344134777</v>
      </c>
      <c r="AL139" s="23">
        <v>148.43331163264216</v>
      </c>
      <c r="AM139" s="23">
        <v>247.62356518392377</v>
      </c>
      <c r="AN139" s="23">
        <v>3339.9527588892111</v>
      </c>
      <c r="AO139" s="23">
        <v>391.16029595776712</v>
      </c>
      <c r="AP139" s="23">
        <v>5633.2362138873023</v>
      </c>
      <c r="AQ139" s="23">
        <v>154.46699811321855</v>
      </c>
      <c r="AR139" s="23">
        <v>0.56133294476621098</v>
      </c>
      <c r="AS139" s="23">
        <v>0.54106543899083148</v>
      </c>
      <c r="AT139" s="23">
        <v>4.5927707391246395</v>
      </c>
      <c r="AU139" s="23">
        <v>6.5302416709685271</v>
      </c>
      <c r="AV139" s="23">
        <v>0.718341976848899</v>
      </c>
      <c r="AW139" s="23">
        <v>0</v>
      </c>
      <c r="AX139" s="23">
        <v>4824.3929343763521</v>
      </c>
      <c r="AY139" s="23">
        <v>2000.7363982845634</v>
      </c>
      <c r="AZ139" s="23">
        <v>10.253305516693965</v>
      </c>
      <c r="BA139" s="23">
        <v>0</v>
      </c>
      <c r="BB139" s="23">
        <v>4721.2756646749795</v>
      </c>
      <c r="BC139" s="23">
        <v>2.5921883336004554</v>
      </c>
      <c r="BD139" s="23">
        <v>1668.859236231152</v>
      </c>
      <c r="BE139" s="23">
        <v>5.5869047249423121</v>
      </c>
      <c r="BF139" s="23">
        <v>7.0807994860820053E-2</v>
      </c>
      <c r="BG139" s="23">
        <v>3003.3387573630234</v>
      </c>
      <c r="BH139" s="23">
        <v>4.9152549765885922</v>
      </c>
      <c r="BI139" s="23">
        <v>181.83920953384455</v>
      </c>
      <c r="BJ139" s="23">
        <v>5.6850837946516259</v>
      </c>
      <c r="BK139" s="23">
        <v>3.6430200254479878E-2</v>
      </c>
      <c r="BL139" s="23">
        <v>1.436683953697798E-2</v>
      </c>
      <c r="BM139" s="23">
        <v>3192.9940601859639</v>
      </c>
      <c r="BN139" s="23">
        <v>2676.486473358098</v>
      </c>
      <c r="BO139" s="23">
        <v>661.01165495842361</v>
      </c>
      <c r="BP139" s="23">
        <v>573.24406008346523</v>
      </c>
      <c r="BQ139" s="23">
        <v>0.66728838635142373</v>
      </c>
      <c r="BR139" s="23">
        <v>0.52002828109739951</v>
      </c>
      <c r="BS139" s="23">
        <v>0</v>
      </c>
      <c r="BT139" s="64">
        <v>37605.067322562274</v>
      </c>
      <c r="BU139" s="23">
        <v>35366.415929949791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1.2827540008093451E-3</v>
      </c>
      <c r="CJ139" s="34">
        <f t="shared" ref="CJ139:CJ143" si="5">SUM(BT139:CI139)</f>
        <v>72971.484535266063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73.107017333194236</v>
      </c>
      <c r="D140" s="23">
        <v>40.531351105348605</v>
      </c>
      <c r="E140" s="23">
        <v>10.58882845954701</v>
      </c>
      <c r="F140" s="23">
        <v>151.6933275621559</v>
      </c>
      <c r="G140" s="23">
        <v>1014.8159900735452</v>
      </c>
      <c r="H140" s="23">
        <v>49.931015632833436</v>
      </c>
      <c r="I140" s="23">
        <v>72.336123082705214</v>
      </c>
      <c r="J140" s="23">
        <v>26.495258670844919</v>
      </c>
      <c r="K140" s="23">
        <v>129.88105975872878</v>
      </c>
      <c r="L140" s="23">
        <v>81.879864887099032</v>
      </c>
      <c r="M140" s="23">
        <v>450.79641861880162</v>
      </c>
      <c r="N140" s="23">
        <v>1539.1210232929461</v>
      </c>
      <c r="O140" s="23">
        <v>145.93626249718898</v>
      </c>
      <c r="P140" s="23">
        <v>212.32416461731808</v>
      </c>
      <c r="Q140" s="23">
        <v>41.235326517059114</v>
      </c>
      <c r="R140" s="23">
        <v>267.36093165168938</v>
      </c>
      <c r="S140" s="23">
        <v>291.25369957400966</v>
      </c>
      <c r="T140" s="23">
        <v>156.04572039546991</v>
      </c>
      <c r="U140" s="23">
        <v>664.29071455945927</v>
      </c>
      <c r="V140" s="23">
        <v>28.95494476422909</v>
      </c>
      <c r="W140" s="23">
        <v>34.447047909361352</v>
      </c>
      <c r="X140" s="23">
        <v>891.69263179751158</v>
      </c>
      <c r="Y140" s="23">
        <v>200.88000173702238</v>
      </c>
      <c r="Z140" s="23">
        <v>256.71115820565876</v>
      </c>
      <c r="AA140" s="23">
        <v>103.06691017191706</v>
      </c>
      <c r="AB140" s="23">
        <v>998.7471402157895</v>
      </c>
      <c r="AC140" s="23">
        <v>176.58503678719444</v>
      </c>
      <c r="AD140" s="23">
        <v>510.28522428836499</v>
      </c>
      <c r="AE140" s="23">
        <v>3480.1412107992705</v>
      </c>
      <c r="AF140" s="23">
        <v>2162.464628752306</v>
      </c>
      <c r="AG140" s="23">
        <v>510.07702242557923</v>
      </c>
      <c r="AH140" s="23">
        <v>746.41421470562886</v>
      </c>
      <c r="AI140" s="23">
        <v>15.172646474579011</v>
      </c>
      <c r="AJ140" s="23">
        <v>1518.2838983690335</v>
      </c>
      <c r="AK140" s="23">
        <v>579.42112181011782</v>
      </c>
      <c r="AL140" s="23">
        <v>1316.651230113418</v>
      </c>
      <c r="AM140" s="23">
        <v>571.7132317885671</v>
      </c>
      <c r="AN140" s="23">
        <v>699.86701364921316</v>
      </c>
      <c r="AO140" s="23">
        <v>1620.9848623025509</v>
      </c>
      <c r="AP140" s="23">
        <v>4355.492483513156</v>
      </c>
      <c r="AQ140" s="23">
        <v>2148.2968655092545</v>
      </c>
      <c r="AR140" s="23">
        <v>52.598117453796966</v>
      </c>
      <c r="AS140" s="23">
        <v>191.30879954238102</v>
      </c>
      <c r="AT140" s="23">
        <v>974.81538187116178</v>
      </c>
      <c r="AU140" s="23">
        <v>67.026037881674654</v>
      </c>
      <c r="AV140" s="23">
        <v>31.682735694401593</v>
      </c>
      <c r="AW140" s="23">
        <v>6.6251309223608184</v>
      </c>
      <c r="AX140" s="23">
        <v>3483.3260023961448</v>
      </c>
      <c r="AY140" s="23">
        <v>1460.9902309296881</v>
      </c>
      <c r="AZ140" s="23">
        <v>677.98473929309318</v>
      </c>
      <c r="BA140" s="23">
        <v>0</v>
      </c>
      <c r="BB140" s="23">
        <v>297.48711947923465</v>
      </c>
      <c r="BC140" s="23">
        <v>1102.2739696932472</v>
      </c>
      <c r="BD140" s="23">
        <v>1556.2551036558089</v>
      </c>
      <c r="BE140" s="23">
        <v>960.6764052458683</v>
      </c>
      <c r="BF140" s="23">
        <v>24.963559747924744</v>
      </c>
      <c r="BG140" s="23">
        <v>2073.0046687379199</v>
      </c>
      <c r="BH140" s="23">
        <v>169.50350496684368</v>
      </c>
      <c r="BI140" s="23">
        <v>16.533798007800172</v>
      </c>
      <c r="BJ140" s="23">
        <v>6.3746625182688419</v>
      </c>
      <c r="BK140" s="23">
        <v>133.64546531898884</v>
      </c>
      <c r="BL140" s="23">
        <v>578.48299256451094</v>
      </c>
      <c r="BM140" s="23">
        <v>1.827200181713462</v>
      </c>
      <c r="BN140" s="23">
        <v>384.70984422555102</v>
      </c>
      <c r="BO140" s="23">
        <v>237.51793666691356</v>
      </c>
      <c r="BP140" s="23">
        <v>312.77392117291578</v>
      </c>
      <c r="BQ140" s="23">
        <v>143.68913843721012</v>
      </c>
      <c r="BR140" s="23">
        <v>208.81110103073789</v>
      </c>
      <c r="BS140" s="23">
        <v>0</v>
      </c>
      <c r="BT140" s="64">
        <v>43500.862192015826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2.3076545241561192E-3</v>
      </c>
      <c r="CJ140" s="34">
        <f t="shared" si="5"/>
        <v>43500.864499670352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16802.671501789227</v>
      </c>
      <c r="D141" s="23">
        <v>48.566031146352962</v>
      </c>
      <c r="E141" s="23">
        <v>1435.4208942204564</v>
      </c>
      <c r="F141" s="23">
        <v>4668.1295210048538</v>
      </c>
      <c r="G141" s="23">
        <v>20035.579779215488</v>
      </c>
      <c r="H141" s="23">
        <v>1150.1154929436564</v>
      </c>
      <c r="I141" s="23">
        <v>2000.9508509157927</v>
      </c>
      <c r="J141" s="23">
        <v>706.94198929089657</v>
      </c>
      <c r="K141" s="23">
        <v>596.18066865916535</v>
      </c>
      <c r="L141" s="23">
        <v>1127.2412707453902</v>
      </c>
      <c r="M141" s="23">
        <v>7018.3751728504776</v>
      </c>
      <c r="N141" s="23">
        <v>15976.434586823045</v>
      </c>
      <c r="O141" s="23">
        <v>3536.1736976512339</v>
      </c>
      <c r="P141" s="23">
        <v>6542.6461946165709</v>
      </c>
      <c r="Q141" s="23">
        <v>4099.1145203828055</v>
      </c>
      <c r="R141" s="23">
        <v>5783.1898294785815</v>
      </c>
      <c r="S141" s="23">
        <v>2842.7612960828369</v>
      </c>
      <c r="T141" s="23">
        <v>1908.4547275144262</v>
      </c>
      <c r="U141" s="23">
        <v>12731.614729744046</v>
      </c>
      <c r="V141" s="23">
        <v>526.69428409029001</v>
      </c>
      <c r="W141" s="23">
        <v>273.15716708279757</v>
      </c>
      <c r="X141" s="23">
        <v>4536.4905440706816</v>
      </c>
      <c r="Y141" s="23">
        <v>1665.371210277684</v>
      </c>
      <c r="Z141" s="23">
        <v>5485.603526631563</v>
      </c>
      <c r="AA141" s="23">
        <v>505.69888069082845</v>
      </c>
      <c r="AB141" s="23">
        <v>6621.8310329781707</v>
      </c>
      <c r="AC141" s="23">
        <v>8319.0174896158969</v>
      </c>
      <c r="AD141" s="23">
        <v>1390.818920417584</v>
      </c>
      <c r="AE141" s="23">
        <v>10113.16011928359</v>
      </c>
      <c r="AF141" s="23">
        <v>5088.4125113579785</v>
      </c>
      <c r="AG141" s="23">
        <v>6938.8607401971994</v>
      </c>
      <c r="AH141" s="23">
        <v>589.63928344845908</v>
      </c>
      <c r="AI141" s="23">
        <v>404.97996233118363</v>
      </c>
      <c r="AJ141" s="23">
        <v>833.99983110211781</v>
      </c>
      <c r="AK141" s="23">
        <v>918.73137518699298</v>
      </c>
      <c r="AL141" s="23">
        <v>5226.5628842581646</v>
      </c>
      <c r="AM141" s="23">
        <v>3140.1759109818936</v>
      </c>
      <c r="AN141" s="23">
        <v>603.05480627678969</v>
      </c>
      <c r="AO141" s="23">
        <v>4393.010368017065</v>
      </c>
      <c r="AP141" s="23">
        <v>12857.37338989425</v>
      </c>
      <c r="AQ141" s="23">
        <v>1711.6781206865107</v>
      </c>
      <c r="AR141" s="23">
        <v>606.08467508649608</v>
      </c>
      <c r="AS141" s="23">
        <v>1062.3395268692218</v>
      </c>
      <c r="AT141" s="23">
        <v>406.76877173502163</v>
      </c>
      <c r="AU141" s="23">
        <v>10.122434197049856</v>
      </c>
      <c r="AV141" s="23">
        <v>2.1870545560031829</v>
      </c>
      <c r="AW141" s="23">
        <v>0.91664099488439055</v>
      </c>
      <c r="AX141" s="23">
        <v>2697.3274726950845</v>
      </c>
      <c r="AY141" s="23">
        <v>2996.5781410371515</v>
      </c>
      <c r="AZ141" s="23">
        <v>1672.0555473449062</v>
      </c>
      <c r="BA141" s="23">
        <v>72.095806945472276</v>
      </c>
      <c r="BB141" s="23">
        <v>288.77719057694776</v>
      </c>
      <c r="BC141" s="23">
        <v>778.41493778207814</v>
      </c>
      <c r="BD141" s="23">
        <v>210.62914084701697</v>
      </c>
      <c r="BE141" s="23">
        <v>0.33374580196788012</v>
      </c>
      <c r="BF141" s="23">
        <v>561.10010981515643</v>
      </c>
      <c r="BG141" s="23">
        <v>732.95366621916446</v>
      </c>
      <c r="BH141" s="23">
        <v>1350.9601439223493</v>
      </c>
      <c r="BI141" s="23">
        <v>66.492340689787696</v>
      </c>
      <c r="BJ141" s="23">
        <v>2876.0014267585675</v>
      </c>
      <c r="BK141" s="23">
        <v>302.88427332015652</v>
      </c>
      <c r="BL141" s="23">
        <v>3944.4345918818321</v>
      </c>
      <c r="BM141" s="23">
        <v>3658.0560530219254</v>
      </c>
      <c r="BN141" s="23">
        <v>1495.8934686404793</v>
      </c>
      <c r="BO141" s="23">
        <v>2044.1206937229563</v>
      </c>
      <c r="BP141" s="23">
        <v>2733.2186332081847</v>
      </c>
      <c r="BQ141" s="23">
        <v>386.33628952883549</v>
      </c>
      <c r="BR141" s="23">
        <v>788.40608694147306</v>
      </c>
      <c r="BS141" s="23">
        <v>0</v>
      </c>
      <c r="BT141" s="64">
        <v>222900.37397809318</v>
      </c>
      <c r="BU141" s="23">
        <v>13744.98118433373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2964.9945564133286</v>
      </c>
      <c r="CE141" s="23">
        <v>0</v>
      </c>
      <c r="CF141" s="23">
        <v>0</v>
      </c>
      <c r="CG141" s="23">
        <v>0</v>
      </c>
      <c r="CH141" s="23">
        <v>0</v>
      </c>
      <c r="CI141" s="23">
        <v>7.6628076511908339E-5</v>
      </c>
      <c r="CJ141" s="34">
        <f t="shared" si="5"/>
        <v>239610.34979546833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1.2445011531560948</v>
      </c>
      <c r="D142" s="23">
        <v>0</v>
      </c>
      <c r="E142" s="23">
        <v>3.75086634075533E-3</v>
      </c>
      <c r="F142" s="23">
        <v>7.7679231960158759E-2</v>
      </c>
      <c r="G142" s="23">
        <v>12.489900931961602</v>
      </c>
      <c r="H142" s="23">
        <v>0.38567375681153593</v>
      </c>
      <c r="I142" s="23">
        <v>0.61072573725685564</v>
      </c>
      <c r="J142" s="23">
        <v>1.2135867547669663</v>
      </c>
      <c r="K142" s="23">
        <v>9.1143632166586279</v>
      </c>
      <c r="L142" s="23">
        <v>1.5789937337695827E-2</v>
      </c>
      <c r="M142" s="23">
        <v>30.512148223004697</v>
      </c>
      <c r="N142" s="23">
        <v>92.961592384968512</v>
      </c>
      <c r="O142" s="23">
        <v>3.948452299931247</v>
      </c>
      <c r="P142" s="23">
        <v>3.2941076170020591</v>
      </c>
      <c r="Q142" s="23">
        <v>0.4389723575567851</v>
      </c>
      <c r="R142" s="23">
        <v>12.830382799151456</v>
      </c>
      <c r="S142" s="23">
        <v>5.7364660854316307</v>
      </c>
      <c r="T142" s="23">
        <v>2.4865218946997545</v>
      </c>
      <c r="U142" s="23">
        <v>21.826170241166849</v>
      </c>
      <c r="V142" s="23">
        <v>0.28452136129955347</v>
      </c>
      <c r="W142" s="23">
        <v>0.21295241160417355</v>
      </c>
      <c r="X142" s="23">
        <v>91.886303702055841</v>
      </c>
      <c r="Y142" s="23">
        <v>1.4549126553036278</v>
      </c>
      <c r="Z142" s="23">
        <v>1.0437088082372734</v>
      </c>
      <c r="AA142" s="23">
        <v>0</v>
      </c>
      <c r="AB142" s="23">
        <v>0.15947231732630723</v>
      </c>
      <c r="AC142" s="23">
        <v>1.2518818901491942</v>
      </c>
      <c r="AD142" s="23">
        <v>1.3354294129973088</v>
      </c>
      <c r="AE142" s="23">
        <v>56.870514462843907</v>
      </c>
      <c r="AF142" s="23">
        <v>12.880293520621185</v>
      </c>
      <c r="AG142" s="23">
        <v>0</v>
      </c>
      <c r="AH142" s="23">
        <v>0</v>
      </c>
      <c r="AI142" s="23">
        <v>0</v>
      </c>
      <c r="AJ142" s="23">
        <v>0</v>
      </c>
      <c r="AK142" s="23">
        <v>0.44853101694129061</v>
      </c>
      <c r="AL142" s="23">
        <v>35.002419215642476</v>
      </c>
      <c r="AM142" s="23">
        <v>9.5455918501570807</v>
      </c>
      <c r="AN142" s="23">
        <v>59.061927873508097</v>
      </c>
      <c r="AO142" s="23">
        <v>92.240458082036184</v>
      </c>
      <c r="AP142" s="23">
        <v>13.501787874146661</v>
      </c>
      <c r="AQ142" s="23">
        <v>8.9616061600391568</v>
      </c>
      <c r="AR142" s="23">
        <v>0.13236928312213969</v>
      </c>
      <c r="AS142" s="23">
        <v>0.12758995342988694</v>
      </c>
      <c r="AT142" s="23">
        <v>1.0830324069709987</v>
      </c>
      <c r="AU142" s="23">
        <v>1.53991212641268</v>
      </c>
      <c r="AV142" s="23">
        <v>0.16939396377604715</v>
      </c>
      <c r="AW142" s="23">
        <v>0</v>
      </c>
      <c r="AX142" s="23">
        <v>9.1709891988351941</v>
      </c>
      <c r="AY142" s="23">
        <v>4.2124043942008527</v>
      </c>
      <c r="AZ142" s="23">
        <v>2.41785684152625</v>
      </c>
      <c r="BA142" s="23">
        <v>0</v>
      </c>
      <c r="BB142" s="23">
        <v>0.51683308304956099</v>
      </c>
      <c r="BC142" s="23">
        <v>0.61127021785470725</v>
      </c>
      <c r="BD142" s="23">
        <v>26.15104012774616</v>
      </c>
      <c r="BE142" s="23">
        <v>1.3174615532682068</v>
      </c>
      <c r="BF142" s="23">
        <v>1.669740500078179E-2</v>
      </c>
      <c r="BG142" s="23">
        <v>11.766044226040028</v>
      </c>
      <c r="BH142" s="23">
        <v>1.1590781971376027</v>
      </c>
      <c r="BI142" s="23">
        <v>0</v>
      </c>
      <c r="BJ142" s="23">
        <v>0.83559622416955837</v>
      </c>
      <c r="BK142" s="23">
        <v>8.5906938772138189E-3</v>
      </c>
      <c r="BL142" s="23">
        <v>3.3878792755209428E-3</v>
      </c>
      <c r="BM142" s="23">
        <v>0.23951096521048953</v>
      </c>
      <c r="BN142" s="23">
        <v>6.7614810598093333</v>
      </c>
      <c r="BO142" s="23">
        <v>5.0473956399283537</v>
      </c>
      <c r="BP142" s="23">
        <v>0.54448059785158021</v>
      </c>
      <c r="BQ142" s="23">
        <v>0.15735489277910669</v>
      </c>
      <c r="BR142" s="23">
        <v>0.12262913020501699</v>
      </c>
      <c r="BS142" s="23">
        <v>0</v>
      </c>
      <c r="BT142" s="64">
        <v>659.44549816554957</v>
      </c>
      <c r="BU142" s="23">
        <v>269309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3.0248933203075816E-4</v>
      </c>
      <c r="CJ142" s="34">
        <f t="shared" si="5"/>
        <v>269968.44580065488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207534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364003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571537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287000</v>
      </c>
      <c r="CG145" s="23">
        <v>0</v>
      </c>
      <c r="CH145" s="23">
        <v>0</v>
      </c>
      <c r="CI145" s="23">
        <v>0</v>
      </c>
      <c r="CJ145" s="34">
        <f>SUM(BT145:CI145)</f>
        <v>858537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7087</v>
      </c>
      <c r="D146" s="23">
        <v>11120</v>
      </c>
      <c r="E146" s="23">
        <v>143</v>
      </c>
      <c r="F146" s="23">
        <v>8727</v>
      </c>
      <c r="G146" s="23">
        <v>77614</v>
      </c>
      <c r="H146" s="23">
        <v>10727</v>
      </c>
      <c r="I146" s="23">
        <v>7332.9999999999991</v>
      </c>
      <c r="J146" s="23">
        <v>826</v>
      </c>
      <c r="K146" s="23">
        <v>6936</v>
      </c>
      <c r="L146" s="23">
        <v>60783</v>
      </c>
      <c r="M146" s="23">
        <v>37150</v>
      </c>
      <c r="N146" s="23">
        <v>380562</v>
      </c>
      <c r="O146" s="23">
        <v>9444</v>
      </c>
      <c r="P146" s="23">
        <v>18151</v>
      </c>
      <c r="Q146" s="23">
        <v>208</v>
      </c>
      <c r="R146" s="23">
        <v>54286</v>
      </c>
      <c r="S146" s="23">
        <v>78397</v>
      </c>
      <c r="T146" s="23">
        <v>35474</v>
      </c>
      <c r="U146" s="23">
        <v>330707</v>
      </c>
      <c r="V146" s="23">
        <v>6220</v>
      </c>
      <c r="W146" s="23">
        <v>6875</v>
      </c>
      <c r="X146" s="23">
        <v>81207</v>
      </c>
      <c r="Y146" s="23">
        <v>88713</v>
      </c>
      <c r="Z146" s="23">
        <v>21151</v>
      </c>
      <c r="AA146" s="23">
        <v>12445.999999999998</v>
      </c>
      <c r="AB146" s="23">
        <v>67012</v>
      </c>
      <c r="AC146" s="23">
        <v>2055</v>
      </c>
      <c r="AD146" s="23">
        <v>209206</v>
      </c>
      <c r="AE146" s="23">
        <v>4464966</v>
      </c>
      <c r="AF146" s="23">
        <v>531823</v>
      </c>
      <c r="AG146" s="23">
        <v>2294580</v>
      </c>
      <c r="AH146" s="23">
        <v>16072.999999999998</v>
      </c>
      <c r="AI146" s="23">
        <v>51179</v>
      </c>
      <c r="AJ146" s="23">
        <v>3762465</v>
      </c>
      <c r="AK146" s="23">
        <v>41787</v>
      </c>
      <c r="AL146" s="23">
        <v>43271</v>
      </c>
      <c r="AM146" s="23">
        <v>69149</v>
      </c>
      <c r="AN146" s="23">
        <v>95983</v>
      </c>
      <c r="AO146" s="23">
        <v>57963.000000000007</v>
      </c>
      <c r="AP146" s="23">
        <v>571778</v>
      </c>
      <c r="AQ146" s="23">
        <v>297497</v>
      </c>
      <c r="AR146" s="23">
        <v>25153</v>
      </c>
      <c r="AS146" s="23">
        <v>26366</v>
      </c>
      <c r="AT146" s="23">
        <v>73174</v>
      </c>
      <c r="AU146" s="23">
        <v>3029</v>
      </c>
      <c r="AV146" s="23">
        <v>22.000000000000004</v>
      </c>
      <c r="AW146" s="23">
        <v>5</v>
      </c>
      <c r="AX146" s="23">
        <v>413226.99999999994</v>
      </c>
      <c r="AY146" s="23">
        <v>626225</v>
      </c>
      <c r="AZ146" s="23">
        <v>12654</v>
      </c>
      <c r="BA146" s="23">
        <v>78</v>
      </c>
      <c r="BB146" s="23">
        <v>60263.999999999993</v>
      </c>
      <c r="BC146" s="23">
        <v>138689</v>
      </c>
      <c r="BD146" s="23">
        <v>406522</v>
      </c>
      <c r="BE146" s="23">
        <v>142379</v>
      </c>
      <c r="BF146" s="23">
        <v>5052727</v>
      </c>
      <c r="BG146" s="23">
        <v>237196.99999999997</v>
      </c>
      <c r="BH146" s="23">
        <v>571137</v>
      </c>
      <c r="BI146" s="23">
        <v>25827</v>
      </c>
      <c r="BJ146" s="23">
        <v>131698</v>
      </c>
      <c r="BK146" s="23">
        <v>24012</v>
      </c>
      <c r="BL146" s="23">
        <v>79684</v>
      </c>
      <c r="BM146" s="23">
        <v>178794.00000000003</v>
      </c>
      <c r="BN146" s="23">
        <v>194544</v>
      </c>
      <c r="BO146" s="23">
        <v>76226</v>
      </c>
      <c r="BP146" s="23">
        <v>76765</v>
      </c>
      <c r="BQ146" s="23">
        <v>28295</v>
      </c>
      <c r="BR146" s="23">
        <v>17818</v>
      </c>
      <c r="BS146" s="23">
        <v>0</v>
      </c>
      <c r="BT146" s="69">
        <v>22551585</v>
      </c>
      <c r="BU146" s="23">
        <v>-14531663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59555812.999999993</v>
      </c>
      <c r="CJ146" s="34">
        <f>SUM(BT146:CI146)</f>
        <v>67575735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190682918</v>
      </c>
      <c r="AI147" s="23">
        <v>4658478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195341396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195341396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1108811.0822436889</v>
      </c>
      <c r="D151" s="23">
        <v>67108.341608601622</v>
      </c>
      <c r="E151" s="23">
        <v>173474.17996407743</v>
      </c>
      <c r="F151" s="23">
        <v>82834.78934379913</v>
      </c>
      <c r="G151" s="23">
        <v>339093.72907679051</v>
      </c>
      <c r="H151" s="23">
        <v>7925.9123179528015</v>
      </c>
      <c r="I151" s="23">
        <v>13660.627351863339</v>
      </c>
      <c r="J151" s="23">
        <v>2927.1082588177355</v>
      </c>
      <c r="K151" s="23">
        <v>4490.6389603458247</v>
      </c>
      <c r="L151" s="23">
        <v>51022.021736876661</v>
      </c>
      <c r="M151" s="23">
        <v>10943.915139321349</v>
      </c>
      <c r="N151" s="23">
        <v>112980.42964775594</v>
      </c>
      <c r="O151" s="23">
        <v>-7155.8517526306559</v>
      </c>
      <c r="P151" s="23">
        <v>238826.81300153412</v>
      </c>
      <c r="Q151" s="23">
        <v>-3342.2565035785169</v>
      </c>
      <c r="R151" s="23">
        <v>118674.38580710244</v>
      </c>
      <c r="S151" s="23">
        <v>10744.163286068928</v>
      </c>
      <c r="T151" s="23">
        <v>11943.448654531498</v>
      </c>
      <c r="U151" s="23">
        <v>121338.71945654819</v>
      </c>
      <c r="V151" s="23">
        <v>9234.1284098445631</v>
      </c>
      <c r="W151" s="23">
        <v>4013.937379576977</v>
      </c>
      <c r="X151" s="23">
        <v>22847.575148669792</v>
      </c>
      <c r="Y151" s="23">
        <v>69854.810508993411</v>
      </c>
      <c r="Z151" s="23">
        <v>-55480.669253025109</v>
      </c>
      <c r="AA151" s="23">
        <v>-9004.8428576450424</v>
      </c>
      <c r="AB151" s="23">
        <v>233697.37378057241</v>
      </c>
      <c r="AC151" s="23">
        <v>2053905.4375171266</v>
      </c>
      <c r="AD151" s="23">
        <v>516074.26988897554</v>
      </c>
      <c r="AE151" s="23">
        <v>870611.15975812252</v>
      </c>
      <c r="AF151" s="23">
        <v>237863.46295357699</v>
      </c>
      <c r="AG151" s="23">
        <v>1700511.8675870867</v>
      </c>
      <c r="AH151" s="23">
        <v>41489.760062430869</v>
      </c>
      <c r="AI151" s="23">
        <v>-29028.97983354361</v>
      </c>
      <c r="AJ151" s="23">
        <v>299601.31865076558</v>
      </c>
      <c r="AK151" s="23">
        <v>48572.205694378557</v>
      </c>
      <c r="AL151" s="23">
        <v>1349004.7210120473</v>
      </c>
      <c r="AM151" s="23">
        <v>-155393.2419518033</v>
      </c>
      <c r="AN151" s="23">
        <v>36412.409654181749</v>
      </c>
      <c r="AO151" s="23">
        <v>-192441.94411251083</v>
      </c>
      <c r="AP151" s="23">
        <v>93116.810225152018</v>
      </c>
      <c r="AQ151" s="23">
        <v>92836.845527866753</v>
      </c>
      <c r="AR151" s="23">
        <v>-11745.232671820861</v>
      </c>
      <c r="AS151" s="23">
        <v>11690.898201143504</v>
      </c>
      <c r="AT151" s="23">
        <v>53821.786185981677</v>
      </c>
      <c r="AU151" s="23">
        <v>663338.19079339597</v>
      </c>
      <c r="AV151" s="23">
        <v>1131196.2555214653</v>
      </c>
      <c r="AW151" s="23">
        <v>2548533.2732260097</v>
      </c>
      <c r="AX151" s="23">
        <v>146668.13410871342</v>
      </c>
      <c r="AY151" s="23">
        <v>117779.4578944969</v>
      </c>
      <c r="AZ151" s="23">
        <v>7271.9195184915752</v>
      </c>
      <c r="BA151" s="23">
        <v>9518.8918532175612</v>
      </c>
      <c r="BB151" s="23">
        <v>25735.371352490569</v>
      </c>
      <c r="BC151" s="23">
        <v>79665.90329345972</v>
      </c>
      <c r="BD151" s="23">
        <v>101685.59278019729</v>
      </c>
      <c r="BE151" s="23">
        <v>78098.590064154138</v>
      </c>
      <c r="BF151" s="23">
        <v>-17424.386126814548</v>
      </c>
      <c r="BG151" s="23">
        <v>500487.54660202353</v>
      </c>
      <c r="BH151" s="23">
        <v>619725.48678853782</v>
      </c>
      <c r="BI151" s="23">
        <v>12463.307068800361</v>
      </c>
      <c r="BJ151" s="23">
        <v>127018.2025190503</v>
      </c>
      <c r="BK151" s="23">
        <v>9837.9688635217572</v>
      </c>
      <c r="BL151" s="23">
        <v>125028.17456028782</v>
      </c>
      <c r="BM151" s="23">
        <v>-394769.76647144469</v>
      </c>
      <c r="BN151" s="23">
        <v>78284.313789947744</v>
      </c>
      <c r="BO151" s="23">
        <v>68123.289543515697</v>
      </c>
      <c r="BP151" s="23">
        <v>-596.23290812138112</v>
      </c>
      <c r="BQ151" s="23">
        <v>31399.619147038913</v>
      </c>
      <c r="BR151" s="23">
        <v>42325.831151952734</v>
      </c>
      <c r="BS151" s="23">
        <v>0</v>
      </c>
      <c r="BT151" s="69">
        <v>15869762.999999994</v>
      </c>
      <c r="BU151" s="23">
        <v>48114776</v>
      </c>
      <c r="BV151" s="23">
        <v>0</v>
      </c>
      <c r="BW151" s="23">
        <v>68948</v>
      </c>
      <c r="BX151" s="23">
        <v>0</v>
      </c>
      <c r="BY151" s="23">
        <v>0</v>
      </c>
      <c r="BZ151" s="23">
        <v>714419</v>
      </c>
      <c r="CA151" s="23">
        <v>418026</v>
      </c>
      <c r="CB151" s="23">
        <v>0</v>
      </c>
      <c r="CC151" s="23">
        <v>8840381</v>
      </c>
      <c r="CD151" s="23">
        <v>21676</v>
      </c>
      <c r="CE151" s="23">
        <v>0</v>
      </c>
      <c r="CF151" s="23">
        <v>-410105</v>
      </c>
      <c r="CG151" s="23">
        <v>0</v>
      </c>
      <c r="CH151" s="23">
        <v>605158</v>
      </c>
      <c r="CI151" s="23">
        <v>-1174945</v>
      </c>
      <c r="CJ151" s="34">
        <f>SUM(BT151:CI151)</f>
        <v>73068097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13250.999999999998</v>
      </c>
      <c r="D152" s="23">
        <v>2570.0000000000005</v>
      </c>
      <c r="E152" s="23">
        <v>2610</v>
      </c>
      <c r="F152" s="23">
        <v>4451</v>
      </c>
      <c r="G152" s="23">
        <v>38831</v>
      </c>
      <c r="H152" s="23">
        <v>3451</v>
      </c>
      <c r="I152" s="23">
        <v>5386</v>
      </c>
      <c r="J152" s="23">
        <v>1340</v>
      </c>
      <c r="K152" s="23">
        <v>2383</v>
      </c>
      <c r="L152" s="23">
        <v>2069</v>
      </c>
      <c r="M152" s="23">
        <v>17126</v>
      </c>
      <c r="N152" s="23">
        <v>109579</v>
      </c>
      <c r="O152" s="23">
        <v>6758</v>
      </c>
      <c r="P152" s="23">
        <v>16095.999999999998</v>
      </c>
      <c r="Q152" s="23">
        <v>1361</v>
      </c>
      <c r="R152" s="23">
        <v>25905.999999999996</v>
      </c>
      <c r="S152" s="23">
        <v>14820</v>
      </c>
      <c r="T152" s="23">
        <v>7188</v>
      </c>
      <c r="U152" s="23">
        <v>39932</v>
      </c>
      <c r="V152" s="23">
        <v>13390</v>
      </c>
      <c r="W152" s="23">
        <v>2130</v>
      </c>
      <c r="X152" s="23">
        <v>10651</v>
      </c>
      <c r="Y152" s="23">
        <v>14174</v>
      </c>
      <c r="Z152" s="23">
        <v>15978</v>
      </c>
      <c r="AA152" s="23">
        <v>4536</v>
      </c>
      <c r="AB152" s="23">
        <v>389171.00000000006</v>
      </c>
      <c r="AC152" s="23">
        <v>228818</v>
      </c>
      <c r="AD152" s="23">
        <v>247426</v>
      </c>
      <c r="AE152" s="23">
        <v>562502</v>
      </c>
      <c r="AF152" s="23">
        <v>132051</v>
      </c>
      <c r="AG152" s="23">
        <v>2175432</v>
      </c>
      <c r="AH152" s="23">
        <v>444531</v>
      </c>
      <c r="AI152" s="23">
        <v>177546</v>
      </c>
      <c r="AJ152" s="23">
        <v>1190403</v>
      </c>
      <c r="AK152" s="23">
        <v>745057</v>
      </c>
      <c r="AL152" s="23">
        <v>78470</v>
      </c>
      <c r="AM152" s="23">
        <v>12049</v>
      </c>
      <c r="AN152" s="23">
        <v>41013</v>
      </c>
      <c r="AO152" s="23">
        <v>22123</v>
      </c>
      <c r="AP152" s="23">
        <v>116727</v>
      </c>
      <c r="AQ152" s="23">
        <v>4712923</v>
      </c>
      <c r="AR152" s="23">
        <v>293120</v>
      </c>
      <c r="AS152" s="23">
        <v>550002</v>
      </c>
      <c r="AT152" s="23">
        <v>80343</v>
      </c>
      <c r="AU152" s="23">
        <v>2262901</v>
      </c>
      <c r="AV152" s="23">
        <v>3312999</v>
      </c>
      <c r="AW152" s="23">
        <v>1777335</v>
      </c>
      <c r="AX152" s="23">
        <v>155552</v>
      </c>
      <c r="AY152" s="23">
        <v>134459</v>
      </c>
      <c r="AZ152" s="23">
        <v>435869.99999999994</v>
      </c>
      <c r="BA152" s="23">
        <v>32039</v>
      </c>
      <c r="BB152" s="23">
        <v>14282</v>
      </c>
      <c r="BC152" s="23">
        <v>346620</v>
      </c>
      <c r="BD152" s="23">
        <v>106695</v>
      </c>
      <c r="BE152" s="23">
        <v>186044</v>
      </c>
      <c r="BF152" s="23">
        <v>114741</v>
      </c>
      <c r="BG152" s="23">
        <v>205435</v>
      </c>
      <c r="BH152" s="23">
        <v>7698154</v>
      </c>
      <c r="BI152" s="23">
        <v>151622</v>
      </c>
      <c r="BJ152" s="23">
        <v>5301774</v>
      </c>
      <c r="BK152" s="23">
        <v>166929.00000000003</v>
      </c>
      <c r="BL152" s="23">
        <v>8176989.0000000009</v>
      </c>
      <c r="BM152" s="23">
        <v>5902160</v>
      </c>
      <c r="BN152" s="23">
        <v>1582130</v>
      </c>
      <c r="BO152" s="23">
        <v>888060</v>
      </c>
      <c r="BP152" s="23">
        <v>1238629</v>
      </c>
      <c r="BQ152" s="23">
        <v>10896</v>
      </c>
      <c r="BR152" s="23">
        <v>15554.000000000002</v>
      </c>
      <c r="BS152" s="23">
        <v>0</v>
      </c>
      <c r="BT152" s="69">
        <v>52793543</v>
      </c>
      <c r="BU152" s="23">
        <v>126339356</v>
      </c>
      <c r="BV152" s="23">
        <v>0</v>
      </c>
      <c r="BW152" s="23">
        <v>2077587</v>
      </c>
      <c r="BX152" s="23">
        <v>0</v>
      </c>
      <c r="BY152" s="23">
        <v>0</v>
      </c>
      <c r="BZ152" s="23">
        <v>22768434</v>
      </c>
      <c r="CA152" s="23">
        <v>6179148</v>
      </c>
      <c r="CB152" s="23">
        <v>2452939</v>
      </c>
      <c r="CC152" s="23">
        <v>4358641</v>
      </c>
      <c r="CD152" s="23">
        <v>4320223</v>
      </c>
      <c r="CE152" s="23">
        <v>0</v>
      </c>
      <c r="CF152" s="23">
        <v>1622637.9999999998</v>
      </c>
      <c r="CG152" s="23">
        <v>267076</v>
      </c>
      <c r="CH152" s="23">
        <v>0</v>
      </c>
      <c r="CI152" s="23">
        <v>0</v>
      </c>
      <c r="CJ152" s="34">
        <f>SUM(BT152:CI152)</f>
        <v>223179585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52029697.787109323</v>
      </c>
      <c r="D153" s="71">
        <f t="shared" si="6"/>
        <v>2783533.0014367783</v>
      </c>
      <c r="E153" s="71">
        <f t="shared" si="6"/>
        <v>3120123.9832260432</v>
      </c>
      <c r="F153" s="71">
        <f t="shared" si="6"/>
        <v>9569279.955278324</v>
      </c>
      <c r="G153" s="71">
        <f t="shared" si="6"/>
        <v>123310809.87807329</v>
      </c>
      <c r="H153" s="71">
        <f t="shared" si="6"/>
        <v>7216305.9920856515</v>
      </c>
      <c r="I153" s="71">
        <f t="shared" si="6"/>
        <v>7208851.9844247475</v>
      </c>
      <c r="J153" s="71">
        <f t="shared" si="6"/>
        <v>5157730.993159065</v>
      </c>
      <c r="K153" s="71">
        <f t="shared" si="6"/>
        <v>4705204.9954749541</v>
      </c>
      <c r="L153" s="71">
        <f t="shared" si="6"/>
        <v>30198392.992155146</v>
      </c>
      <c r="M153" s="71">
        <f t="shared" si="6"/>
        <v>26015314.973888274</v>
      </c>
      <c r="N153" s="71">
        <f t="shared" si="6"/>
        <v>41587980.966115907</v>
      </c>
      <c r="O153" s="71">
        <f t="shared" si="6"/>
        <v>12555117.960183905</v>
      </c>
      <c r="P153" s="71">
        <f t="shared" si="6"/>
        <v>14146631.939058751</v>
      </c>
      <c r="Q153" s="71">
        <f t="shared" si="6"/>
        <v>7563615.9449632615</v>
      </c>
      <c r="R153" s="71">
        <f t="shared" si="6"/>
        <v>30773525.946241695</v>
      </c>
      <c r="S153" s="71">
        <f t="shared" si="6"/>
        <v>18181593.993253388</v>
      </c>
      <c r="T153" s="71">
        <f t="shared" si="6"/>
        <v>11768369.985791638</v>
      </c>
      <c r="U153" s="71">
        <f t="shared" si="6"/>
        <v>102705283.92221685</v>
      </c>
      <c r="V153" s="71">
        <f t="shared" si="6"/>
        <v>4070954.0002008891</v>
      </c>
      <c r="W153" s="71">
        <f t="shared" si="6"/>
        <v>3786843.9992416641</v>
      </c>
      <c r="X153" s="71">
        <f t="shared" si="6"/>
        <v>22433080.964497317</v>
      </c>
      <c r="Y153" s="71">
        <f t="shared" si="6"/>
        <v>11676520.00557445</v>
      </c>
      <c r="Z153" s="71">
        <f t="shared" si="6"/>
        <v>21540406.980449263</v>
      </c>
      <c r="AA153" s="71">
        <f t="shared" si="6"/>
        <v>2544892.997511629</v>
      </c>
      <c r="AB153" s="71">
        <f t="shared" si="6"/>
        <v>24604501.018377852</v>
      </c>
      <c r="AC153" s="71">
        <f t="shared" si="6"/>
        <v>186438158.92092645</v>
      </c>
      <c r="AD153" s="71">
        <f t="shared" si="6"/>
        <v>23633959.044360451</v>
      </c>
      <c r="AE153" s="71">
        <f t="shared" si="6"/>
        <v>156941377.45032007</v>
      </c>
      <c r="AF153" s="71">
        <f t="shared" si="6"/>
        <v>41510849.27389241</v>
      </c>
      <c r="AG153" s="71">
        <f t="shared" si="6"/>
        <v>53128510.95854301</v>
      </c>
      <c r="AH153" s="71">
        <f t="shared" si="6"/>
        <v>212461601.02585074</v>
      </c>
      <c r="AI153" s="71">
        <f t="shared" ref="AI153:BN153" si="7">SUM(AI5:AI152)</f>
        <v>16070504.994799197</v>
      </c>
      <c r="AJ153" s="71">
        <f t="shared" si="7"/>
        <v>32874924.095221769</v>
      </c>
      <c r="AK153" s="71">
        <f t="shared" si="7"/>
        <v>9167675.999329064</v>
      </c>
      <c r="AL153" s="71">
        <f t="shared" si="7"/>
        <v>43093501.056119382</v>
      </c>
      <c r="AM153" s="71">
        <f t="shared" si="7"/>
        <v>12234564.991033183</v>
      </c>
      <c r="AN153" s="71">
        <f t="shared" si="7"/>
        <v>15041773.019094428</v>
      </c>
      <c r="AO153" s="71">
        <f t="shared" si="7"/>
        <v>26843356.975312699</v>
      </c>
      <c r="AP153" s="71">
        <f t="shared" si="7"/>
        <v>50411585.070343651</v>
      </c>
      <c r="AQ153" s="71">
        <f t="shared" si="7"/>
        <v>52905470.021505482</v>
      </c>
      <c r="AR153" s="71">
        <f t="shared" si="7"/>
        <v>14432848.997125218</v>
      </c>
      <c r="AS153" s="71">
        <f t="shared" si="7"/>
        <v>9319666.00014266</v>
      </c>
      <c r="AT153" s="71">
        <f t="shared" si="7"/>
        <v>8142471.0023549059</v>
      </c>
      <c r="AU153" s="71">
        <f t="shared" si="7"/>
        <v>25305251.008371133</v>
      </c>
      <c r="AV153" s="71">
        <f t="shared" si="7"/>
        <v>25191007.000151135</v>
      </c>
      <c r="AW153" s="71">
        <f t="shared" si="7"/>
        <v>29843697.000105307</v>
      </c>
      <c r="AX153" s="71">
        <f t="shared" si="7"/>
        <v>29499608.064897802</v>
      </c>
      <c r="AY153" s="71">
        <f t="shared" si="7"/>
        <v>33793177.18226368</v>
      </c>
      <c r="AZ153" s="71">
        <f t="shared" si="7"/>
        <v>14787866.117377171</v>
      </c>
      <c r="BA153" s="71">
        <f t="shared" si="7"/>
        <v>627210.99903863436</v>
      </c>
      <c r="BB153" s="71">
        <f t="shared" si="7"/>
        <v>12362449.036815729</v>
      </c>
      <c r="BC153" s="71">
        <f t="shared" si="7"/>
        <v>12619110.033671882</v>
      </c>
      <c r="BD153" s="71">
        <f t="shared" si="7"/>
        <v>20561527.141898915</v>
      </c>
      <c r="BE153" s="71">
        <f t="shared" si="7"/>
        <v>8251442.0369452154</v>
      </c>
      <c r="BF153" s="71">
        <f t="shared" si="7"/>
        <v>15326268.999039588</v>
      </c>
      <c r="BG153" s="71">
        <f t="shared" si="7"/>
        <v>29060727.067808863</v>
      </c>
      <c r="BH153" s="71">
        <f t="shared" si="7"/>
        <v>57668288.028800003</v>
      </c>
      <c r="BI153" s="71">
        <f t="shared" si="7"/>
        <v>1230465.0017754717</v>
      </c>
      <c r="BJ153" s="71">
        <f t="shared" si="7"/>
        <v>38089993.995152675</v>
      </c>
      <c r="BK153" s="71">
        <f t="shared" si="7"/>
        <v>2096350.0096628624</v>
      </c>
      <c r="BL153" s="71">
        <f t="shared" si="7"/>
        <v>50628758.001366861</v>
      </c>
      <c r="BM153" s="71">
        <f t="shared" si="7"/>
        <v>40758652.992060184</v>
      </c>
      <c r="BN153" s="71">
        <f t="shared" si="7"/>
        <v>13740081.029933503</v>
      </c>
      <c r="BO153" s="71">
        <f t="shared" ref="BO153:BS153" si="8">SUM(BO5:BO152)</f>
        <v>8830408.0035677068</v>
      </c>
      <c r="BP153" s="71">
        <f t="shared" si="8"/>
        <v>11045756.164792249</v>
      </c>
      <c r="BQ153" s="71">
        <f t="shared" si="8"/>
        <v>2775892.0050255768</v>
      </c>
      <c r="BR153" s="71">
        <f t="shared" si="8"/>
        <v>4238761.023213095</v>
      </c>
      <c r="BS153" s="71">
        <f t="shared" si="8"/>
        <v>0</v>
      </c>
      <c r="BT153" s="72">
        <f t="shared" ref="BT153:BT157" si="9">SUM(C153:BS153)</f>
        <v>2054240114.0000002</v>
      </c>
      <c r="BU153" s="71">
        <f t="shared" ref="BU153:BY153" si="10">SUM(BU5:BU152)</f>
        <v>1052031907.0000002</v>
      </c>
      <c r="BV153" s="71">
        <f t="shared" si="10"/>
        <v>32944039</v>
      </c>
      <c r="BW153" s="71">
        <f t="shared" si="10"/>
        <v>31820574.999999996</v>
      </c>
      <c r="BX153" s="71">
        <f t="shared" si="10"/>
        <v>361674352</v>
      </c>
      <c r="BY153" s="71">
        <f t="shared" si="10"/>
        <v>164095190</v>
      </c>
      <c r="BZ153" s="71">
        <f t="shared" ref="BZ153:CJ153" si="11">SUM(BZ5:BZ152)</f>
        <v>119099899</v>
      </c>
      <c r="CA153" s="71">
        <f t="shared" si="11"/>
        <v>70818387</v>
      </c>
      <c r="CB153" s="71">
        <f t="shared" si="11"/>
        <v>48053152</v>
      </c>
      <c r="CC153" s="71">
        <f t="shared" si="11"/>
        <v>48057307</v>
      </c>
      <c r="CD153" s="71">
        <f t="shared" si="11"/>
        <v>76615725</v>
      </c>
      <c r="CE153" s="71">
        <f t="shared" si="11"/>
        <v>27737.999999999996</v>
      </c>
      <c r="CF153" s="71">
        <f t="shared" si="11"/>
        <v>128194420.00000004</v>
      </c>
      <c r="CG153" s="71">
        <f t="shared" si="11"/>
        <v>3545415.0000000005</v>
      </c>
      <c r="CH153" s="71">
        <f t="shared" si="11"/>
        <v>10603097</v>
      </c>
      <c r="CI153" s="71">
        <f t="shared" si="11"/>
        <v>1355309888</v>
      </c>
      <c r="CJ153" s="71">
        <f t="shared" si="11"/>
        <v>5557131205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-6197559.2868154822</v>
      </c>
      <c r="D154" s="23">
        <v>69631.325008649204</v>
      </c>
      <c r="E154" s="23">
        <v>11290.290416092979</v>
      </c>
      <c r="F154" s="23">
        <v>98244.051162895805</v>
      </c>
      <c r="G154" s="23">
        <v>534461.79562219093</v>
      </c>
      <c r="H154" s="23">
        <v>33803.592238255849</v>
      </c>
      <c r="I154" s="23">
        <v>33489.488540737337</v>
      </c>
      <c r="J154" s="23">
        <v>39139.074764636469</v>
      </c>
      <c r="K154" s="23">
        <v>18518.634749497884</v>
      </c>
      <c r="L154" s="23">
        <v>77433.6907750174</v>
      </c>
      <c r="M154" s="23">
        <v>130273.31286962637</v>
      </c>
      <c r="N154" s="23">
        <v>193445.35015421745</v>
      </c>
      <c r="O154" s="23">
        <v>45037.6562284682</v>
      </c>
      <c r="P154" s="23">
        <v>167049.78646923052</v>
      </c>
      <c r="Q154" s="23">
        <v>24804.744495037678</v>
      </c>
      <c r="R154" s="23">
        <v>83120.889827161707</v>
      </c>
      <c r="S154" s="23">
        <v>24900.621391675319</v>
      </c>
      <c r="T154" s="23">
        <v>15043.669722728569</v>
      </c>
      <c r="U154" s="23">
        <v>135868.57181030791</v>
      </c>
      <c r="V154" s="23">
        <v>12220.050623726989</v>
      </c>
      <c r="W154" s="23">
        <v>10581.947655445269</v>
      </c>
      <c r="X154" s="23">
        <v>50558.683841296079</v>
      </c>
      <c r="Y154" s="23">
        <v>41438.117601740691</v>
      </c>
      <c r="Z154" s="23">
        <v>-1387299.4968406369</v>
      </c>
      <c r="AA154" s="23">
        <v>27882.214551844223</v>
      </c>
      <c r="AB154" s="23">
        <v>214885.25409096881</v>
      </c>
      <c r="AC154" s="23">
        <v>721257.29840432876</v>
      </c>
      <c r="AD154" s="23">
        <v>231063.30266233403</v>
      </c>
      <c r="AE154" s="23">
        <v>308391.24594549404</v>
      </c>
      <c r="AF154" s="23">
        <v>-139703.83541753981</v>
      </c>
      <c r="AG154" s="23">
        <v>-792164.80180425243</v>
      </c>
      <c r="AH154" s="23">
        <v>13923.939333767834</v>
      </c>
      <c r="AI154" s="23">
        <v>55182.007624694503</v>
      </c>
      <c r="AJ154" s="23">
        <v>372115.5487739956</v>
      </c>
      <c r="AK154" s="23">
        <v>215057.84336039869</v>
      </c>
      <c r="AL154" s="23">
        <v>-151723.49340460062</v>
      </c>
      <c r="AM154" s="23">
        <v>1461.2967859498858</v>
      </c>
      <c r="AN154" s="23">
        <v>14136.6703412918</v>
      </c>
      <c r="AO154" s="23">
        <v>53676.021569323209</v>
      </c>
      <c r="AP154" s="23">
        <v>35674.399636095928</v>
      </c>
      <c r="AQ154" s="23">
        <v>5796208.0376997069</v>
      </c>
      <c r="AR154" s="23">
        <v>1700984.9427045158</v>
      </c>
      <c r="AS154" s="23">
        <v>876948.61535002931</v>
      </c>
      <c r="AT154" s="23">
        <v>305222.75489062298</v>
      </c>
      <c r="AU154" s="23">
        <v>1547442.0314951807</v>
      </c>
      <c r="AV154" s="23">
        <v>4439903.9780959804</v>
      </c>
      <c r="AW154" s="23">
        <v>13623307.716415452</v>
      </c>
      <c r="AX154" s="23">
        <v>34354.286783569572</v>
      </c>
      <c r="AY154" s="23">
        <v>15053.332103622291</v>
      </c>
      <c r="AZ154" s="23">
        <v>-599893.02061265404</v>
      </c>
      <c r="BA154" s="23">
        <v>30788.356000000003</v>
      </c>
      <c r="BB154" s="23">
        <v>-995.98339609721734</v>
      </c>
      <c r="BC154" s="23">
        <v>3233.4551327873032</v>
      </c>
      <c r="BD154" s="23">
        <v>507017.85915260907</v>
      </c>
      <c r="BE154" s="23">
        <v>-113085.11238419854</v>
      </c>
      <c r="BF154" s="23">
        <v>-2666.0218249335485</v>
      </c>
      <c r="BG154" s="23">
        <v>144252.05774421003</v>
      </c>
      <c r="BH154" s="23">
        <v>511956.61899999995</v>
      </c>
      <c r="BI154" s="23">
        <v>-33582.542424272688</v>
      </c>
      <c r="BJ154" s="23">
        <v>-95027.888644969862</v>
      </c>
      <c r="BK154" s="23">
        <v>19848.283838699001</v>
      </c>
      <c r="BL154" s="23">
        <v>1208383.7963952888</v>
      </c>
      <c r="BM154" s="23">
        <v>-951653.31448886148</v>
      </c>
      <c r="BN154" s="23">
        <v>-454316.10229187104</v>
      </c>
      <c r="BO154" s="23">
        <v>-234128.42394357009</v>
      </c>
      <c r="BP154" s="23">
        <v>769796.68290588062</v>
      </c>
      <c r="BQ154" s="23">
        <v>12269.714451697808</v>
      </c>
      <c r="BR154" s="23">
        <v>326.66071749350522</v>
      </c>
      <c r="BS154" s="23">
        <v>0</v>
      </c>
      <c r="BT154" s="70">
        <v>24508562.245632514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9946802.8965832815</v>
      </c>
      <c r="D155" s="23">
        <v>1330788.2949450195</v>
      </c>
      <c r="E155" s="23">
        <v>863434.83589319407</v>
      </c>
      <c r="F155" s="23">
        <v>4261205.4409738984</v>
      </c>
      <c r="G155" s="23">
        <v>21287249.989407718</v>
      </c>
      <c r="H155" s="23">
        <v>2033371.1424611635</v>
      </c>
      <c r="I155" s="23">
        <v>3309713.96686969</v>
      </c>
      <c r="J155" s="23">
        <v>2198341.9849306443</v>
      </c>
      <c r="K155" s="23">
        <v>2340577.6092558927</v>
      </c>
      <c r="L155" s="23">
        <v>520363.23625729309</v>
      </c>
      <c r="M155" s="23">
        <v>6901093.9601858072</v>
      </c>
      <c r="N155" s="23">
        <v>18579302.013877846</v>
      </c>
      <c r="O155" s="23">
        <v>5839007.1049363846</v>
      </c>
      <c r="P155" s="23">
        <v>6735548.354878108</v>
      </c>
      <c r="Q155" s="23">
        <v>2300348.3722984246</v>
      </c>
      <c r="R155" s="23">
        <v>15371053.097514028</v>
      </c>
      <c r="S155" s="23">
        <v>10223349.28301453</v>
      </c>
      <c r="T155" s="23">
        <v>5014677.0424970035</v>
      </c>
      <c r="U155" s="23">
        <v>31087552.6681614</v>
      </c>
      <c r="V155" s="23">
        <v>1747152.6076120359</v>
      </c>
      <c r="W155" s="23">
        <v>1298756.5958210297</v>
      </c>
      <c r="X155" s="23">
        <v>8689752.1754219718</v>
      </c>
      <c r="Y155" s="23">
        <v>5317753.5151843242</v>
      </c>
      <c r="Z155" s="23">
        <v>6950007.0284707397</v>
      </c>
      <c r="AA155" s="23">
        <v>296249.99999999965</v>
      </c>
      <c r="AB155" s="23">
        <v>4797508.7266045846</v>
      </c>
      <c r="AC155" s="23">
        <v>76613386.095539629</v>
      </c>
      <c r="AD155" s="23">
        <v>18906973.177938804</v>
      </c>
      <c r="AE155" s="23">
        <v>98008100.68482621</v>
      </c>
      <c r="AF155" s="23">
        <v>53537076.022130437</v>
      </c>
      <c r="AG155" s="23">
        <v>24810749.684352428</v>
      </c>
      <c r="AH155" s="23">
        <v>9402127.2918095198</v>
      </c>
      <c r="AI155" s="23">
        <v>3182215.9999999963</v>
      </c>
      <c r="AJ155" s="23">
        <v>16253711.283797793</v>
      </c>
      <c r="AK155" s="23">
        <v>5846370.8585759439</v>
      </c>
      <c r="AL155" s="23">
        <v>25366970.098575599</v>
      </c>
      <c r="AM155" s="23">
        <v>9537152.6868406832</v>
      </c>
      <c r="AN155" s="23">
        <v>6192418.6655937834</v>
      </c>
      <c r="AO155" s="23">
        <v>8250621.304660704</v>
      </c>
      <c r="AP155" s="23">
        <v>33193617.272230666</v>
      </c>
      <c r="AQ155" s="23">
        <v>37025197.118752114</v>
      </c>
      <c r="AR155" s="23">
        <v>14110664.93413539</v>
      </c>
      <c r="AS155" s="23">
        <v>7084943.4673171788</v>
      </c>
      <c r="AT155" s="23">
        <v>7335765.7534006275</v>
      </c>
      <c r="AU155" s="23">
        <v>2994927.2773114061</v>
      </c>
      <c r="AV155" s="23">
        <v>6712554.1256527752</v>
      </c>
      <c r="AW155" s="23">
        <v>0</v>
      </c>
      <c r="AX155" s="23">
        <v>36398112.81141495</v>
      </c>
      <c r="AY155" s="23">
        <v>27344110.858677499</v>
      </c>
      <c r="AZ155" s="23">
        <v>8337238.8166775545</v>
      </c>
      <c r="BA155" s="23">
        <v>741535.55099999928</v>
      </c>
      <c r="BB155" s="23">
        <v>5316435.853664943</v>
      </c>
      <c r="BC155" s="23">
        <v>7256920.0692797462</v>
      </c>
      <c r="BD155" s="23">
        <v>3753358.6282314886</v>
      </c>
      <c r="BE155" s="23">
        <v>20000614.964483272</v>
      </c>
      <c r="BF155" s="23">
        <v>2537736.3868373204</v>
      </c>
      <c r="BG155" s="23">
        <v>26677829.325923882</v>
      </c>
      <c r="BH155" s="23">
        <v>73978523.128999799</v>
      </c>
      <c r="BI155" s="23">
        <v>4029792.7375340662</v>
      </c>
      <c r="BJ155" s="23">
        <v>98134413.711857527</v>
      </c>
      <c r="BK155" s="23">
        <v>2159612.493072168</v>
      </c>
      <c r="BL155" s="23">
        <v>88988888.906972244</v>
      </c>
      <c r="BM155" s="23">
        <v>101949686.945774</v>
      </c>
      <c r="BN155" s="23">
        <v>9487042.4707678352</v>
      </c>
      <c r="BO155" s="23">
        <v>7919949.0763333282</v>
      </c>
      <c r="BP155" s="23">
        <v>16186595.360318597</v>
      </c>
      <c r="BQ155" s="23">
        <v>1397869.6508047851</v>
      </c>
      <c r="BR155" s="23">
        <v>3875762.7669817531</v>
      </c>
      <c r="BS155" s="23">
        <v>4757196.9450604524</v>
      </c>
      <c r="BT155" s="70">
        <v>1194835733.2081654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21453519.856207475</v>
      </c>
      <c r="D156" s="23">
        <v>749413.37860955484</v>
      </c>
      <c r="E156" s="23">
        <v>1036041.8904646698</v>
      </c>
      <c r="F156" s="23">
        <v>14603531.876895072</v>
      </c>
      <c r="G156" s="23">
        <v>10041616.804713385</v>
      </c>
      <c r="H156" s="23">
        <v>1449668.2477306775</v>
      </c>
      <c r="I156" s="23">
        <v>1247247.4294754253</v>
      </c>
      <c r="J156" s="23">
        <v>975686.41490624519</v>
      </c>
      <c r="K156" s="23">
        <v>483439.36696060101</v>
      </c>
      <c r="L156" s="23">
        <v>1690628.2430358417</v>
      </c>
      <c r="M156" s="23">
        <v>14213418.598861864</v>
      </c>
      <c r="N156" s="23">
        <v>66761274.668956041</v>
      </c>
      <c r="O156" s="23">
        <v>2875556.7514099232</v>
      </c>
      <c r="P156" s="23">
        <v>4039794.0835518604</v>
      </c>
      <c r="Q156" s="23">
        <v>1078805.4407338854</v>
      </c>
      <c r="R156" s="23">
        <v>4310914.6923163552</v>
      </c>
      <c r="S156" s="23">
        <v>9155122.613225149</v>
      </c>
      <c r="T156" s="23">
        <v>3021513.6792049678</v>
      </c>
      <c r="U156" s="23">
        <v>22958006.412221991</v>
      </c>
      <c r="V156" s="23">
        <v>862525.34111747867</v>
      </c>
      <c r="W156" s="23">
        <v>471662.12629154604</v>
      </c>
      <c r="X156" s="23">
        <v>10685303.213535776</v>
      </c>
      <c r="Y156" s="23">
        <v>1035257.3362043798</v>
      </c>
      <c r="Z156" s="23">
        <v>18615750.869216226</v>
      </c>
      <c r="AA156" s="23">
        <v>2989756.7879365287</v>
      </c>
      <c r="AB156" s="23">
        <v>7407911.4111276474</v>
      </c>
      <c r="AC156" s="23">
        <v>32540342.571381282</v>
      </c>
      <c r="AD156" s="23">
        <v>8599346.7838732377</v>
      </c>
      <c r="AE156" s="23">
        <v>67110403.618908301</v>
      </c>
      <c r="AF156" s="23">
        <v>11989025.539394796</v>
      </c>
      <c r="AG156" s="23">
        <v>9087004.1589088179</v>
      </c>
      <c r="AH156" s="23">
        <v>25341719.721789636</v>
      </c>
      <c r="AI156" s="23">
        <v>1694206.9975761117</v>
      </c>
      <c r="AJ156" s="23">
        <v>12147518.142522667</v>
      </c>
      <c r="AK156" s="23">
        <v>398229.29873459134</v>
      </c>
      <c r="AL156" s="23">
        <v>8226411.3387096645</v>
      </c>
      <c r="AM156" s="23">
        <v>6432069.9003735399</v>
      </c>
      <c r="AN156" s="23">
        <v>5733594.6177595612</v>
      </c>
      <c r="AO156" s="23">
        <v>12106930.698457291</v>
      </c>
      <c r="AP156" s="23">
        <v>14833866.497461127</v>
      </c>
      <c r="AQ156" s="23">
        <v>37110942.804940253</v>
      </c>
      <c r="AR156" s="23">
        <v>1719520.782613121</v>
      </c>
      <c r="AS156" s="23">
        <v>5216788.9171901345</v>
      </c>
      <c r="AT156" s="23">
        <v>1359469.4893538412</v>
      </c>
      <c r="AU156" s="23">
        <v>43184381.957572311</v>
      </c>
      <c r="AV156" s="23">
        <v>48749557.896100074</v>
      </c>
      <c r="AW156" s="23">
        <v>86496541.283479258</v>
      </c>
      <c r="AX156" s="23">
        <v>12596467.164211854</v>
      </c>
      <c r="AY156" s="23">
        <v>8869879.829706043</v>
      </c>
      <c r="AZ156" s="23">
        <v>14894223.086558271</v>
      </c>
      <c r="BA156" s="23">
        <v>1757819.8548423899</v>
      </c>
      <c r="BB156" s="23">
        <v>1948892.8586877154</v>
      </c>
      <c r="BC156" s="23">
        <v>5286181.0079825921</v>
      </c>
      <c r="BD156" s="23">
        <v>6425722.2644045036</v>
      </c>
      <c r="BE156" s="23">
        <v>952790.56861193478</v>
      </c>
      <c r="BF156" s="23">
        <v>343260.63594802283</v>
      </c>
      <c r="BG156" s="23">
        <v>965302.40184102906</v>
      </c>
      <c r="BH156" s="23">
        <v>19029781.039074019</v>
      </c>
      <c r="BI156" s="23">
        <v>-396355.19688526494</v>
      </c>
      <c r="BJ156" s="23">
        <v>20450210.896593414</v>
      </c>
      <c r="BK156" s="23">
        <v>943999.21342627087</v>
      </c>
      <c r="BL156" s="23">
        <v>10511292.787465779</v>
      </c>
      <c r="BM156" s="23">
        <v>3618378.3754544556</v>
      </c>
      <c r="BN156" s="23">
        <v>10937500.54939834</v>
      </c>
      <c r="BO156" s="23">
        <v>1529948.3440425328</v>
      </c>
      <c r="BP156" s="23">
        <v>766266.75972850062</v>
      </c>
      <c r="BQ156" s="23">
        <v>985239.62971793918</v>
      </c>
      <c r="BR156" s="23">
        <v>5526320.5490876585</v>
      </c>
      <c r="BS156" s="23">
        <v>5.4939547553658485E-2</v>
      </c>
      <c r="BT156" s="70">
        <v>792234363.22684801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77232461.2530846</v>
      </c>
      <c r="D157" s="6">
        <f t="shared" ref="D157:BO157" si="12">D153+SUM(D154:D156)</f>
        <v>4933366.0000000019</v>
      </c>
      <c r="E157" s="6">
        <f t="shared" si="12"/>
        <v>5030891</v>
      </c>
      <c r="F157" s="6">
        <f t="shared" si="12"/>
        <v>28532261.324310191</v>
      </c>
      <c r="G157" s="6">
        <f t="shared" si="12"/>
        <v>155174138.46781659</v>
      </c>
      <c r="H157" s="6">
        <f t="shared" si="12"/>
        <v>10733148.974515747</v>
      </c>
      <c r="I157" s="6">
        <f t="shared" si="12"/>
        <v>11799302.869310601</v>
      </c>
      <c r="J157" s="6">
        <f t="shared" si="12"/>
        <v>8370898.4677605908</v>
      </c>
      <c r="K157" s="6">
        <f t="shared" si="12"/>
        <v>7547740.6064409455</v>
      </c>
      <c r="L157" s="6">
        <f t="shared" si="12"/>
        <v>32486818.162223298</v>
      </c>
      <c r="M157" s="6">
        <f t="shared" si="12"/>
        <v>47260100.84580557</v>
      </c>
      <c r="N157" s="6">
        <f t="shared" si="12"/>
        <v>127122002.99910401</v>
      </c>
      <c r="O157" s="6">
        <f t="shared" si="12"/>
        <v>21314719.472758681</v>
      </c>
      <c r="P157" s="6">
        <f t="shared" si="12"/>
        <v>25089024.16395795</v>
      </c>
      <c r="Q157" s="6">
        <f t="shared" si="12"/>
        <v>10967574.50249061</v>
      </c>
      <c r="R157" s="6">
        <f t="shared" si="12"/>
        <v>50538614.62589924</v>
      </c>
      <c r="S157" s="6">
        <f t="shared" si="12"/>
        <v>37584966.510884739</v>
      </c>
      <c r="T157" s="6">
        <f t="shared" si="12"/>
        <v>19819604.377216339</v>
      </c>
      <c r="U157" s="6">
        <f t="shared" si="12"/>
        <v>156886711.57441056</v>
      </c>
      <c r="V157" s="6">
        <f t="shared" si="12"/>
        <v>6692851.9995541312</v>
      </c>
      <c r="W157" s="6">
        <f t="shared" si="12"/>
        <v>5567844.6690096855</v>
      </c>
      <c r="X157" s="6">
        <f t="shared" si="12"/>
        <v>41858695.037296355</v>
      </c>
      <c r="Y157" s="6">
        <f t="shared" si="12"/>
        <v>18070968.974564895</v>
      </c>
      <c r="Z157" s="6">
        <f t="shared" si="12"/>
        <v>45718865.381295592</v>
      </c>
      <c r="AA157" s="6">
        <f t="shared" si="12"/>
        <v>5858782.0000000019</v>
      </c>
      <c r="AB157" s="6">
        <f t="shared" si="12"/>
        <v>37024806.41020105</v>
      </c>
      <c r="AC157" s="6">
        <f t="shared" si="12"/>
        <v>296313144.88625169</v>
      </c>
      <c r="AD157" s="6">
        <f t="shared" si="12"/>
        <v>51371342.308834828</v>
      </c>
      <c r="AE157" s="6">
        <f t="shared" si="12"/>
        <v>322368273.00000006</v>
      </c>
      <c r="AF157" s="6">
        <f t="shared" si="12"/>
        <v>106897247.0000001</v>
      </c>
      <c r="AG157" s="6">
        <f t="shared" si="12"/>
        <v>86234100</v>
      </c>
      <c r="AH157" s="6">
        <f t="shared" si="12"/>
        <v>247219371.97878367</v>
      </c>
      <c r="AI157" s="6">
        <f t="shared" si="12"/>
        <v>21002110</v>
      </c>
      <c r="AJ157" s="6">
        <f t="shared" si="12"/>
        <v>61648269.070316225</v>
      </c>
      <c r="AK157" s="6">
        <f t="shared" si="12"/>
        <v>15627333.999999998</v>
      </c>
      <c r="AL157" s="6">
        <f t="shared" si="12"/>
        <v>76535159.000000045</v>
      </c>
      <c r="AM157" s="6">
        <f t="shared" si="12"/>
        <v>28205248.875033356</v>
      </c>
      <c r="AN157" s="6">
        <f t="shared" si="12"/>
        <v>26981922.972789064</v>
      </c>
      <c r="AO157" s="6">
        <f t="shared" si="12"/>
        <v>47254585.000000015</v>
      </c>
      <c r="AP157" s="6">
        <f t="shared" si="12"/>
        <v>98474743.239671543</v>
      </c>
      <c r="AQ157" s="6">
        <f t="shared" si="12"/>
        <v>132837817.98289755</v>
      </c>
      <c r="AR157" s="6">
        <f t="shared" si="12"/>
        <v>31964019.656578243</v>
      </c>
      <c r="AS157" s="6">
        <f t="shared" si="12"/>
        <v>22498347.000000004</v>
      </c>
      <c r="AT157" s="6">
        <f t="shared" si="12"/>
        <v>17142928.999999996</v>
      </c>
      <c r="AU157" s="6">
        <f t="shared" si="12"/>
        <v>73032002.274750024</v>
      </c>
      <c r="AV157" s="6">
        <f t="shared" si="12"/>
        <v>85093022.99999997</v>
      </c>
      <c r="AW157" s="6">
        <f t="shared" si="12"/>
        <v>129963546.00000001</v>
      </c>
      <c r="AX157" s="6">
        <f t="shared" si="12"/>
        <v>78528542.327308178</v>
      </c>
      <c r="AY157" s="6">
        <f t="shared" si="12"/>
        <v>70022221.202750832</v>
      </c>
      <c r="AZ157" s="6">
        <f t="shared" si="12"/>
        <v>37419435.000000343</v>
      </c>
      <c r="BA157" s="6">
        <f t="shared" si="12"/>
        <v>3157354.7608810235</v>
      </c>
      <c r="BB157" s="6">
        <f t="shared" si="12"/>
        <v>19626781.765772291</v>
      </c>
      <c r="BC157" s="6">
        <f t="shared" si="12"/>
        <v>25165444.566067006</v>
      </c>
      <c r="BD157" s="6">
        <f t="shared" si="12"/>
        <v>31247625.893687516</v>
      </c>
      <c r="BE157" s="6">
        <f t="shared" si="12"/>
        <v>29091762.457656223</v>
      </c>
      <c r="BF157" s="6">
        <f t="shared" si="12"/>
        <v>18204600</v>
      </c>
      <c r="BG157" s="6">
        <f t="shared" si="12"/>
        <v>56848110.853317983</v>
      </c>
      <c r="BH157" s="6">
        <f t="shared" ref="BH157" si="13">BH153+SUM(BH154:BH156)</f>
        <v>151188548.81587383</v>
      </c>
      <c r="BI157" s="6">
        <f t="shared" si="12"/>
        <v>4830320</v>
      </c>
      <c r="BJ157" s="6">
        <f t="shared" si="12"/>
        <v>156579590.71495867</v>
      </c>
      <c r="BK157" s="6">
        <f t="shared" si="12"/>
        <v>5219810</v>
      </c>
      <c r="BL157" s="6">
        <f t="shared" si="12"/>
        <v>151337323.49220017</v>
      </c>
      <c r="BM157" s="6">
        <f t="shared" si="12"/>
        <v>145375064.9987998</v>
      </c>
      <c r="BN157" s="6">
        <f t="shared" si="12"/>
        <v>33710307.947807811</v>
      </c>
      <c r="BO157" s="6">
        <f t="shared" si="12"/>
        <v>18046177</v>
      </c>
      <c r="BP157" s="6">
        <f t="shared" ref="BP157:BS157" si="14">BP153+SUM(BP154:BP156)</f>
        <v>28768414.967745222</v>
      </c>
      <c r="BQ157" s="6">
        <f t="shared" si="14"/>
        <v>5171270.9999999991</v>
      </c>
      <c r="BR157" s="6">
        <f t="shared" si="14"/>
        <v>13641171</v>
      </c>
      <c r="BS157" s="6">
        <f t="shared" si="14"/>
        <v>4757197</v>
      </c>
      <c r="BT157" s="67">
        <f t="shared" si="9"/>
        <v>4065818772.6806464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2019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2448172.1428123852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38576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20167.117563293137</v>
      </c>
      <c r="AE5" s="23">
        <v>854029.70587104978</v>
      </c>
      <c r="AF5" s="23">
        <v>930173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54559.843752870605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6212.0000000000018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219747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51685.52157746561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8098.0000000000009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34052.653424162578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4645.3479515865574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1115.9728432061479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22311.000000000004</v>
      </c>
      <c r="Y8" s="23">
        <v>0</v>
      </c>
      <c r="Z8" s="23">
        <v>0</v>
      </c>
      <c r="AA8" s="23">
        <v>0</v>
      </c>
      <c r="AB8" s="23">
        <v>0</v>
      </c>
      <c r="AC8" s="23">
        <v>858.99999999999932</v>
      </c>
      <c r="AD8" s="23">
        <v>0</v>
      </c>
      <c r="AE8" s="23">
        <v>186657.31536158177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24004121.630821537</v>
      </c>
      <c r="D9" s="23">
        <v>2787296.8133880501</v>
      </c>
      <c r="E9" s="23">
        <v>824851.02270534798</v>
      </c>
      <c r="F9" s="23">
        <v>71562.193167527061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6.9815203530022643E-2</v>
      </c>
      <c r="P9" s="23">
        <v>0</v>
      </c>
      <c r="Q9" s="23">
        <v>191.80662565584902</v>
      </c>
      <c r="R9" s="23">
        <v>0</v>
      </c>
      <c r="S9" s="23">
        <v>17124.6759280562</v>
      </c>
      <c r="T9" s="23">
        <v>2325.2436756882521</v>
      </c>
      <c r="U9" s="23">
        <v>0</v>
      </c>
      <c r="V9" s="23">
        <v>0</v>
      </c>
      <c r="W9" s="23">
        <v>0</v>
      </c>
      <c r="X9" s="23">
        <v>230431.00000000006</v>
      </c>
      <c r="Y9" s="23">
        <v>0</v>
      </c>
      <c r="Z9" s="23">
        <v>0</v>
      </c>
      <c r="AA9" s="23">
        <v>0</v>
      </c>
      <c r="AB9" s="23">
        <v>0</v>
      </c>
      <c r="AC9" s="23">
        <v>16088.999999999987</v>
      </c>
      <c r="AD9" s="23">
        <v>0</v>
      </c>
      <c r="AE9" s="23">
        <v>669700.84837329551</v>
      </c>
      <c r="AF9" s="23">
        <v>0</v>
      </c>
      <c r="AG9" s="23">
        <v>0.88314116218181793</v>
      </c>
      <c r="AH9" s="23">
        <v>0</v>
      </c>
      <c r="AI9" s="23">
        <v>0</v>
      </c>
      <c r="AJ9" s="23">
        <v>0</v>
      </c>
      <c r="AK9" s="23">
        <v>0</v>
      </c>
      <c r="AL9" s="23">
        <v>839.09286954593813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1054978.7187434281</v>
      </c>
      <c r="H10" s="23">
        <v>160428.84356266382</v>
      </c>
      <c r="I10" s="23">
        <v>0</v>
      </c>
      <c r="J10" s="23">
        <v>0</v>
      </c>
      <c r="K10" s="23">
        <v>80.676596701602918</v>
      </c>
      <c r="L10" s="23">
        <v>0</v>
      </c>
      <c r="M10" s="23">
        <v>0</v>
      </c>
      <c r="N10" s="23">
        <v>101337.14478141474</v>
      </c>
      <c r="O10" s="23">
        <v>167095.18131031425</v>
      </c>
      <c r="P10" s="23">
        <v>0</v>
      </c>
      <c r="Q10" s="23">
        <v>2.9343150558973716E-2</v>
      </c>
      <c r="R10" s="23">
        <v>8.3688038435533265</v>
      </c>
      <c r="S10" s="23">
        <v>10183.284710254818</v>
      </c>
      <c r="T10" s="23">
        <v>2212.568973229952</v>
      </c>
      <c r="U10" s="23">
        <v>0</v>
      </c>
      <c r="V10" s="23">
        <v>0</v>
      </c>
      <c r="W10" s="23">
        <v>0</v>
      </c>
      <c r="X10" s="23">
        <v>31635.000000000007</v>
      </c>
      <c r="Y10" s="23">
        <v>0</v>
      </c>
      <c r="Z10" s="23">
        <v>0</v>
      </c>
      <c r="AA10" s="23">
        <v>0</v>
      </c>
      <c r="AB10" s="23">
        <v>0</v>
      </c>
      <c r="AC10" s="23">
        <v>1259.9999999999991</v>
      </c>
      <c r="AD10" s="23">
        <v>0</v>
      </c>
      <c r="AE10" s="23">
        <v>45280.754435258568</v>
      </c>
      <c r="AF10" s="23">
        <v>0</v>
      </c>
      <c r="AG10" s="23">
        <v>1848.3380367095456</v>
      </c>
      <c r="AH10" s="23">
        <v>0</v>
      </c>
      <c r="AI10" s="23">
        <v>0</v>
      </c>
      <c r="AJ10" s="23">
        <v>0</v>
      </c>
      <c r="AK10" s="23">
        <v>0</v>
      </c>
      <c r="AL10" s="23">
        <v>4024.977707258633</v>
      </c>
      <c r="AM10" s="23">
        <v>4963.5000194909662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34.150311229660637</v>
      </c>
      <c r="I11" s="23">
        <v>0</v>
      </c>
      <c r="J11" s="23">
        <v>0</v>
      </c>
      <c r="K11" s="23">
        <v>114741.76486077883</v>
      </c>
      <c r="L11" s="23">
        <v>0</v>
      </c>
      <c r="M11" s="23">
        <v>2.6342741026772473E-2</v>
      </c>
      <c r="N11" s="23">
        <v>65612.428257685227</v>
      </c>
      <c r="O11" s="23">
        <v>0</v>
      </c>
      <c r="P11" s="23">
        <v>0</v>
      </c>
      <c r="Q11" s="23">
        <v>3076.9137849731569</v>
      </c>
      <c r="R11" s="23">
        <v>15657.877589257609</v>
      </c>
      <c r="S11" s="23">
        <v>131.00258106370757</v>
      </c>
      <c r="T11" s="23">
        <v>0</v>
      </c>
      <c r="U11" s="23">
        <v>0</v>
      </c>
      <c r="V11" s="23">
        <v>0</v>
      </c>
      <c r="W11" s="23">
        <v>0</v>
      </c>
      <c r="X11" s="23">
        <v>24028.300508401884</v>
      </c>
      <c r="Y11" s="23">
        <v>0</v>
      </c>
      <c r="Z11" s="23">
        <v>0</v>
      </c>
      <c r="AA11" s="23">
        <v>0</v>
      </c>
      <c r="AB11" s="23">
        <v>0</v>
      </c>
      <c r="AC11" s="23">
        <v>1560.6509385396278</v>
      </c>
      <c r="AD11" s="23">
        <v>4.1083647384566362</v>
      </c>
      <c r="AE11" s="23">
        <v>0</v>
      </c>
      <c r="AF11" s="23">
        <v>0</v>
      </c>
      <c r="AG11" s="23">
        <v>787.91503638715039</v>
      </c>
      <c r="AH11" s="23">
        <v>0</v>
      </c>
      <c r="AI11" s="23">
        <v>0</v>
      </c>
      <c r="AJ11" s="23">
        <v>0</v>
      </c>
      <c r="AK11" s="23">
        <v>0</v>
      </c>
      <c r="AL11" s="23">
        <v>1.0807710059991715E-2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123.82193660065801</v>
      </c>
      <c r="O12" s="23">
        <v>7.5402632655642524E-2</v>
      </c>
      <c r="P12" s="23">
        <v>0</v>
      </c>
      <c r="Q12" s="23">
        <v>9.682070261442794</v>
      </c>
      <c r="R12" s="23">
        <v>304.09214865270781</v>
      </c>
      <c r="S12" s="23">
        <v>18867.917947186979</v>
      </c>
      <c r="T12" s="23">
        <v>0</v>
      </c>
      <c r="U12" s="23">
        <v>0</v>
      </c>
      <c r="V12" s="23">
        <v>0</v>
      </c>
      <c r="W12" s="23">
        <v>0</v>
      </c>
      <c r="X12" s="23">
        <v>24834.164580998018</v>
      </c>
      <c r="Y12" s="23">
        <v>0</v>
      </c>
      <c r="Z12" s="23">
        <v>0</v>
      </c>
      <c r="AA12" s="23">
        <v>0</v>
      </c>
      <c r="AB12" s="23">
        <v>0</v>
      </c>
      <c r="AC12" s="23">
        <v>1647.9999999999986</v>
      </c>
      <c r="AD12" s="23">
        <v>22.893690798988356</v>
      </c>
      <c r="AE12" s="23">
        <v>5142.1948600622145</v>
      </c>
      <c r="AF12" s="23">
        <v>0</v>
      </c>
      <c r="AG12" s="23">
        <v>5588.8540894613216</v>
      </c>
      <c r="AH12" s="23">
        <v>0</v>
      </c>
      <c r="AI12" s="23">
        <v>0</v>
      </c>
      <c r="AJ12" s="23">
        <v>0</v>
      </c>
      <c r="AK12" s="23">
        <v>0</v>
      </c>
      <c r="AL12" s="23">
        <v>60954.774135777101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1213.6137186918395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6849.3894310905343</v>
      </c>
      <c r="O13" s="23">
        <v>335.40281180815526</v>
      </c>
      <c r="P13" s="23">
        <v>60.074557859078595</v>
      </c>
      <c r="Q13" s="23">
        <v>0</v>
      </c>
      <c r="R13" s="23">
        <v>2356.972617380924</v>
      </c>
      <c r="S13" s="23">
        <v>642.86838702270893</v>
      </c>
      <c r="T13" s="23">
        <v>0</v>
      </c>
      <c r="U13" s="23">
        <v>0</v>
      </c>
      <c r="V13" s="23">
        <v>0</v>
      </c>
      <c r="W13" s="23">
        <v>0</v>
      </c>
      <c r="X13" s="23">
        <v>30652.020477269554</v>
      </c>
      <c r="Y13" s="23">
        <v>0</v>
      </c>
      <c r="Z13" s="23">
        <v>0</v>
      </c>
      <c r="AA13" s="23">
        <v>0</v>
      </c>
      <c r="AB13" s="23">
        <v>0</v>
      </c>
      <c r="AC13" s="23">
        <v>5675.7076096032051</v>
      </c>
      <c r="AD13" s="23">
        <v>0.26793922517139607</v>
      </c>
      <c r="AE13" s="23">
        <v>8976.5766711479646</v>
      </c>
      <c r="AF13" s="23">
        <v>0</v>
      </c>
      <c r="AG13" s="23">
        <v>20417.412321978769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85833.867969739193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6720844.3356561456</v>
      </c>
      <c r="Y14" s="23">
        <v>0</v>
      </c>
      <c r="Z14" s="23">
        <v>0</v>
      </c>
      <c r="AA14" s="23">
        <v>0</v>
      </c>
      <c r="AB14" s="23">
        <v>0</v>
      </c>
      <c r="AC14" s="23">
        <v>476.99999999999972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112771.15720212634</v>
      </c>
      <c r="D15" s="23">
        <v>33245.520442826288</v>
      </c>
      <c r="E15" s="23">
        <v>525.46351271479034</v>
      </c>
      <c r="F15" s="23">
        <v>0</v>
      </c>
      <c r="G15" s="23">
        <v>9.4032414007939344</v>
      </c>
      <c r="H15" s="23">
        <v>0</v>
      </c>
      <c r="I15" s="23">
        <v>0</v>
      </c>
      <c r="J15" s="23">
        <v>0</v>
      </c>
      <c r="K15" s="23">
        <v>201665.56417318719</v>
      </c>
      <c r="L15" s="23">
        <v>0</v>
      </c>
      <c r="M15" s="23">
        <v>0</v>
      </c>
      <c r="N15" s="23">
        <v>113.02658178549238</v>
      </c>
      <c r="O15" s="23">
        <v>8.3751568256608859</v>
      </c>
      <c r="P15" s="23">
        <v>201.65387043668878</v>
      </c>
      <c r="Q15" s="23">
        <v>515.77282097151272</v>
      </c>
      <c r="R15" s="23">
        <v>188.93934366372457</v>
      </c>
      <c r="S15" s="23">
        <v>89039.666294826922</v>
      </c>
      <c r="T15" s="23">
        <v>16109.83455192849</v>
      </c>
      <c r="U15" s="23">
        <v>0</v>
      </c>
      <c r="V15" s="23">
        <v>0</v>
      </c>
      <c r="W15" s="23">
        <v>0</v>
      </c>
      <c r="X15" s="23">
        <v>116205.15020935575</v>
      </c>
      <c r="Y15" s="23">
        <v>0</v>
      </c>
      <c r="Z15" s="23">
        <v>0</v>
      </c>
      <c r="AA15" s="23">
        <v>0</v>
      </c>
      <c r="AB15" s="23">
        <v>0</v>
      </c>
      <c r="AC15" s="23">
        <v>9471.1425713975459</v>
      </c>
      <c r="AD15" s="23">
        <v>0</v>
      </c>
      <c r="AE15" s="23">
        <v>16970.18925862871</v>
      </c>
      <c r="AF15" s="23">
        <v>0</v>
      </c>
      <c r="AG15" s="23">
        <v>1218.0967023815153</v>
      </c>
      <c r="AH15" s="23">
        <v>0</v>
      </c>
      <c r="AI15" s="23">
        <v>0</v>
      </c>
      <c r="AJ15" s="23">
        <v>0</v>
      </c>
      <c r="AK15" s="23">
        <v>0</v>
      </c>
      <c r="AL15" s="23">
        <v>649871.05157637491</v>
      </c>
      <c r="AM15" s="23">
        <v>245.61265748010032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11479.167093713106</v>
      </c>
      <c r="D16" s="23">
        <v>15275.357855757531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0.20761632108239528</v>
      </c>
      <c r="S16" s="23">
        <v>192.36070275620236</v>
      </c>
      <c r="T16" s="23">
        <v>245988.51133982334</v>
      </c>
      <c r="U16" s="23">
        <v>0</v>
      </c>
      <c r="V16" s="23">
        <v>0</v>
      </c>
      <c r="W16" s="23">
        <v>0</v>
      </c>
      <c r="X16" s="23">
        <v>73754.005217138751</v>
      </c>
      <c r="Y16" s="23">
        <v>0</v>
      </c>
      <c r="Z16" s="23">
        <v>0</v>
      </c>
      <c r="AA16" s="23">
        <v>0</v>
      </c>
      <c r="AB16" s="23">
        <v>0</v>
      </c>
      <c r="AC16" s="23">
        <v>36700.999999999971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970.4388074756946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1524.6030405133461</v>
      </c>
      <c r="H17" s="23">
        <v>0</v>
      </c>
      <c r="I17" s="23">
        <v>0</v>
      </c>
      <c r="J17" s="23">
        <v>0</v>
      </c>
      <c r="K17" s="23">
        <v>75647.665974003699</v>
      </c>
      <c r="L17" s="23">
        <v>0</v>
      </c>
      <c r="M17" s="23">
        <v>0</v>
      </c>
      <c r="N17" s="23">
        <v>50668.377965722357</v>
      </c>
      <c r="O17" s="23">
        <v>19269.535517287688</v>
      </c>
      <c r="P17" s="23">
        <v>0</v>
      </c>
      <c r="Q17" s="23">
        <v>80715.31026791074</v>
      </c>
      <c r="R17" s="23">
        <v>64334.676445206955</v>
      </c>
      <c r="S17" s="23">
        <v>18761.202988908542</v>
      </c>
      <c r="T17" s="23">
        <v>2590.6424888455936</v>
      </c>
      <c r="U17" s="23">
        <v>0</v>
      </c>
      <c r="V17" s="23">
        <v>0</v>
      </c>
      <c r="W17" s="23">
        <v>0</v>
      </c>
      <c r="X17" s="23">
        <v>74350.193911663373</v>
      </c>
      <c r="Y17" s="23">
        <v>0</v>
      </c>
      <c r="Z17" s="23">
        <v>0</v>
      </c>
      <c r="AA17" s="23">
        <v>0</v>
      </c>
      <c r="AB17" s="23">
        <v>0</v>
      </c>
      <c r="AC17" s="23">
        <v>5992.1292181719191</v>
      </c>
      <c r="AD17" s="23">
        <v>0.22990011746702588</v>
      </c>
      <c r="AE17" s="23">
        <v>8830.2738291668211</v>
      </c>
      <c r="AF17" s="23">
        <v>0</v>
      </c>
      <c r="AG17" s="23">
        <v>22955.823564951632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2396.6755996758488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1197853.5794797367</v>
      </c>
      <c r="L18" s="23">
        <v>0</v>
      </c>
      <c r="M18" s="23">
        <v>0</v>
      </c>
      <c r="N18" s="23">
        <v>2354.3660161716066</v>
      </c>
      <c r="O18" s="23">
        <v>0</v>
      </c>
      <c r="P18" s="23">
        <v>0</v>
      </c>
      <c r="Q18" s="23">
        <v>42548.809973896772</v>
      </c>
      <c r="R18" s="23">
        <v>3980.1085384580051</v>
      </c>
      <c r="S18" s="23">
        <v>29.356674165584295</v>
      </c>
      <c r="T18" s="23">
        <v>0</v>
      </c>
      <c r="U18" s="23">
        <v>0</v>
      </c>
      <c r="V18" s="23">
        <v>0</v>
      </c>
      <c r="W18" s="23">
        <v>0</v>
      </c>
      <c r="X18" s="23">
        <v>65999.461180267608</v>
      </c>
      <c r="Y18" s="23">
        <v>0</v>
      </c>
      <c r="Z18" s="23">
        <v>0</v>
      </c>
      <c r="AA18" s="23">
        <v>1389.4184646383624</v>
      </c>
      <c r="AB18" s="23">
        <v>0</v>
      </c>
      <c r="AC18" s="23">
        <v>2488.9999999999986</v>
      </c>
      <c r="AD18" s="23">
        <v>0</v>
      </c>
      <c r="AE18" s="23">
        <v>16517.328264780193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13649.244273496926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4700.1339827870506</v>
      </c>
      <c r="L19" s="23">
        <v>0</v>
      </c>
      <c r="M19" s="23">
        <v>0</v>
      </c>
      <c r="N19" s="23">
        <v>3566.9874134972029</v>
      </c>
      <c r="O19" s="23">
        <v>0</v>
      </c>
      <c r="P19" s="23">
        <v>10.643432266442375</v>
      </c>
      <c r="Q19" s="23">
        <v>1.0282907550847851</v>
      </c>
      <c r="R19" s="23">
        <v>1556.2009381318499</v>
      </c>
      <c r="S19" s="23">
        <v>627.07516934782791</v>
      </c>
      <c r="T19" s="23">
        <v>0</v>
      </c>
      <c r="U19" s="23">
        <v>0</v>
      </c>
      <c r="V19" s="23">
        <v>0</v>
      </c>
      <c r="W19" s="23">
        <v>0</v>
      </c>
      <c r="X19" s="23">
        <v>24655.781842449265</v>
      </c>
      <c r="Y19" s="23">
        <v>0</v>
      </c>
      <c r="Z19" s="23">
        <v>0</v>
      </c>
      <c r="AA19" s="23">
        <v>0</v>
      </c>
      <c r="AB19" s="23">
        <v>0</v>
      </c>
      <c r="AC19" s="23">
        <v>798.99999999999943</v>
      </c>
      <c r="AD19" s="23">
        <v>4.6877803753424505</v>
      </c>
      <c r="AE19" s="23">
        <v>920.50365887413045</v>
      </c>
      <c r="AF19" s="23">
        <v>0</v>
      </c>
      <c r="AG19" s="23">
        <v>1862.5087570225298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12.188910586995474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3434.4678995327758</v>
      </c>
      <c r="H20" s="23">
        <v>0</v>
      </c>
      <c r="I20" s="23">
        <v>0</v>
      </c>
      <c r="J20" s="23">
        <v>0</v>
      </c>
      <c r="K20" s="23">
        <v>38217.097087412585</v>
      </c>
      <c r="L20" s="23">
        <v>0</v>
      </c>
      <c r="M20" s="23">
        <v>0</v>
      </c>
      <c r="N20" s="23">
        <v>52122.884446274125</v>
      </c>
      <c r="O20" s="23">
        <v>374.35575518943983</v>
      </c>
      <c r="P20" s="23">
        <v>687.41374690270504</v>
      </c>
      <c r="Q20" s="23">
        <v>70110.341903524881</v>
      </c>
      <c r="R20" s="23">
        <v>41347.260903522547</v>
      </c>
      <c r="S20" s="23">
        <v>11126.898095541557</v>
      </c>
      <c r="T20" s="23">
        <v>3229.2094917795976</v>
      </c>
      <c r="U20" s="23">
        <v>0</v>
      </c>
      <c r="V20" s="23">
        <v>0</v>
      </c>
      <c r="W20" s="23">
        <v>0</v>
      </c>
      <c r="X20" s="23">
        <v>145860.69795289566</v>
      </c>
      <c r="Y20" s="23">
        <v>0</v>
      </c>
      <c r="Z20" s="23">
        <v>0</v>
      </c>
      <c r="AA20" s="23">
        <v>297.06790576961447</v>
      </c>
      <c r="AB20" s="23">
        <v>0</v>
      </c>
      <c r="AC20" s="23">
        <v>19904.655850870055</v>
      </c>
      <c r="AD20" s="23">
        <v>2135.7614380480832</v>
      </c>
      <c r="AE20" s="23">
        <v>7057.9370457849345</v>
      </c>
      <c r="AF20" s="23">
        <v>0</v>
      </c>
      <c r="AG20" s="23">
        <v>426.20307293914863</v>
      </c>
      <c r="AH20" s="23">
        <v>0</v>
      </c>
      <c r="AI20" s="23">
        <v>0</v>
      </c>
      <c r="AJ20" s="23">
        <v>0</v>
      </c>
      <c r="AK20" s="23">
        <v>0</v>
      </c>
      <c r="AL20" s="23">
        <v>945.76085092385529</v>
      </c>
      <c r="AM20" s="23">
        <v>-34748.1541510186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375.9308399666362</v>
      </c>
      <c r="L21" s="23">
        <v>0</v>
      </c>
      <c r="M21" s="23">
        <v>0</v>
      </c>
      <c r="N21" s="23">
        <v>9806.0144093995696</v>
      </c>
      <c r="O21" s="23">
        <v>401.09489365276266</v>
      </c>
      <c r="P21" s="23">
        <v>0</v>
      </c>
      <c r="Q21" s="23">
        <v>0</v>
      </c>
      <c r="R21" s="23">
        <v>1328.7918812290009</v>
      </c>
      <c r="S21" s="23">
        <v>8513.846370943731</v>
      </c>
      <c r="T21" s="23">
        <v>208534.95442447209</v>
      </c>
      <c r="U21" s="23">
        <v>0</v>
      </c>
      <c r="V21" s="23">
        <v>0</v>
      </c>
      <c r="W21" s="23">
        <v>0</v>
      </c>
      <c r="X21" s="23">
        <v>184433.59718229534</v>
      </c>
      <c r="Y21" s="23">
        <v>0</v>
      </c>
      <c r="Z21" s="23">
        <v>0</v>
      </c>
      <c r="AA21" s="23">
        <v>5234.0556583866901</v>
      </c>
      <c r="AB21" s="23">
        <v>0</v>
      </c>
      <c r="AC21" s="23">
        <v>359697.94708932814</v>
      </c>
      <c r="AD21" s="23">
        <v>3642.2346060629857</v>
      </c>
      <c r="AE21" s="23">
        <v>1059.0773928537058</v>
      </c>
      <c r="AF21" s="23">
        <v>0</v>
      </c>
      <c r="AG21" s="23">
        <v>306.63721567065068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1292.3995507373934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7.3081749631632835</v>
      </c>
      <c r="F22" s="23">
        <v>0</v>
      </c>
      <c r="G22" s="23">
        <v>416.67352780526443</v>
      </c>
      <c r="H22" s="23">
        <v>0</v>
      </c>
      <c r="I22" s="23">
        <v>0</v>
      </c>
      <c r="J22" s="23">
        <v>0</v>
      </c>
      <c r="K22" s="23">
        <v>6029.9293065129514</v>
      </c>
      <c r="L22" s="23">
        <v>0</v>
      </c>
      <c r="M22" s="23">
        <v>0</v>
      </c>
      <c r="N22" s="23">
        <v>95447.521464287245</v>
      </c>
      <c r="O22" s="23">
        <v>0</v>
      </c>
      <c r="P22" s="23">
        <v>129598.12793423209</v>
      </c>
      <c r="Q22" s="23">
        <v>0</v>
      </c>
      <c r="R22" s="23">
        <v>15450.843857125054</v>
      </c>
      <c r="S22" s="23">
        <v>256.32206756082883</v>
      </c>
      <c r="T22" s="23">
        <v>18.541891507983884</v>
      </c>
      <c r="U22" s="23">
        <v>0</v>
      </c>
      <c r="V22" s="23">
        <v>0</v>
      </c>
      <c r="W22" s="23">
        <v>0</v>
      </c>
      <c r="X22" s="23">
        <v>59279.224200493765</v>
      </c>
      <c r="Y22" s="23">
        <v>0</v>
      </c>
      <c r="Z22" s="23">
        <v>0</v>
      </c>
      <c r="AA22" s="23">
        <v>0</v>
      </c>
      <c r="AB22" s="23">
        <v>0</v>
      </c>
      <c r="AC22" s="23">
        <v>4081.9519008539451</v>
      </c>
      <c r="AD22" s="23">
        <v>97.194237485178263</v>
      </c>
      <c r="AE22" s="23">
        <v>1309.7896080458083</v>
      </c>
      <c r="AF22" s="23">
        <v>0</v>
      </c>
      <c r="AG22" s="23">
        <v>2.4233621132844609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117.57974572913099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61.367311143518023</v>
      </c>
      <c r="H23" s="23">
        <v>0</v>
      </c>
      <c r="I23" s="23">
        <v>0</v>
      </c>
      <c r="J23" s="23">
        <v>0</v>
      </c>
      <c r="K23" s="23">
        <v>51377.243972639691</v>
      </c>
      <c r="L23" s="23">
        <v>0</v>
      </c>
      <c r="M23" s="23">
        <v>0</v>
      </c>
      <c r="N23" s="23">
        <v>7410.013296317783</v>
      </c>
      <c r="O23" s="23">
        <v>1021.2851006214993</v>
      </c>
      <c r="P23" s="23">
        <v>36299.553184268989</v>
      </c>
      <c r="Q23" s="23">
        <v>781.7957517989895</v>
      </c>
      <c r="R23" s="23">
        <v>79785.905896574724</v>
      </c>
      <c r="S23" s="23">
        <v>5280.406866834227</v>
      </c>
      <c r="T23" s="23">
        <v>78.601939512174297</v>
      </c>
      <c r="U23" s="23">
        <v>0</v>
      </c>
      <c r="V23" s="23">
        <v>0</v>
      </c>
      <c r="W23" s="23">
        <v>0</v>
      </c>
      <c r="X23" s="23">
        <v>302576.9551185774</v>
      </c>
      <c r="Y23" s="23">
        <v>0</v>
      </c>
      <c r="Z23" s="23">
        <v>0</v>
      </c>
      <c r="AA23" s="23">
        <v>0.49973627201246651</v>
      </c>
      <c r="AB23" s="23">
        <v>0</v>
      </c>
      <c r="AC23" s="23">
        <v>35354.679900593655</v>
      </c>
      <c r="AD23" s="23">
        <v>4734.7256748612936</v>
      </c>
      <c r="AE23" s="23">
        <v>5591.3466677201704</v>
      </c>
      <c r="AF23" s="23">
        <v>0</v>
      </c>
      <c r="AG23" s="23">
        <v>2912.4741365146174</v>
      </c>
      <c r="AH23" s="23">
        <v>0</v>
      </c>
      <c r="AI23" s="23">
        <v>0</v>
      </c>
      <c r="AJ23" s="23">
        <v>0</v>
      </c>
      <c r="AK23" s="23">
        <v>0</v>
      </c>
      <c r="AL23" s="23">
        <v>10057.154855606183</v>
      </c>
      <c r="AM23" s="23">
        <v>544.53801305169384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0.70075730064385333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3488.4616669998341</v>
      </c>
      <c r="O24" s="23">
        <v>0.4214602182180256</v>
      </c>
      <c r="P24" s="23">
        <v>0</v>
      </c>
      <c r="Q24" s="23">
        <v>0</v>
      </c>
      <c r="R24" s="23">
        <v>0</v>
      </c>
      <c r="S24" s="23">
        <v>5.086201580606E-2</v>
      </c>
      <c r="T24" s="23">
        <v>0</v>
      </c>
      <c r="U24" s="23">
        <v>0</v>
      </c>
      <c r="V24" s="23">
        <v>0</v>
      </c>
      <c r="W24" s="23">
        <v>3213.8347623928216</v>
      </c>
      <c r="X24" s="23">
        <v>64491.810013032795</v>
      </c>
      <c r="Y24" s="23">
        <v>0</v>
      </c>
      <c r="Z24" s="23">
        <v>0</v>
      </c>
      <c r="AA24" s="23">
        <v>0</v>
      </c>
      <c r="AB24" s="23">
        <v>0</v>
      </c>
      <c r="AC24" s="23">
        <v>444.99999999999966</v>
      </c>
      <c r="AD24" s="23">
        <v>77167.605251490808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760.26927025445491</v>
      </c>
      <c r="H25" s="23">
        <v>0</v>
      </c>
      <c r="I25" s="23">
        <v>0</v>
      </c>
      <c r="J25" s="23">
        <v>0</v>
      </c>
      <c r="K25" s="23">
        <v>71.729697775405739</v>
      </c>
      <c r="L25" s="23">
        <v>0</v>
      </c>
      <c r="M25" s="23">
        <v>0</v>
      </c>
      <c r="N25" s="23">
        <v>152.7688973253635</v>
      </c>
      <c r="O25" s="23">
        <v>0</v>
      </c>
      <c r="P25" s="23">
        <v>0</v>
      </c>
      <c r="Q25" s="23">
        <v>6.9864644188032652E-4</v>
      </c>
      <c r="R25" s="23">
        <v>3689.8976564379755</v>
      </c>
      <c r="S25" s="23">
        <v>0.17934855220835486</v>
      </c>
      <c r="T25" s="23">
        <v>85626.198018540046</v>
      </c>
      <c r="U25" s="23">
        <v>0</v>
      </c>
      <c r="V25" s="23">
        <v>0</v>
      </c>
      <c r="W25" s="23">
        <v>77267.184217802802</v>
      </c>
      <c r="X25" s="23">
        <v>16154.755405133226</v>
      </c>
      <c r="Y25" s="23">
        <v>0</v>
      </c>
      <c r="Z25" s="23">
        <v>0</v>
      </c>
      <c r="AA25" s="23">
        <v>0</v>
      </c>
      <c r="AB25" s="23">
        <v>0</v>
      </c>
      <c r="AC25" s="23">
        <v>1233.0329839734106</v>
      </c>
      <c r="AD25" s="23">
        <v>400203.58389674284</v>
      </c>
      <c r="AE25" s="23">
        <v>954.07053444266012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2091.2689784442323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292.89995433712625</v>
      </c>
      <c r="H26" s="23">
        <v>189.21166682346771</v>
      </c>
      <c r="I26" s="23">
        <v>0</v>
      </c>
      <c r="J26" s="23">
        <v>0</v>
      </c>
      <c r="K26" s="23">
        <v>3383.9858667196886</v>
      </c>
      <c r="L26" s="23">
        <v>0</v>
      </c>
      <c r="M26" s="23">
        <v>0</v>
      </c>
      <c r="N26" s="23">
        <v>2063292.5208846906</v>
      </c>
      <c r="O26" s="23">
        <v>287935.326521857</v>
      </c>
      <c r="P26" s="23">
        <v>10674.201843556246</v>
      </c>
      <c r="Q26" s="23">
        <v>49910.100454524421</v>
      </c>
      <c r="R26" s="23">
        <v>3236.7688590674952</v>
      </c>
      <c r="S26" s="23">
        <v>36671.508283900628</v>
      </c>
      <c r="T26" s="23">
        <v>176539.94356504708</v>
      </c>
      <c r="U26" s="23">
        <v>88029.817607636767</v>
      </c>
      <c r="V26" s="23">
        <v>0</v>
      </c>
      <c r="W26" s="23">
        <v>0</v>
      </c>
      <c r="X26" s="23">
        <v>134105.09380127577</v>
      </c>
      <c r="Y26" s="23">
        <v>0</v>
      </c>
      <c r="Z26" s="23">
        <v>0</v>
      </c>
      <c r="AA26" s="23">
        <v>0</v>
      </c>
      <c r="AB26" s="23">
        <v>0</v>
      </c>
      <c r="AC26" s="23">
        <v>19488.64336344213</v>
      </c>
      <c r="AD26" s="23">
        <v>49469.340540020559</v>
      </c>
      <c r="AE26" s="23">
        <v>1028495.7567256959</v>
      </c>
      <c r="AF26" s="23">
        <v>0</v>
      </c>
      <c r="AG26" s="23">
        <v>245.14974626445039</v>
      </c>
      <c r="AH26" s="23">
        <v>0</v>
      </c>
      <c r="AI26" s="23">
        <v>0</v>
      </c>
      <c r="AJ26" s="23">
        <v>0</v>
      </c>
      <c r="AK26" s="23">
        <v>0</v>
      </c>
      <c r="AL26" s="23">
        <v>11054.200112275759</v>
      </c>
      <c r="AM26" s="23">
        <v>37749.602564429631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0.8146046868797463</v>
      </c>
      <c r="L27" s="23">
        <v>0</v>
      </c>
      <c r="M27" s="23">
        <v>0</v>
      </c>
      <c r="N27" s="23">
        <v>9.9881144815789984</v>
      </c>
      <c r="O27" s="23">
        <v>0.10726757499581134</v>
      </c>
      <c r="P27" s="23">
        <v>0</v>
      </c>
      <c r="Q27" s="23">
        <v>12.30264437341666</v>
      </c>
      <c r="R27" s="23">
        <v>305.28873837888113</v>
      </c>
      <c r="S27" s="23">
        <v>3.6920552834955362</v>
      </c>
      <c r="T27" s="23">
        <v>0</v>
      </c>
      <c r="U27" s="23">
        <v>0</v>
      </c>
      <c r="V27" s="23">
        <v>0</v>
      </c>
      <c r="W27" s="23">
        <v>0</v>
      </c>
      <c r="X27" s="23">
        <v>47594.533730336094</v>
      </c>
      <c r="Y27" s="23">
        <v>0</v>
      </c>
      <c r="Z27" s="23">
        <v>0</v>
      </c>
      <c r="AA27" s="23">
        <v>0</v>
      </c>
      <c r="AB27" s="23">
        <v>0</v>
      </c>
      <c r="AC27" s="23">
        <v>2405.858122248681</v>
      </c>
      <c r="AD27" s="23">
        <v>7976.4108287726303</v>
      </c>
      <c r="AE27" s="23">
        <v>482.87571577058486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20368878.199068509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58170.165790280102</v>
      </c>
      <c r="Y28" s="23">
        <v>0</v>
      </c>
      <c r="Z28" s="23">
        <v>0</v>
      </c>
      <c r="AA28" s="23">
        <v>0</v>
      </c>
      <c r="AB28" s="23">
        <v>0</v>
      </c>
      <c r="AC28" s="23">
        <v>19690.999999999989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3777851.9999999995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326.00000000000006</v>
      </c>
      <c r="Y29" s="23">
        <v>0</v>
      </c>
      <c r="Z29" s="23">
        <v>0</v>
      </c>
      <c r="AA29" s="23">
        <v>0</v>
      </c>
      <c r="AB29" s="23">
        <v>0</v>
      </c>
      <c r="AC29" s="23">
        <v>1160.9999999999991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13267908.994711395</v>
      </c>
      <c r="M30" s="23">
        <v>2310576.4218971105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31973.913274740924</v>
      </c>
      <c r="Y30" s="23">
        <v>0</v>
      </c>
      <c r="Z30" s="23">
        <v>0</v>
      </c>
      <c r="AA30" s="23">
        <v>0</v>
      </c>
      <c r="AB30" s="23">
        <v>0</v>
      </c>
      <c r="AC30" s="23">
        <v>7085.9999999999945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3251094.2493248824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712463.00000000012</v>
      </c>
      <c r="Y31" s="23">
        <v>0</v>
      </c>
      <c r="Z31" s="23">
        <v>0</v>
      </c>
      <c r="AA31" s="23">
        <v>0</v>
      </c>
      <c r="AB31" s="23">
        <v>0</v>
      </c>
      <c r="AC31" s="23">
        <v>-1.9999999999999987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98034.575026496401</v>
      </c>
      <c r="H32" s="23">
        <v>0</v>
      </c>
      <c r="I32" s="23">
        <v>0</v>
      </c>
      <c r="J32" s="23">
        <v>0</v>
      </c>
      <c r="K32" s="23">
        <v>326540.99406171736</v>
      </c>
      <c r="L32" s="23">
        <v>0</v>
      </c>
      <c r="M32" s="23">
        <v>18192.795189145218</v>
      </c>
      <c r="N32" s="23">
        <v>313239.92424845387</v>
      </c>
      <c r="O32" s="23">
        <v>92102.952994983367</v>
      </c>
      <c r="P32" s="23">
        <v>0</v>
      </c>
      <c r="Q32" s="23">
        <v>269536.79909076018</v>
      </c>
      <c r="R32" s="23">
        <v>356536.01017191971</v>
      </c>
      <c r="S32" s="23">
        <v>697891.53716443945</v>
      </c>
      <c r="T32" s="23">
        <v>26740.723942972603</v>
      </c>
      <c r="U32" s="23">
        <v>0</v>
      </c>
      <c r="V32" s="23">
        <v>0</v>
      </c>
      <c r="W32" s="23">
        <v>8376693.1306691794</v>
      </c>
      <c r="X32" s="23">
        <v>15624738.655531973</v>
      </c>
      <c r="Y32" s="23">
        <v>0</v>
      </c>
      <c r="Z32" s="23">
        <v>0</v>
      </c>
      <c r="AA32" s="23">
        <v>0</v>
      </c>
      <c r="AB32" s="23">
        <v>0</v>
      </c>
      <c r="AC32" s="23">
        <v>54731.449485847443</v>
      </c>
      <c r="AD32" s="23">
        <v>788607.96997443854</v>
      </c>
      <c r="AE32" s="23">
        <v>1306961.7410380708</v>
      </c>
      <c r="AF32" s="23">
        <v>0</v>
      </c>
      <c r="AG32" s="23">
        <v>239425.99575267965</v>
      </c>
      <c r="AH32" s="23">
        <v>0</v>
      </c>
      <c r="AI32" s="23">
        <v>0</v>
      </c>
      <c r="AJ32" s="23">
        <v>0</v>
      </c>
      <c r="AK32" s="23">
        <v>0</v>
      </c>
      <c r="AL32" s="23">
        <v>107401.55532952887</v>
      </c>
      <c r="AM32" s="23">
        <v>95533.275799627692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10406397</v>
      </c>
      <c r="D33" s="23">
        <v>1995238</v>
      </c>
      <c r="E33" s="23">
        <v>2264095</v>
      </c>
      <c r="F33" s="23">
        <v>2838822</v>
      </c>
      <c r="G33" s="23">
        <v>4797920.9999999991</v>
      </c>
      <c r="H33" s="23">
        <v>563911</v>
      </c>
      <c r="I33" s="23">
        <v>0</v>
      </c>
      <c r="J33" s="23">
        <v>0</v>
      </c>
      <c r="K33" s="23">
        <v>1139648</v>
      </c>
      <c r="L33" s="23">
        <v>0</v>
      </c>
      <c r="M33" s="23">
        <v>1827058</v>
      </c>
      <c r="N33" s="23">
        <v>1977907</v>
      </c>
      <c r="O33" s="23">
        <v>373081.99999999994</v>
      </c>
      <c r="P33" s="23">
        <v>967000</v>
      </c>
      <c r="Q33" s="23">
        <v>965985</v>
      </c>
      <c r="R33" s="23">
        <v>869812</v>
      </c>
      <c r="S33" s="23">
        <v>808495</v>
      </c>
      <c r="T33" s="23">
        <v>2518391</v>
      </c>
      <c r="U33" s="23">
        <v>0</v>
      </c>
      <c r="V33" s="23">
        <v>0</v>
      </c>
      <c r="W33" s="23">
        <v>252880</v>
      </c>
      <c r="X33" s="23">
        <v>3675846.1439618217</v>
      </c>
      <c r="Y33" s="23">
        <v>0</v>
      </c>
      <c r="Z33" s="23">
        <v>0</v>
      </c>
      <c r="AA33" s="23">
        <v>657969</v>
      </c>
      <c r="AB33" s="23">
        <v>0</v>
      </c>
      <c r="AC33" s="23">
        <v>3745623</v>
      </c>
      <c r="AD33" s="23">
        <v>466626.78966624243</v>
      </c>
      <c r="AE33" s="23">
        <v>2416683</v>
      </c>
      <c r="AF33" s="23">
        <v>0</v>
      </c>
      <c r="AG33" s="23">
        <v>321843</v>
      </c>
      <c r="AH33" s="23">
        <v>0</v>
      </c>
      <c r="AI33" s="23">
        <v>0</v>
      </c>
      <c r="AJ33" s="23">
        <v>0</v>
      </c>
      <c r="AK33" s="23">
        <v>0</v>
      </c>
      <c r="AL33" s="23">
        <v>3756393</v>
      </c>
      <c r="AM33" s="23">
        <v>1215934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23047803</v>
      </c>
      <c r="D34" s="23">
        <v>3280577</v>
      </c>
      <c r="E34" s="23">
        <v>4040362</v>
      </c>
      <c r="F34" s="23">
        <v>2302131</v>
      </c>
      <c r="G34" s="23">
        <v>13053913.424973503</v>
      </c>
      <c r="H34" s="23">
        <v>3235667</v>
      </c>
      <c r="I34" s="23">
        <v>0</v>
      </c>
      <c r="J34" s="23">
        <v>0</v>
      </c>
      <c r="K34" s="23">
        <v>571752.0059382827</v>
      </c>
      <c r="L34" s="23">
        <v>0</v>
      </c>
      <c r="M34" s="23">
        <v>75619.20481085479</v>
      </c>
      <c r="N34" s="23">
        <v>7343448.0757515477</v>
      </c>
      <c r="O34" s="23">
        <v>2514989.0470050164</v>
      </c>
      <c r="P34" s="23">
        <v>1818241</v>
      </c>
      <c r="Q34" s="23">
        <v>2114059.2009092397</v>
      </c>
      <c r="R34" s="23">
        <v>2230169.9898280804</v>
      </c>
      <c r="S34" s="23">
        <v>908446.46283556055</v>
      </c>
      <c r="T34" s="23">
        <v>3887502.2760570273</v>
      </c>
      <c r="U34" s="23">
        <v>0</v>
      </c>
      <c r="V34" s="23">
        <v>0</v>
      </c>
      <c r="W34" s="23">
        <v>282964.86933082051</v>
      </c>
      <c r="X34" s="23">
        <v>1076981.8302953157</v>
      </c>
      <c r="Y34" s="23">
        <v>0</v>
      </c>
      <c r="Z34" s="23">
        <v>0</v>
      </c>
      <c r="AA34" s="23">
        <v>-774189</v>
      </c>
      <c r="AB34" s="23">
        <v>0</v>
      </c>
      <c r="AC34" s="23">
        <v>4267500.5505141532</v>
      </c>
      <c r="AD34" s="23">
        <v>584796.24035931891</v>
      </c>
      <c r="AE34" s="23">
        <v>5990337.258961929</v>
      </c>
      <c r="AF34" s="23">
        <v>0</v>
      </c>
      <c r="AG34" s="23">
        <v>1724769.0042473201</v>
      </c>
      <c r="AH34" s="23">
        <v>0</v>
      </c>
      <c r="AI34" s="23">
        <v>0</v>
      </c>
      <c r="AJ34" s="23">
        <v>0</v>
      </c>
      <c r="AK34" s="23">
        <v>0</v>
      </c>
      <c r="AL34" s="23">
        <v>2893897.4446704709</v>
      </c>
      <c r="AM34" s="23">
        <v>2276238.7242003726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95248.000000000015</v>
      </c>
      <c r="Y35" s="23">
        <v>15281694.021359095</v>
      </c>
      <c r="Z35" s="23">
        <v>0</v>
      </c>
      <c r="AA35" s="23">
        <v>0</v>
      </c>
      <c r="AB35" s="23">
        <v>0</v>
      </c>
      <c r="AC35" s="23">
        <v>6687.9999999999936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38935.000000000007</v>
      </c>
      <c r="Y36" s="23">
        <v>2413708.9106681752</v>
      </c>
      <c r="Z36" s="23">
        <v>0</v>
      </c>
      <c r="AA36" s="23">
        <v>0</v>
      </c>
      <c r="AB36" s="23">
        <v>0</v>
      </c>
      <c r="AC36" s="23">
        <v>10563.999999999993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6052.0000000000018</v>
      </c>
      <c r="Y37" s="23">
        <v>360910.63232445356</v>
      </c>
      <c r="Z37" s="23">
        <v>0</v>
      </c>
      <c r="AA37" s="23">
        <v>0</v>
      </c>
      <c r="AB37" s="23">
        <v>0</v>
      </c>
      <c r="AC37" s="23">
        <v>1685.9999999999991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5046962</v>
      </c>
      <c r="Y38" s="23">
        <v>16842.309312945657</v>
      </c>
      <c r="Z38" s="23">
        <v>0</v>
      </c>
      <c r="AA38" s="23">
        <v>0</v>
      </c>
      <c r="AB38" s="23">
        <v>0</v>
      </c>
      <c r="AC38" s="23">
        <v>14519.999999999991</v>
      </c>
      <c r="AD38" s="23">
        <v>3778.5200571879918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28707.000000000004</v>
      </c>
      <c r="Y39" s="23">
        <v>407091.46480541339</v>
      </c>
      <c r="Z39" s="23">
        <v>148123.77683756905</v>
      </c>
      <c r="AA39" s="23">
        <v>0</v>
      </c>
      <c r="AB39" s="23">
        <v>0</v>
      </c>
      <c r="AC39" s="23">
        <v>5270.9999999999955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77470</v>
      </c>
      <c r="Y40" s="23">
        <v>0</v>
      </c>
      <c r="Z40" s="23">
        <v>0</v>
      </c>
      <c r="AA40" s="23">
        <v>0</v>
      </c>
      <c r="AB40" s="23">
        <v>0</v>
      </c>
      <c r="AC40" s="23">
        <v>8016.9999999999945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45121885</v>
      </c>
      <c r="AK40" s="23">
        <v>9069693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50556.000000000015</v>
      </c>
      <c r="Y41" s="23">
        <v>0</v>
      </c>
      <c r="Z41" s="23">
        <v>0</v>
      </c>
      <c r="AA41" s="23">
        <v>0</v>
      </c>
      <c r="AB41" s="23">
        <v>350.76243849386481</v>
      </c>
      <c r="AC41" s="23">
        <v>607183.1177356214</v>
      </c>
      <c r="AD41" s="23">
        <v>0</v>
      </c>
      <c r="AE41" s="23">
        <v>8921.2703479832962</v>
      </c>
      <c r="AF41" s="23">
        <v>10184.151673584973</v>
      </c>
      <c r="AG41" s="23">
        <v>4840289.0324569559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147953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17713.000000000004</v>
      </c>
      <c r="Y42" s="23">
        <v>0</v>
      </c>
      <c r="Z42" s="23">
        <v>0</v>
      </c>
      <c r="AA42" s="23">
        <v>0</v>
      </c>
      <c r="AB42" s="23">
        <v>0</v>
      </c>
      <c r="AC42" s="23">
        <v>218786.5518689098</v>
      </c>
      <c r="AD42" s="23">
        <v>0</v>
      </c>
      <c r="AE42" s="23">
        <v>0</v>
      </c>
      <c r="AF42" s="23">
        <v>3480497.1198639134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115138.00000000003</v>
      </c>
      <c r="Y43" s="23">
        <v>0</v>
      </c>
      <c r="Z43" s="23">
        <v>0</v>
      </c>
      <c r="AA43" s="23">
        <v>0</v>
      </c>
      <c r="AB43" s="23">
        <v>11448232.269603999</v>
      </c>
      <c r="AC43" s="23">
        <v>143128.43923997215</v>
      </c>
      <c r="AD43" s="23">
        <v>0</v>
      </c>
      <c r="AE43" s="23">
        <v>0</v>
      </c>
      <c r="AF43" s="23">
        <v>5499800.5944135329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290072.00000000006</v>
      </c>
      <c r="Y44" s="23">
        <v>0</v>
      </c>
      <c r="Z44" s="23">
        <v>0</v>
      </c>
      <c r="AA44" s="23">
        <v>0</v>
      </c>
      <c r="AB44" s="23">
        <v>2075.2822264723432</v>
      </c>
      <c r="AC44" s="23">
        <v>1243296.197784777</v>
      </c>
      <c r="AD44" s="23">
        <v>0</v>
      </c>
      <c r="AE44" s="23">
        <v>6587.2022666995081</v>
      </c>
      <c r="AF44" s="23">
        <v>398275.33016264043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1219651.9410474668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169.97378847912233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40749002.118157171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20827465.509050746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1140017.0765209063</v>
      </c>
      <c r="AP47" s="23">
        <v>1679132.2169545861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72065</v>
      </c>
      <c r="Y48" s="23">
        <v>0</v>
      </c>
      <c r="Z48" s="23">
        <v>0</v>
      </c>
      <c r="AA48" s="23">
        <v>0</v>
      </c>
      <c r="AB48" s="23">
        <v>0</v>
      </c>
      <c r="AC48" s="23">
        <v>9811.9999999999945</v>
      </c>
      <c r="AD48" s="23">
        <v>0</v>
      </c>
      <c r="AE48" s="23">
        <v>0</v>
      </c>
      <c r="AF48" s="23">
        <v>666368.19152011548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1510345.8084798844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72258</v>
      </c>
      <c r="Y49" s="23">
        <v>0</v>
      </c>
      <c r="Z49" s="23">
        <v>0</v>
      </c>
      <c r="AA49" s="23">
        <v>0</v>
      </c>
      <c r="AB49" s="23">
        <v>0</v>
      </c>
      <c r="AC49" s="23">
        <v>4094.9999999999977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84359027</v>
      </c>
      <c r="J50" s="23">
        <v>630319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26922.000000000007</v>
      </c>
      <c r="Y50" s="23">
        <v>0</v>
      </c>
      <c r="Z50" s="23">
        <v>0</v>
      </c>
      <c r="AA50" s="23">
        <v>0</v>
      </c>
      <c r="AB50" s="23">
        <v>0</v>
      </c>
      <c r="AC50" s="23">
        <v>23347.999999999985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129963546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313839.00000000012</v>
      </c>
      <c r="Y52" s="23">
        <v>0</v>
      </c>
      <c r="Z52" s="23">
        <v>0</v>
      </c>
      <c r="AA52" s="23">
        <v>0</v>
      </c>
      <c r="AB52" s="23">
        <v>0</v>
      </c>
      <c r="AC52" s="23">
        <v>40193.999999999971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156538.14875868693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545329</v>
      </c>
      <c r="Y53" s="23">
        <v>0</v>
      </c>
      <c r="Z53" s="23">
        <v>0</v>
      </c>
      <c r="AA53" s="23">
        <v>0</v>
      </c>
      <c r="AB53" s="23">
        <v>0</v>
      </c>
      <c r="AC53" s="23">
        <v>24361.999999999982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46675.000000000015</v>
      </c>
      <c r="Y54" s="23">
        <v>0</v>
      </c>
      <c r="Z54" s="23">
        <v>0</v>
      </c>
      <c r="AA54" s="23">
        <v>0</v>
      </c>
      <c r="AB54" s="23">
        <v>0</v>
      </c>
      <c r="AC54" s="23">
        <v>10456.999999999995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41245.000000000007</v>
      </c>
      <c r="Y56" s="23">
        <v>0</v>
      </c>
      <c r="Z56" s="23">
        <v>0</v>
      </c>
      <c r="AA56" s="23">
        <v>0</v>
      </c>
      <c r="AB56" s="23">
        <v>0</v>
      </c>
      <c r="AC56" s="23">
        <v>8171.9999999999945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160444.90175164284</v>
      </c>
      <c r="T57" s="23">
        <v>0</v>
      </c>
      <c r="U57" s="23">
        <v>0</v>
      </c>
      <c r="V57" s="23">
        <v>0</v>
      </c>
      <c r="W57" s="23">
        <v>0</v>
      </c>
      <c r="X57" s="23">
        <v>49807.000000000015</v>
      </c>
      <c r="Y57" s="23">
        <v>0</v>
      </c>
      <c r="Z57" s="23">
        <v>0</v>
      </c>
      <c r="AA57" s="23">
        <v>0</v>
      </c>
      <c r="AB57" s="23">
        <v>0</v>
      </c>
      <c r="AC57" s="23">
        <v>7904.9999999999945</v>
      </c>
      <c r="AD57" s="23">
        <v>229624.99999999997</v>
      </c>
      <c r="AE57" s="23">
        <v>1427328</v>
      </c>
      <c r="AF57" s="23">
        <v>131122.26673600214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388225.00000000006</v>
      </c>
      <c r="T58" s="23">
        <v>0</v>
      </c>
      <c r="U58" s="23">
        <v>0</v>
      </c>
      <c r="V58" s="23">
        <v>0</v>
      </c>
      <c r="W58" s="23">
        <v>0</v>
      </c>
      <c r="X58" s="23">
        <v>2445067.0671452871</v>
      </c>
      <c r="Y58" s="23">
        <v>0</v>
      </c>
      <c r="Z58" s="23">
        <v>0</v>
      </c>
      <c r="AA58" s="23">
        <v>0</v>
      </c>
      <c r="AB58" s="23">
        <v>0</v>
      </c>
      <c r="AC58" s="23">
        <v>7996.2827437825244</v>
      </c>
      <c r="AD58" s="23">
        <v>0</v>
      </c>
      <c r="AE58" s="23">
        <v>0</v>
      </c>
      <c r="AF58" s="23">
        <v>438415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16798</v>
      </c>
      <c r="Y59" s="23">
        <v>0</v>
      </c>
      <c r="Z59" s="23">
        <v>0</v>
      </c>
      <c r="AA59" s="23">
        <v>0</v>
      </c>
      <c r="AB59" s="23">
        <v>0</v>
      </c>
      <c r="AC59" s="23">
        <v>2975.9999999999973</v>
      </c>
      <c r="AD59" s="23">
        <v>0</v>
      </c>
      <c r="AE59" s="23">
        <v>0</v>
      </c>
      <c r="AF59" s="23">
        <v>112796.96298645777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84617.690306482444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10318.000000000002</v>
      </c>
      <c r="Y60" s="23">
        <v>139772</v>
      </c>
      <c r="Z60" s="23">
        <v>0</v>
      </c>
      <c r="AA60" s="23">
        <v>0</v>
      </c>
      <c r="AB60" s="23">
        <v>0</v>
      </c>
      <c r="AC60" s="23">
        <v>3311.9999999999977</v>
      </c>
      <c r="AD60" s="23">
        <v>0</v>
      </c>
      <c r="AE60" s="23">
        <v>0</v>
      </c>
      <c r="AF60" s="23">
        <v>205764</v>
      </c>
      <c r="AG60" s="23">
        <v>0</v>
      </c>
      <c r="AH60" s="23">
        <v>15433768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1180448.2698346125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984728.37159244297</v>
      </c>
      <c r="T61" s="23">
        <v>0</v>
      </c>
      <c r="U61" s="23">
        <v>0</v>
      </c>
      <c r="V61" s="23">
        <v>0</v>
      </c>
      <c r="W61" s="23">
        <v>0</v>
      </c>
      <c r="X61" s="23">
        <v>217204.00000000006</v>
      </c>
      <c r="Y61" s="23">
        <v>0</v>
      </c>
      <c r="Z61" s="23">
        <v>0</v>
      </c>
      <c r="AA61" s="23">
        <v>0</v>
      </c>
      <c r="AB61" s="23">
        <v>0</v>
      </c>
      <c r="AC61" s="23">
        <v>12756.999999999989</v>
      </c>
      <c r="AD61" s="23">
        <v>0</v>
      </c>
      <c r="AE61" s="23">
        <v>0</v>
      </c>
      <c r="AF61" s="23">
        <v>233391.81280889863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37765.485326830363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533639</v>
      </c>
      <c r="AK62" s="23">
        <v>0</v>
      </c>
      <c r="AL62" s="23">
        <v>0</v>
      </c>
      <c r="AM62" s="23">
        <v>0</v>
      </c>
      <c r="AN62" s="23">
        <v>0</v>
      </c>
      <c r="AO62" s="23">
        <v>8307</v>
      </c>
      <c r="AP62" s="23">
        <v>0</v>
      </c>
      <c r="AQ62" s="23">
        <v>620182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24066.57421668708</v>
      </c>
      <c r="U63" s="23">
        <v>298821.98455557943</v>
      </c>
      <c r="V63" s="23">
        <v>0</v>
      </c>
      <c r="W63" s="23">
        <v>0</v>
      </c>
      <c r="X63" s="23">
        <v>7710.0000000000018</v>
      </c>
      <c r="Y63" s="23">
        <v>0</v>
      </c>
      <c r="Z63" s="23">
        <v>0</v>
      </c>
      <c r="AA63" s="23">
        <v>0</v>
      </c>
      <c r="AB63" s="23">
        <v>0</v>
      </c>
      <c r="AC63" s="23">
        <v>606.99999999999966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6695697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1576642</v>
      </c>
      <c r="Y65" s="23">
        <v>0</v>
      </c>
      <c r="Z65" s="23">
        <v>0</v>
      </c>
      <c r="AA65" s="23">
        <v>0</v>
      </c>
      <c r="AB65" s="23">
        <v>0</v>
      </c>
      <c r="AC65" s="23">
        <v>1260.9999999999991</v>
      </c>
      <c r="AD65" s="23">
        <v>0</v>
      </c>
      <c r="AE65" s="23">
        <v>0</v>
      </c>
      <c r="AF65" s="23">
        <v>303172.10358415387</v>
      </c>
      <c r="AG65" s="23">
        <v>0</v>
      </c>
      <c r="AH65" s="23">
        <v>0</v>
      </c>
      <c r="AI65" s="23">
        <v>1463940.9253635607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11739076.132375937</v>
      </c>
      <c r="V66" s="23">
        <v>4137420.7392768338</v>
      </c>
      <c r="W66" s="23">
        <v>0</v>
      </c>
      <c r="X66" s="23">
        <v>74108</v>
      </c>
      <c r="Y66" s="23">
        <v>0</v>
      </c>
      <c r="Z66" s="23">
        <v>0</v>
      </c>
      <c r="AA66" s="23">
        <v>0</v>
      </c>
      <c r="AB66" s="23">
        <v>0</v>
      </c>
      <c r="AC66" s="23">
        <v>1611.9999999999989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1442750</v>
      </c>
      <c r="AK67" s="23">
        <v>0</v>
      </c>
      <c r="AL67" s="23">
        <v>0</v>
      </c>
      <c r="AM67" s="23">
        <v>0</v>
      </c>
      <c r="AN67" s="23">
        <v>15845997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240784.34117191282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9137.0000000000036</v>
      </c>
      <c r="Y68" s="23">
        <v>0</v>
      </c>
      <c r="Z68" s="23">
        <v>0</v>
      </c>
      <c r="AA68" s="23">
        <v>0</v>
      </c>
      <c r="AB68" s="23">
        <v>0</v>
      </c>
      <c r="AC68" s="23">
        <v>1436.9999999999991</v>
      </c>
      <c r="AD68" s="23">
        <v>0</v>
      </c>
      <c r="AE68" s="23">
        <v>0</v>
      </c>
      <c r="AF68" s="23">
        <v>13187542.344279399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19990.000000000004</v>
      </c>
      <c r="Y69" s="23">
        <v>0</v>
      </c>
      <c r="Z69" s="23">
        <v>0</v>
      </c>
      <c r="AA69" s="23">
        <v>0</v>
      </c>
      <c r="AB69" s="23">
        <v>0</v>
      </c>
      <c r="AC69" s="23">
        <v>1390.9999999999993</v>
      </c>
      <c r="AD69" s="23">
        <v>349980</v>
      </c>
      <c r="AE69" s="23">
        <v>0</v>
      </c>
      <c r="AF69" s="23">
        <v>7637542.5840700511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8246.0000000000018</v>
      </c>
      <c r="Y70" s="23">
        <v>0</v>
      </c>
      <c r="Z70" s="23">
        <v>0</v>
      </c>
      <c r="AA70" s="23">
        <v>0</v>
      </c>
      <c r="AB70" s="23">
        <v>0</v>
      </c>
      <c r="AC70" s="23">
        <v>1740.9999999999986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4380412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24473</v>
      </c>
      <c r="H71" s="23">
        <v>302277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523584</v>
      </c>
      <c r="O71" s="23">
        <v>0</v>
      </c>
      <c r="P71" s="23">
        <v>369549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1072877</v>
      </c>
      <c r="Y71" s="23">
        <v>0</v>
      </c>
      <c r="Z71" s="23">
        <v>0</v>
      </c>
      <c r="AA71" s="23">
        <v>0</v>
      </c>
      <c r="AB71" s="23">
        <v>0</v>
      </c>
      <c r="AC71" s="23">
        <v>772986.62411428685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324202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264347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26669.000000000004</v>
      </c>
      <c r="Y72" s="23">
        <v>0</v>
      </c>
      <c r="Z72" s="23">
        <v>0</v>
      </c>
      <c r="AA72" s="23">
        <v>0</v>
      </c>
      <c r="AB72" s="23">
        <v>0</v>
      </c>
      <c r="AC72" s="23">
        <v>2178.9999999999986</v>
      </c>
      <c r="AD72" s="23">
        <v>0</v>
      </c>
      <c r="AE72" s="23">
        <v>0</v>
      </c>
      <c r="AF72" s="23">
        <v>177340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7019666.0000000009</v>
      </c>
      <c r="AM72" s="23">
        <v>0</v>
      </c>
      <c r="AN72" s="23">
        <v>0</v>
      </c>
      <c r="AO72" s="23">
        <v>0</v>
      </c>
      <c r="AP72" s="23">
        <v>0</v>
      </c>
      <c r="AQ72" s="23">
        <v>2402138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893453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3293273.5377128469</v>
      </c>
      <c r="D75" s="23">
        <v>78007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127736.88243670686</v>
      </c>
      <c r="AE75" s="23">
        <v>1357457.2941289502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64129.156247129402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373877.32522571489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246.34657583742384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4249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32958.799376573494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308.1348861543392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32820.642687062798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309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18201020.975580361</v>
      </c>
      <c r="D79" s="23">
        <v>3305827.5446854201</v>
      </c>
      <c r="E79" s="23">
        <v>5009025.4669369608</v>
      </c>
      <c r="F79" s="23">
        <v>894585.80683247291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6.5823237266459611E-2</v>
      </c>
      <c r="P79" s="23">
        <v>0</v>
      </c>
      <c r="Q79" s="23">
        <v>485.67879477841859</v>
      </c>
      <c r="R79" s="23">
        <v>0</v>
      </c>
      <c r="S79" s="23">
        <v>13373.865540034525</v>
      </c>
      <c r="T79" s="23">
        <v>16804.255970599999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919273.52039963659</v>
      </c>
      <c r="AF79" s="23">
        <v>0</v>
      </c>
      <c r="AG79" s="23">
        <v>1.1596461231252559</v>
      </c>
      <c r="AH79" s="23">
        <v>0</v>
      </c>
      <c r="AI79" s="23">
        <v>0</v>
      </c>
      <c r="AJ79" s="23">
        <v>0</v>
      </c>
      <c r="AK79" s="23">
        <v>0</v>
      </c>
      <c r="AL79" s="23">
        <v>2040.4700232712755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8163818.2504857006</v>
      </c>
      <c r="H80" s="23">
        <v>2978843.1955129029</v>
      </c>
      <c r="I80" s="23">
        <v>0</v>
      </c>
      <c r="J80" s="23">
        <v>0</v>
      </c>
      <c r="K80" s="23">
        <v>6194.1974660741125</v>
      </c>
      <c r="L80" s="23">
        <v>0</v>
      </c>
      <c r="M80" s="23">
        <v>0</v>
      </c>
      <c r="N80" s="23">
        <v>280064.64917786914</v>
      </c>
      <c r="O80" s="23">
        <v>685379.14977323334</v>
      </c>
      <c r="P80" s="23">
        <v>0</v>
      </c>
      <c r="Q80" s="23">
        <v>27657.04931434476</v>
      </c>
      <c r="R80" s="23">
        <v>22.011634757902634</v>
      </c>
      <c r="S80" s="23">
        <v>37793.43954605591</v>
      </c>
      <c r="T80" s="23">
        <v>3651.3963590562093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97966.127983929575</v>
      </c>
      <c r="AF80" s="23">
        <v>0</v>
      </c>
      <c r="AG80" s="23">
        <v>3908.1490801427253</v>
      </c>
      <c r="AH80" s="23">
        <v>0</v>
      </c>
      <c r="AI80" s="23">
        <v>0</v>
      </c>
      <c r="AJ80" s="23">
        <v>0</v>
      </c>
      <c r="AK80" s="23">
        <v>0</v>
      </c>
      <c r="AL80" s="23">
        <v>6440.0742167372928</v>
      </c>
      <c r="AM80" s="23">
        <v>362146.24494530802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79.748426796795187</v>
      </c>
      <c r="I81" s="23">
        <v>0</v>
      </c>
      <c r="J81" s="23">
        <v>0</v>
      </c>
      <c r="K81" s="23">
        <v>208536.39317213843</v>
      </c>
      <c r="L81" s="23">
        <v>0</v>
      </c>
      <c r="M81" s="23">
        <v>1023507.973657259</v>
      </c>
      <c r="N81" s="23">
        <v>295270.48403993767</v>
      </c>
      <c r="O81" s="23">
        <v>0</v>
      </c>
      <c r="P81" s="23">
        <v>0</v>
      </c>
      <c r="Q81" s="23">
        <v>43851.074189423758</v>
      </c>
      <c r="R81" s="23">
        <v>8910.286652204999</v>
      </c>
      <c r="S81" s="23">
        <v>475.17332878649398</v>
      </c>
      <c r="T81" s="23">
        <v>0</v>
      </c>
      <c r="U81" s="23">
        <v>0</v>
      </c>
      <c r="V81" s="23">
        <v>0</v>
      </c>
      <c r="W81" s="23">
        <v>0</v>
      </c>
      <c r="X81" s="23">
        <v>22.027920561353213</v>
      </c>
      <c r="Y81" s="23">
        <v>0</v>
      </c>
      <c r="Z81" s="23">
        <v>0</v>
      </c>
      <c r="AA81" s="23">
        <v>0</v>
      </c>
      <c r="AB81" s="23">
        <v>0</v>
      </c>
      <c r="AC81" s="23">
        <v>341.90241845916734</v>
      </c>
      <c r="AD81" s="23">
        <v>13.58827597091641</v>
      </c>
      <c r="AE81" s="23">
        <v>0</v>
      </c>
      <c r="AF81" s="23">
        <v>0</v>
      </c>
      <c r="AG81" s="23">
        <v>4802.9655555397703</v>
      </c>
      <c r="AH81" s="23">
        <v>0</v>
      </c>
      <c r="AI81" s="23">
        <v>0</v>
      </c>
      <c r="AJ81" s="23">
        <v>0</v>
      </c>
      <c r="AK81" s="23">
        <v>0</v>
      </c>
      <c r="AL81" s="23">
        <v>1.4077019780645323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1165</v>
      </c>
      <c r="G82" s="23">
        <v>0</v>
      </c>
      <c r="H82" s="23">
        <v>0</v>
      </c>
      <c r="I82" s="23">
        <v>0</v>
      </c>
      <c r="J82" s="23">
        <v>0</v>
      </c>
      <c r="K82" s="23">
        <v>13385</v>
      </c>
      <c r="L82" s="23">
        <v>0</v>
      </c>
      <c r="M82" s="23">
        <v>0</v>
      </c>
      <c r="N82" s="23">
        <v>194.66904630066833</v>
      </c>
      <c r="O82" s="23">
        <v>7.1091182562745214E-2</v>
      </c>
      <c r="P82" s="23">
        <v>0</v>
      </c>
      <c r="Q82" s="23">
        <v>9.755948350811277</v>
      </c>
      <c r="R82" s="23">
        <v>587.20285007972905</v>
      </c>
      <c r="S82" s="23">
        <v>240177.55948110207</v>
      </c>
      <c r="T82" s="23">
        <v>0</v>
      </c>
      <c r="U82" s="23">
        <v>0</v>
      </c>
      <c r="V82" s="23">
        <v>0</v>
      </c>
      <c r="W82" s="23">
        <v>0</v>
      </c>
      <c r="X82" s="23">
        <v>9.3124612248647818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161.31211875255505</v>
      </c>
      <c r="AE82" s="23">
        <v>21725.764431684907</v>
      </c>
      <c r="AF82" s="23">
        <v>0</v>
      </c>
      <c r="AG82" s="23">
        <v>15421.4577409422</v>
      </c>
      <c r="AH82" s="23">
        <v>0</v>
      </c>
      <c r="AI82" s="23">
        <v>0</v>
      </c>
      <c r="AJ82" s="23">
        <v>0</v>
      </c>
      <c r="AK82" s="23">
        <v>0</v>
      </c>
      <c r="AL82" s="23">
        <v>853957.40144523198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62140.32161657598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20407.816085456874</v>
      </c>
      <c r="O83" s="23">
        <v>20513.194210923299</v>
      </c>
      <c r="P83" s="23">
        <v>5.0627559620596214</v>
      </c>
      <c r="Q83" s="23">
        <v>0</v>
      </c>
      <c r="R83" s="23">
        <v>1659.0490890897918</v>
      </c>
      <c r="S83" s="23">
        <v>9938.8540918565304</v>
      </c>
      <c r="T83" s="23">
        <v>0</v>
      </c>
      <c r="U83" s="23">
        <v>0</v>
      </c>
      <c r="V83" s="23">
        <v>0</v>
      </c>
      <c r="W83" s="23">
        <v>0</v>
      </c>
      <c r="X83" s="23">
        <v>4.5789427256616687E-2</v>
      </c>
      <c r="Y83" s="23">
        <v>0</v>
      </c>
      <c r="Z83" s="23">
        <v>0</v>
      </c>
      <c r="AA83" s="23">
        <v>0</v>
      </c>
      <c r="AB83" s="23">
        <v>0</v>
      </c>
      <c r="AC83" s="23">
        <v>11748.513967777744</v>
      </c>
      <c r="AD83" s="23">
        <v>0.75206817798061132</v>
      </c>
      <c r="AE83" s="23">
        <v>370488.41191208549</v>
      </c>
      <c r="AF83" s="23">
        <v>0</v>
      </c>
      <c r="AG83" s="23">
        <v>4882.0657913820751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839984.4563327611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1706755.6643438537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578487.39125481504</v>
      </c>
      <c r="D85" s="23">
        <v>166382.63258392684</v>
      </c>
      <c r="E85" s="23">
        <v>28559.212218539531</v>
      </c>
      <c r="F85" s="23">
        <v>0</v>
      </c>
      <c r="G85" s="23">
        <v>2749.0104041252634</v>
      </c>
      <c r="H85" s="23">
        <v>0</v>
      </c>
      <c r="I85" s="23">
        <v>0</v>
      </c>
      <c r="J85" s="23">
        <v>0</v>
      </c>
      <c r="K85" s="23">
        <v>220629.57078924961</v>
      </c>
      <c r="L85" s="23">
        <v>0</v>
      </c>
      <c r="M85" s="23">
        <v>26180.675697499581</v>
      </c>
      <c r="N85" s="23">
        <v>274.95957611709872</v>
      </c>
      <c r="O85" s="23">
        <v>7295.4084217088384</v>
      </c>
      <c r="P85" s="23">
        <v>4277.3766453910584</v>
      </c>
      <c r="Q85" s="23">
        <v>8366.5043252104279</v>
      </c>
      <c r="R85" s="23">
        <v>15027.553295173113</v>
      </c>
      <c r="S85" s="23">
        <v>124649.20502684283</v>
      </c>
      <c r="T85" s="23">
        <v>42648.645045514306</v>
      </c>
      <c r="U85" s="23">
        <v>0</v>
      </c>
      <c r="V85" s="23">
        <v>0</v>
      </c>
      <c r="W85" s="23">
        <v>0</v>
      </c>
      <c r="X85" s="23">
        <v>42281.581334432121</v>
      </c>
      <c r="Y85" s="23">
        <v>0</v>
      </c>
      <c r="Z85" s="23">
        <v>0</v>
      </c>
      <c r="AA85" s="23">
        <v>0</v>
      </c>
      <c r="AB85" s="23">
        <v>0</v>
      </c>
      <c r="AC85" s="23">
        <v>513.09594789076164</v>
      </c>
      <c r="AD85" s="23">
        <v>0</v>
      </c>
      <c r="AE85" s="23">
        <v>89358.143885634869</v>
      </c>
      <c r="AF85" s="23">
        <v>0</v>
      </c>
      <c r="AG85" s="23">
        <v>32414.732326757348</v>
      </c>
      <c r="AH85" s="23">
        <v>0</v>
      </c>
      <c r="AI85" s="23">
        <v>0</v>
      </c>
      <c r="AJ85" s="23">
        <v>0</v>
      </c>
      <c r="AK85" s="23">
        <v>0</v>
      </c>
      <c r="AL85" s="23">
        <v>1807317.2984920293</v>
      </c>
      <c r="AM85" s="23">
        <v>48138.756430812478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21250.003390876162</v>
      </c>
      <c r="D86" s="23">
        <v>18014.131044019359</v>
      </c>
      <c r="E86" s="23">
        <v>0</v>
      </c>
      <c r="F86" s="23">
        <v>1236016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0.46451109763248349</v>
      </c>
      <c r="S86" s="23">
        <v>264.49519675196728</v>
      </c>
      <c r="T86" s="23">
        <v>3117875.3246854283</v>
      </c>
      <c r="U86" s="23">
        <v>0</v>
      </c>
      <c r="V86" s="23">
        <v>0</v>
      </c>
      <c r="W86" s="23">
        <v>0</v>
      </c>
      <c r="X86" s="23">
        <v>1.1666096116335463E-2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143644.5457864246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3127.3427077196775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10089.352472850089</v>
      </c>
      <c r="H87" s="23">
        <v>0</v>
      </c>
      <c r="I87" s="23">
        <v>0</v>
      </c>
      <c r="J87" s="23">
        <v>0</v>
      </c>
      <c r="K87" s="23">
        <v>120491.81744741133</v>
      </c>
      <c r="L87" s="23">
        <v>0</v>
      </c>
      <c r="M87" s="23">
        <v>0</v>
      </c>
      <c r="N87" s="23">
        <v>112519.01734200206</v>
      </c>
      <c r="O87" s="23">
        <v>33497.456340589757</v>
      </c>
      <c r="P87" s="23">
        <v>38</v>
      </c>
      <c r="Q87" s="23">
        <v>195382.37302071147</v>
      </c>
      <c r="R87" s="23">
        <v>124569.4195301641</v>
      </c>
      <c r="S87" s="23">
        <v>54355.09836701824</v>
      </c>
      <c r="T87" s="23">
        <v>9847.4180321243002</v>
      </c>
      <c r="U87" s="23">
        <v>0</v>
      </c>
      <c r="V87" s="23">
        <v>0</v>
      </c>
      <c r="W87" s="23">
        <v>0</v>
      </c>
      <c r="X87" s="23">
        <v>59004.519676189528</v>
      </c>
      <c r="Y87" s="23">
        <v>0</v>
      </c>
      <c r="Z87" s="23">
        <v>0</v>
      </c>
      <c r="AA87" s="23">
        <v>0</v>
      </c>
      <c r="AB87" s="23">
        <v>0</v>
      </c>
      <c r="AC87" s="23">
        <v>112.92082551477611</v>
      </c>
      <c r="AD87" s="23">
        <v>0.67544049550953555</v>
      </c>
      <c r="AE87" s="23">
        <v>11503.856003697527</v>
      </c>
      <c r="AF87" s="23">
        <v>0</v>
      </c>
      <c r="AG87" s="23">
        <v>22632.98188200629</v>
      </c>
      <c r="AH87" s="23">
        <v>0</v>
      </c>
      <c r="AI87" s="23">
        <v>0</v>
      </c>
      <c r="AJ87" s="23">
        <v>0</v>
      </c>
      <c r="AK87" s="23">
        <v>0</v>
      </c>
      <c r="AL87" s="23">
        <v>34494</v>
      </c>
      <c r="AM87" s="23">
        <v>472933.14096236252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343665.23366439278</v>
      </c>
      <c r="L88" s="23">
        <v>0</v>
      </c>
      <c r="M88" s="23">
        <v>0</v>
      </c>
      <c r="N88" s="23">
        <v>102124.76914266181</v>
      </c>
      <c r="O88" s="23">
        <v>0</v>
      </c>
      <c r="P88" s="23">
        <v>0</v>
      </c>
      <c r="Q88" s="23">
        <v>150142.32599999753</v>
      </c>
      <c r="R88" s="23">
        <v>12699.890948974507</v>
      </c>
      <c r="S88" s="23">
        <v>2123.4795696914202</v>
      </c>
      <c r="T88" s="23">
        <v>0</v>
      </c>
      <c r="U88" s="23">
        <v>0</v>
      </c>
      <c r="V88" s="23">
        <v>0</v>
      </c>
      <c r="W88" s="23">
        <v>0</v>
      </c>
      <c r="X88" s="23">
        <v>7.7395798159798534</v>
      </c>
      <c r="Y88" s="23">
        <v>0</v>
      </c>
      <c r="Z88" s="23">
        <v>0</v>
      </c>
      <c r="AA88" s="23">
        <v>16797.157570050935</v>
      </c>
      <c r="AB88" s="23">
        <v>0</v>
      </c>
      <c r="AC88" s="23">
        <v>0</v>
      </c>
      <c r="AD88" s="23">
        <v>0</v>
      </c>
      <c r="AE88" s="23">
        <v>3161.0678302226634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9547.7557265030737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11481.638464164882</v>
      </c>
      <c r="L89" s="23">
        <v>0</v>
      </c>
      <c r="M89" s="23">
        <v>0</v>
      </c>
      <c r="N89" s="23">
        <v>6961.0690489323069</v>
      </c>
      <c r="O89" s="23">
        <v>0</v>
      </c>
      <c r="P89" s="23">
        <v>30.432645603333654</v>
      </c>
      <c r="Q89" s="23">
        <v>15.851419215534278</v>
      </c>
      <c r="R89" s="23">
        <v>6711.0895365008373</v>
      </c>
      <c r="S89" s="23">
        <v>4535.6734172923734</v>
      </c>
      <c r="T89" s="23">
        <v>0</v>
      </c>
      <c r="U89" s="23">
        <v>0</v>
      </c>
      <c r="V89" s="23">
        <v>0</v>
      </c>
      <c r="W89" s="23">
        <v>0</v>
      </c>
      <c r="X89" s="23">
        <v>9260.481783156376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1.0170256519039016</v>
      </c>
      <c r="AE89" s="23">
        <v>213.44522054980501</v>
      </c>
      <c r="AF89" s="23">
        <v>0</v>
      </c>
      <c r="AG89" s="23">
        <v>4523.395011483527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2.6444145721805192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13952.818656469166</v>
      </c>
      <c r="H90" s="23">
        <v>0</v>
      </c>
      <c r="I90" s="23">
        <v>0</v>
      </c>
      <c r="J90" s="23">
        <v>0</v>
      </c>
      <c r="K90" s="23">
        <v>81530.827008797831</v>
      </c>
      <c r="L90" s="23">
        <v>0</v>
      </c>
      <c r="M90" s="23">
        <v>0</v>
      </c>
      <c r="N90" s="23">
        <v>51221.375685053179</v>
      </c>
      <c r="O90" s="23">
        <v>430.13125732118868</v>
      </c>
      <c r="P90" s="23">
        <v>13719.78816575893</v>
      </c>
      <c r="Q90" s="23">
        <v>306783.2584746746</v>
      </c>
      <c r="R90" s="23">
        <v>203589.38031091719</v>
      </c>
      <c r="S90" s="23">
        <v>65428.309949466791</v>
      </c>
      <c r="T90" s="23">
        <v>17491.676386429604</v>
      </c>
      <c r="U90" s="23">
        <v>0</v>
      </c>
      <c r="V90" s="23">
        <v>0</v>
      </c>
      <c r="W90" s="23">
        <v>0</v>
      </c>
      <c r="X90" s="23">
        <v>18945.087931458052</v>
      </c>
      <c r="Y90" s="23">
        <v>0</v>
      </c>
      <c r="Z90" s="23">
        <v>0</v>
      </c>
      <c r="AA90" s="23">
        <v>3591.3560595410881</v>
      </c>
      <c r="AB90" s="23">
        <v>0</v>
      </c>
      <c r="AC90" s="23">
        <v>30290.375600350744</v>
      </c>
      <c r="AD90" s="23">
        <v>8561.2208320683949</v>
      </c>
      <c r="AE90" s="23">
        <v>3956.4620716091608</v>
      </c>
      <c r="AF90" s="23">
        <v>0</v>
      </c>
      <c r="AG90" s="23">
        <v>2187.2922561547412</v>
      </c>
      <c r="AH90" s="23">
        <v>0</v>
      </c>
      <c r="AI90" s="23">
        <v>0</v>
      </c>
      <c r="AJ90" s="23">
        <v>0</v>
      </c>
      <c r="AK90" s="23">
        <v>0</v>
      </c>
      <c r="AL90" s="23">
        <v>56518.953906213697</v>
      </c>
      <c r="AM90" s="23">
        <v>-53135.447003776564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2771.5581905026993</v>
      </c>
      <c r="L91" s="23">
        <v>0</v>
      </c>
      <c r="M91" s="23">
        <v>0</v>
      </c>
      <c r="N91" s="23">
        <v>44166.40118196293</v>
      </c>
      <c r="O91" s="23">
        <v>510.69423348249688</v>
      </c>
      <c r="P91" s="23">
        <v>0</v>
      </c>
      <c r="Q91" s="23">
        <v>0</v>
      </c>
      <c r="R91" s="23">
        <v>13363.541675006229</v>
      </c>
      <c r="S91" s="23">
        <v>9044.5771377537294</v>
      </c>
      <c r="T91" s="23">
        <v>422607.94982755312</v>
      </c>
      <c r="U91" s="23">
        <v>0</v>
      </c>
      <c r="V91" s="23">
        <v>0</v>
      </c>
      <c r="W91" s="23">
        <v>0</v>
      </c>
      <c r="X91" s="23">
        <v>161.97903470431993</v>
      </c>
      <c r="Y91" s="23">
        <v>0</v>
      </c>
      <c r="Z91" s="23">
        <v>0</v>
      </c>
      <c r="AA91" s="23">
        <v>4196776.1531291772</v>
      </c>
      <c r="AB91" s="23">
        <v>0</v>
      </c>
      <c r="AC91" s="23">
        <v>4087345.58463585</v>
      </c>
      <c r="AD91" s="23">
        <v>340.42269597076358</v>
      </c>
      <c r="AE91" s="23">
        <v>1569.4260615767168</v>
      </c>
      <c r="AF91" s="23">
        <v>0</v>
      </c>
      <c r="AG91" s="23">
        <v>1062.394470773055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56703.886884060536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414.52645147361835</v>
      </c>
      <c r="F92" s="23">
        <v>0</v>
      </c>
      <c r="G92" s="23">
        <v>374.21006086897324</v>
      </c>
      <c r="H92" s="23">
        <v>0</v>
      </c>
      <c r="I92" s="23">
        <v>0</v>
      </c>
      <c r="J92" s="23">
        <v>0</v>
      </c>
      <c r="K92" s="23">
        <v>37061.424042254541</v>
      </c>
      <c r="L92" s="23">
        <v>0</v>
      </c>
      <c r="M92" s="23">
        <v>0</v>
      </c>
      <c r="N92" s="23">
        <v>890896.5504975263</v>
      </c>
      <c r="O92" s="23">
        <v>0</v>
      </c>
      <c r="P92" s="23">
        <v>3153134.1241222615</v>
      </c>
      <c r="Q92" s="23">
        <v>0</v>
      </c>
      <c r="R92" s="23">
        <v>137670.34345062755</v>
      </c>
      <c r="S92" s="23">
        <v>372.31516859118892</v>
      </c>
      <c r="T92" s="23">
        <v>225.06601687932709</v>
      </c>
      <c r="U92" s="23">
        <v>0</v>
      </c>
      <c r="V92" s="23">
        <v>0</v>
      </c>
      <c r="W92" s="23">
        <v>0</v>
      </c>
      <c r="X92" s="23">
        <v>81931.775799506242</v>
      </c>
      <c r="Y92" s="23">
        <v>0</v>
      </c>
      <c r="Z92" s="23">
        <v>0</v>
      </c>
      <c r="AA92" s="23">
        <v>0</v>
      </c>
      <c r="AB92" s="23">
        <v>0</v>
      </c>
      <c r="AC92" s="23">
        <v>281.14829101473987</v>
      </c>
      <c r="AD92" s="23">
        <v>155.69388919872719</v>
      </c>
      <c r="AE92" s="23">
        <v>1427.1420342243912</v>
      </c>
      <c r="AF92" s="23">
        <v>0</v>
      </c>
      <c r="AG92" s="23">
        <v>0.81819253903208167</v>
      </c>
      <c r="AH92" s="23">
        <v>0</v>
      </c>
      <c r="AI92" s="23">
        <v>0</v>
      </c>
      <c r="AJ92" s="23">
        <v>0</v>
      </c>
      <c r="AK92" s="23">
        <v>0</v>
      </c>
      <c r="AL92" s="23">
        <v>185927</v>
      </c>
      <c r="AM92" s="23">
        <v>25.50921928421802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416.89939057727969</v>
      </c>
      <c r="H93" s="23">
        <v>0</v>
      </c>
      <c r="I93" s="23">
        <v>0</v>
      </c>
      <c r="J93" s="23">
        <v>0</v>
      </c>
      <c r="K93" s="23">
        <v>107422.78230445464</v>
      </c>
      <c r="L93" s="23">
        <v>0</v>
      </c>
      <c r="M93" s="23">
        <v>0</v>
      </c>
      <c r="N93" s="23">
        <v>58536.28410330008</v>
      </c>
      <c r="O93" s="23">
        <v>1385.2085690824863</v>
      </c>
      <c r="P93" s="23">
        <v>424882.25129427109</v>
      </c>
      <c r="Q93" s="23">
        <v>11693.340019710253</v>
      </c>
      <c r="R93" s="23">
        <v>482413.5030384963</v>
      </c>
      <c r="S93" s="23">
        <v>13565.663210704623</v>
      </c>
      <c r="T93" s="23">
        <v>1612.0409435804386</v>
      </c>
      <c r="U93" s="23">
        <v>0</v>
      </c>
      <c r="V93" s="23">
        <v>0</v>
      </c>
      <c r="W93" s="23">
        <v>0</v>
      </c>
      <c r="X93" s="23">
        <v>19928.518123705431</v>
      </c>
      <c r="Y93" s="23">
        <v>0</v>
      </c>
      <c r="Z93" s="23">
        <v>0</v>
      </c>
      <c r="AA93" s="23">
        <v>0.29147616357317291</v>
      </c>
      <c r="AB93" s="23">
        <v>0</v>
      </c>
      <c r="AC93" s="23">
        <v>42800.616138789912</v>
      </c>
      <c r="AD93" s="23">
        <v>48734.048012317005</v>
      </c>
      <c r="AE93" s="23">
        <v>5965.999642233839</v>
      </c>
      <c r="AF93" s="23">
        <v>0</v>
      </c>
      <c r="AG93" s="23">
        <v>19471.447830592944</v>
      </c>
      <c r="AH93" s="23">
        <v>0</v>
      </c>
      <c r="AI93" s="23">
        <v>0</v>
      </c>
      <c r="AJ93" s="23">
        <v>0</v>
      </c>
      <c r="AK93" s="23">
        <v>0</v>
      </c>
      <c r="AL93" s="23">
        <v>51858.453716249598</v>
      </c>
      <c r="AM93" s="23">
        <v>7464.3650606872707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146.11316963999542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20216.041853355619</v>
      </c>
      <c r="O94" s="23">
        <v>87.877626539772848</v>
      </c>
      <c r="P94" s="23">
        <v>0</v>
      </c>
      <c r="Q94" s="23">
        <v>0</v>
      </c>
      <c r="R94" s="23">
        <v>0</v>
      </c>
      <c r="S94" s="23">
        <v>6.2541216395313806E-2</v>
      </c>
      <c r="T94" s="23">
        <v>0</v>
      </c>
      <c r="U94" s="23">
        <v>0</v>
      </c>
      <c r="V94" s="23">
        <v>0</v>
      </c>
      <c r="W94" s="23">
        <v>19906839.165237606</v>
      </c>
      <c r="X94" s="23">
        <v>80794.619378521282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1088084.2423842961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198.27769090800783</v>
      </c>
      <c r="H95" s="23">
        <v>0</v>
      </c>
      <c r="I95" s="23">
        <v>0</v>
      </c>
      <c r="J95" s="23">
        <v>0</v>
      </c>
      <c r="K95" s="23">
        <v>118.92285858426271</v>
      </c>
      <c r="L95" s="23">
        <v>0</v>
      </c>
      <c r="M95" s="23">
        <v>0</v>
      </c>
      <c r="N95" s="23">
        <v>240.17856902566967</v>
      </c>
      <c r="O95" s="23">
        <v>0</v>
      </c>
      <c r="P95" s="23">
        <v>0</v>
      </c>
      <c r="Q95" s="23">
        <v>1.1741510656912502E-3</v>
      </c>
      <c r="R95" s="23">
        <v>27070.973936933759</v>
      </c>
      <c r="S95" s="23">
        <v>7.2082955399971851E-2</v>
      </c>
      <c r="T95" s="23">
        <v>82884.89974997993</v>
      </c>
      <c r="U95" s="23">
        <v>0</v>
      </c>
      <c r="V95" s="23">
        <v>0</v>
      </c>
      <c r="W95" s="23">
        <v>1174155.8157821973</v>
      </c>
      <c r="X95" s="23">
        <v>165130.59189775106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63789.573563613034</v>
      </c>
      <c r="AE95" s="23">
        <v>1123.3178656760451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118679.51452671041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44085.028587876761</v>
      </c>
      <c r="H96" s="23">
        <v>441.85051958370883</v>
      </c>
      <c r="I96" s="23">
        <v>0</v>
      </c>
      <c r="J96" s="23">
        <v>0</v>
      </c>
      <c r="K96" s="23">
        <v>13157.894748988718</v>
      </c>
      <c r="L96" s="23">
        <v>0</v>
      </c>
      <c r="M96" s="23">
        <v>0</v>
      </c>
      <c r="N96" s="23">
        <v>3653143.3160798908</v>
      </c>
      <c r="O96" s="23">
        <v>368133.41050539492</v>
      </c>
      <c r="P96" s="23">
        <v>491823.29580122989</v>
      </c>
      <c r="Q96" s="23">
        <v>542759.29349800036</v>
      </c>
      <c r="R96" s="23">
        <v>18466.961790826019</v>
      </c>
      <c r="S96" s="23">
        <v>171045.36006254802</v>
      </c>
      <c r="T96" s="23">
        <v>355383.07662248012</v>
      </c>
      <c r="U96" s="23">
        <v>0</v>
      </c>
      <c r="V96" s="23">
        <v>0</v>
      </c>
      <c r="W96" s="23">
        <v>0</v>
      </c>
      <c r="X96" s="23">
        <v>301.15724980622406</v>
      </c>
      <c r="Y96" s="23">
        <v>0</v>
      </c>
      <c r="Z96" s="23">
        <v>0</v>
      </c>
      <c r="AA96" s="23">
        <v>0</v>
      </c>
      <c r="AB96" s="23">
        <v>0</v>
      </c>
      <c r="AC96" s="23">
        <v>1187.3007475791185</v>
      </c>
      <c r="AD96" s="23">
        <v>213209.46748864747</v>
      </c>
      <c r="AE96" s="23">
        <v>1273324.1416387456</v>
      </c>
      <c r="AF96" s="23">
        <v>0</v>
      </c>
      <c r="AG96" s="23">
        <v>40547.471555512289</v>
      </c>
      <c r="AH96" s="23">
        <v>0</v>
      </c>
      <c r="AI96" s="23">
        <v>0</v>
      </c>
      <c r="AJ96" s="23">
        <v>0</v>
      </c>
      <c r="AK96" s="23">
        <v>0</v>
      </c>
      <c r="AL96" s="23">
        <v>30644.136067620806</v>
      </c>
      <c r="AM96" s="23">
        <v>744322.17267137137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2.5156707166836103</v>
      </c>
      <c r="L97" s="23">
        <v>0</v>
      </c>
      <c r="M97" s="23">
        <v>0</v>
      </c>
      <c r="N97" s="23">
        <v>15.703006864944683</v>
      </c>
      <c r="O97" s="23">
        <v>0.10113411811383931</v>
      </c>
      <c r="P97" s="23">
        <v>0</v>
      </c>
      <c r="Q97" s="23">
        <v>11.599190987791658</v>
      </c>
      <c r="R97" s="23">
        <v>86111.125915898272</v>
      </c>
      <c r="S97" s="23">
        <v>3.4809471094917783</v>
      </c>
      <c r="T97" s="23">
        <v>0</v>
      </c>
      <c r="U97" s="23">
        <v>0</v>
      </c>
      <c r="V97" s="23">
        <v>0</v>
      </c>
      <c r="W97" s="23">
        <v>0</v>
      </c>
      <c r="X97" s="23">
        <v>3566.80504205958</v>
      </c>
      <c r="Y97" s="23">
        <v>0</v>
      </c>
      <c r="Z97" s="23">
        <v>0</v>
      </c>
      <c r="AA97" s="23">
        <v>0</v>
      </c>
      <c r="AB97" s="23">
        <v>0</v>
      </c>
      <c r="AC97" s="23">
        <v>12462.141877751317</v>
      </c>
      <c r="AD97" s="23">
        <v>18626.942056100073</v>
      </c>
      <c r="AE97" s="23">
        <v>451.14614189570074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1058820.1904858579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2540.3739764094275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21448.005288603719</v>
      </c>
      <c r="M100" s="23">
        <v>50996.188548519407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119.5469585695613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3162.7506751171704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1577133.3702108895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271880.97864090546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26724.089331824758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1351525.3676755466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6185.6906870543426</v>
      </c>
      <c r="Z108" s="23">
        <v>0</v>
      </c>
      <c r="AA108" s="23">
        <v>0</v>
      </c>
      <c r="AB108" s="23">
        <v>0</v>
      </c>
      <c r="AC108" s="23">
        <v>0</v>
      </c>
      <c r="AD108" s="23">
        <v>13523.479942812008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2245.5351945866059</v>
      </c>
      <c r="Z109" s="23">
        <v>15879.223162430944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1392.8967238138214</v>
      </c>
      <c r="AC111" s="23">
        <v>667108.08527960489</v>
      </c>
      <c r="AD111" s="23">
        <v>0</v>
      </c>
      <c r="AE111" s="23">
        <v>404144.00817237358</v>
      </c>
      <c r="AF111" s="23">
        <v>3311.4309310660415</v>
      </c>
      <c r="AG111" s="23">
        <v>520646.91701953852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8465.4481310902083</v>
      </c>
      <c r="AD112" s="23">
        <v>0</v>
      </c>
      <c r="AE112" s="23">
        <v>0</v>
      </c>
      <c r="AF112" s="23">
        <v>1876629.8801360866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1627228.7303959986</v>
      </c>
      <c r="AC113" s="23">
        <v>100600.10261183746</v>
      </c>
      <c r="AD113" s="23">
        <v>0</v>
      </c>
      <c r="AE113" s="23">
        <v>0</v>
      </c>
      <c r="AF113" s="23">
        <v>556717.69229405851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8241.0586112199708</v>
      </c>
      <c r="AC114" s="23">
        <v>1104573.9371663013</v>
      </c>
      <c r="AD114" s="23">
        <v>0</v>
      </c>
      <c r="AE114" s="23">
        <v>271152.51921294356</v>
      </c>
      <c r="AF114" s="23">
        <v>201159.80052511609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1759.4727199130659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1970.0262115208777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1414243.8818428307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870640.49094925495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38025.923479093733</v>
      </c>
      <c r="AP117" s="23">
        <v>183975.78304541411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15823.808479884474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35865.191520115528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30112.851241313067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74400.098248357157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1535.7332639978481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65787.51908733329</v>
      </c>
      <c r="Y128" s="23">
        <v>0</v>
      </c>
      <c r="Z128" s="23">
        <v>0</v>
      </c>
      <c r="AA128" s="23">
        <v>0</v>
      </c>
      <c r="AB128" s="23">
        <v>0</v>
      </c>
      <c r="AC128" s="23">
        <v>154.23213948223486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4387.0370135422127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5845.3096935175536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51644.730165387329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10422.628407556933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132842.18719110134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4353.5146731696368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542.42578331291872</v>
      </c>
      <c r="U133" s="23">
        <v>6735.0154444205582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96316.89641584616</v>
      </c>
      <c r="AG135" s="23">
        <v>0</v>
      </c>
      <c r="AH135" s="23">
        <v>0</v>
      </c>
      <c r="AI135" s="23">
        <v>455243.07463643944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95.05001642533243</v>
      </c>
      <c r="V136" s="23">
        <v>242995.26072316605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60696.658828087202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92135</v>
      </c>
      <c r="AF138" s="23">
        <v>3661950.6557206041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35366.415929949791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13744.98118433373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269309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-59555813</v>
      </c>
      <c r="AS146" s="23">
        <v>45024150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2603430</v>
      </c>
      <c r="D151" s="23">
        <v>340369</v>
      </c>
      <c r="E151" s="23">
        <v>2549564</v>
      </c>
      <c r="F151" s="23">
        <v>7500785</v>
      </c>
      <c r="G151" s="23">
        <v>0</v>
      </c>
      <c r="H151" s="23">
        <v>0</v>
      </c>
      <c r="I151" s="23">
        <v>-70414</v>
      </c>
      <c r="J151" s="23">
        <v>0</v>
      </c>
      <c r="K151" s="23">
        <v>-44340</v>
      </c>
      <c r="L151" s="23">
        <v>1427922</v>
      </c>
      <c r="M151" s="23">
        <v>12792017</v>
      </c>
      <c r="N151" s="23">
        <v>0</v>
      </c>
      <c r="O151" s="23">
        <v>137</v>
      </c>
      <c r="P151" s="23">
        <v>4070</v>
      </c>
      <c r="Q151" s="23">
        <v>5836</v>
      </c>
      <c r="R151" s="23">
        <v>5273</v>
      </c>
      <c r="S151" s="23">
        <v>300635</v>
      </c>
      <c r="T151" s="23">
        <v>4152</v>
      </c>
      <c r="U151" s="23">
        <v>0</v>
      </c>
      <c r="V151" s="23">
        <v>0</v>
      </c>
      <c r="W151" s="23">
        <v>11346858</v>
      </c>
      <c r="X151" s="23">
        <v>10213783</v>
      </c>
      <c r="Y151" s="23">
        <v>-5531615</v>
      </c>
      <c r="Z151" s="23">
        <v>-16330</v>
      </c>
      <c r="AA151" s="23">
        <v>0</v>
      </c>
      <c r="AB151" s="23">
        <v>0</v>
      </c>
      <c r="AC151" s="23">
        <v>0</v>
      </c>
      <c r="AD151" s="23">
        <v>56837</v>
      </c>
      <c r="AE151" s="23">
        <v>17208</v>
      </c>
      <c r="AF151" s="23">
        <v>3691317.0000000005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2691</v>
      </c>
      <c r="AM151" s="23">
        <v>0</v>
      </c>
      <c r="AN151" s="23">
        <v>0</v>
      </c>
      <c r="AO151" s="23">
        <v>900414.00000000012</v>
      </c>
      <c r="AP151" s="23">
        <v>14176</v>
      </c>
      <c r="AQ151" s="23">
        <v>0.99999999999999989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20608654</v>
      </c>
      <c r="D152" s="23">
        <v>2865131</v>
      </c>
      <c r="E152" s="23">
        <v>3446482</v>
      </c>
      <c r="F152" s="23">
        <v>2828448</v>
      </c>
      <c r="G152" s="23">
        <v>6715216</v>
      </c>
      <c r="H152" s="23">
        <v>1762552</v>
      </c>
      <c r="I152" s="23">
        <v>0</v>
      </c>
      <c r="J152" s="23">
        <v>0</v>
      </c>
      <c r="K152" s="23">
        <v>1513327</v>
      </c>
      <c r="L152" s="23">
        <v>4817754</v>
      </c>
      <c r="M152" s="23">
        <v>9977869</v>
      </c>
      <c r="N152" s="23">
        <v>4446405</v>
      </c>
      <c r="O152" s="23">
        <v>1113235</v>
      </c>
      <c r="P152" s="23">
        <v>1740500</v>
      </c>
      <c r="Q152" s="23">
        <v>1190103</v>
      </c>
      <c r="R152" s="23">
        <v>1176568</v>
      </c>
      <c r="S152" s="23">
        <v>1289518</v>
      </c>
      <c r="T152" s="23">
        <v>2741322</v>
      </c>
      <c r="U152" s="23">
        <v>199416</v>
      </c>
      <c r="V152" s="23">
        <v>0</v>
      </c>
      <c r="W152" s="23">
        <v>6194451</v>
      </c>
      <c r="X152" s="23">
        <v>12013671</v>
      </c>
      <c r="Y152" s="23">
        <v>403233</v>
      </c>
      <c r="Z152" s="23">
        <v>7188</v>
      </c>
      <c r="AA152" s="23">
        <v>999786</v>
      </c>
      <c r="AB152" s="23">
        <v>3185288</v>
      </c>
      <c r="AC152" s="23">
        <v>4205697</v>
      </c>
      <c r="AD152" s="23">
        <v>1107491</v>
      </c>
      <c r="AE152" s="23">
        <v>4664971</v>
      </c>
      <c r="AF152" s="23">
        <v>6025949</v>
      </c>
      <c r="AG152" s="23">
        <v>1221280</v>
      </c>
      <c r="AH152" s="23">
        <v>0</v>
      </c>
      <c r="AI152" s="23">
        <v>0</v>
      </c>
      <c r="AJ152" s="23">
        <v>9436381</v>
      </c>
      <c r="AK152" s="23">
        <v>2207414</v>
      </c>
      <c r="AL152" s="23">
        <v>4050886</v>
      </c>
      <c r="AM152" s="23">
        <v>1413764</v>
      </c>
      <c r="AN152" s="23">
        <v>0</v>
      </c>
      <c r="AO152" s="23">
        <v>0</v>
      </c>
      <c r="AP152" s="23">
        <v>87119</v>
      </c>
      <c r="AQ152" s="23">
        <v>682286.99999999988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105800027.00000001</v>
      </c>
      <c r="D156" s="6">
        <f t="shared" si="0"/>
        <v>14885364</v>
      </c>
      <c r="E156" s="6">
        <f t="shared" si="0"/>
        <v>18163886</v>
      </c>
      <c r="F156" s="6">
        <f t="shared" si="0"/>
        <v>17673515</v>
      </c>
      <c r="G156" s="6">
        <f t="shared" si="0"/>
        <v>34314568</v>
      </c>
      <c r="H156" s="6">
        <f t="shared" si="0"/>
        <v>9004424</v>
      </c>
      <c r="I156" s="6">
        <f t="shared" si="0"/>
        <v>84288613</v>
      </c>
      <c r="J156" s="6">
        <f t="shared" si="0"/>
        <v>130593865</v>
      </c>
      <c r="K156" s="6">
        <f t="shared" si="0"/>
        <v>9623205</v>
      </c>
      <c r="L156" s="6">
        <f t="shared" si="0"/>
        <v>24544978</v>
      </c>
      <c r="M156" s="6">
        <f t="shared" si="0"/>
        <v>50574222.999999993</v>
      </c>
      <c r="N156" s="6">
        <f t="shared" si="0"/>
        <v>22904674</v>
      </c>
      <c r="O156" s="6">
        <f t="shared" si="0"/>
        <v>5687220</v>
      </c>
      <c r="P156" s="6">
        <f t="shared" si="0"/>
        <v>9164802</v>
      </c>
      <c r="Q156" s="6">
        <f t="shared" si="0"/>
        <v>6080552</v>
      </c>
      <c r="R156" s="6">
        <f t="shared" si="0"/>
        <v>6010764</v>
      </c>
      <c r="S156" s="6">
        <f t="shared" si="0"/>
        <v>7481259</v>
      </c>
      <c r="T156" s="6">
        <f t="shared" si="0"/>
        <v>14017003</v>
      </c>
      <c r="U156" s="6">
        <f t="shared" si="0"/>
        <v>12332173.999999998</v>
      </c>
      <c r="V156" s="6">
        <f t="shared" si="0"/>
        <v>4380416</v>
      </c>
      <c r="W156" s="6">
        <f t="shared" si="0"/>
        <v>47615323</v>
      </c>
      <c r="X156" s="6">
        <f t="shared" si="0"/>
        <v>69329890.00000003</v>
      </c>
      <c r="Y156" s="6">
        <f t="shared" si="0"/>
        <v>15150199</v>
      </c>
      <c r="Z156" s="6">
        <f t="shared" si="0"/>
        <v>154861</v>
      </c>
      <c r="AA156" s="6">
        <f t="shared" si="0"/>
        <v>5107652</v>
      </c>
      <c r="AB156" s="6">
        <f t="shared" si="0"/>
        <v>16272809</v>
      </c>
      <c r="AC156" s="6">
        <f t="shared" si="0"/>
        <v>22106592.999999996</v>
      </c>
      <c r="AD156" s="6">
        <f t="shared" si="0"/>
        <v>5736307.9999999991</v>
      </c>
      <c r="AE156" s="6">
        <f t="shared" si="0"/>
        <v>23836275.000000004</v>
      </c>
      <c r="AF156" s="6">
        <f t="shared" si="0"/>
        <v>49935440.000000007</v>
      </c>
      <c r="AG156" s="6">
        <f t="shared" si="0"/>
        <v>9078683</v>
      </c>
      <c r="AH156" s="6">
        <f t="shared" si="0"/>
        <v>15433768</v>
      </c>
      <c r="AI156" s="6">
        <f t="shared" si="0"/>
        <v>8614881</v>
      </c>
      <c r="AJ156" s="6">
        <f t="shared" si="0"/>
        <v>56534655</v>
      </c>
      <c r="AK156" s="6">
        <f t="shared" si="0"/>
        <v>11277107</v>
      </c>
      <c r="AL156" s="6">
        <f t="shared" si="0"/>
        <v>21601978.999999996</v>
      </c>
      <c r="AM156" s="6">
        <f t="shared" si="0"/>
        <v>7125373</v>
      </c>
      <c r="AN156" s="6">
        <f t="shared" si="0"/>
        <v>15845997</v>
      </c>
      <c r="AO156" s="6">
        <f t="shared" si="0"/>
        <v>23784870</v>
      </c>
      <c r="AP156" s="6">
        <f t="shared" si="0"/>
        <v>44127649</v>
      </c>
      <c r="AQ156" s="6">
        <f t="shared" si="0"/>
        <v>10367726</v>
      </c>
      <c r="AR156" s="6">
        <f t="shared" ref="AR156:AS156" si="1">+SUM(AR5:AR155)</f>
        <v>-59555813</v>
      </c>
      <c r="AS156" s="6">
        <f t="shared" si="1"/>
        <v>45024150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2019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8255297.7564494172</v>
      </c>
      <c r="D5" s="23">
        <v>34438.988185004913</v>
      </c>
      <c r="E5" s="23">
        <v>45.172571095768348</v>
      </c>
      <c r="F5" s="23">
        <v>124.85520970763065</v>
      </c>
      <c r="G5" s="23">
        <v>40184567.988415509</v>
      </c>
      <c r="H5" s="23">
        <v>20107.760381261822</v>
      </c>
      <c r="I5" s="23">
        <v>2922.4701753030877</v>
      </c>
      <c r="J5" s="23">
        <v>10.896153106013376</v>
      </c>
      <c r="K5" s="23">
        <v>62.665780600156872</v>
      </c>
      <c r="L5" s="23">
        <v>109.02178391271359</v>
      </c>
      <c r="M5" s="23">
        <v>3321.7160808320205</v>
      </c>
      <c r="N5" s="23">
        <v>550.02034828477463</v>
      </c>
      <c r="O5" s="23">
        <v>76.152370513560896</v>
      </c>
      <c r="P5" s="23">
        <v>164.35299305095808</v>
      </c>
      <c r="Q5" s="23">
        <v>1.4609387636991475</v>
      </c>
      <c r="R5" s="23">
        <v>108.74562147341329</v>
      </c>
      <c r="S5" s="23">
        <v>256.10685310325857</v>
      </c>
      <c r="T5" s="23">
        <v>109.51944418554442</v>
      </c>
      <c r="U5" s="23">
        <v>762.25392648123295</v>
      </c>
      <c r="V5" s="23">
        <v>44.517828488405549</v>
      </c>
      <c r="W5" s="23">
        <v>35.528879796051882</v>
      </c>
      <c r="X5" s="23">
        <v>3682.2692319619241</v>
      </c>
      <c r="Y5" s="23">
        <v>324.83358856770269</v>
      </c>
      <c r="Z5" s="23">
        <v>679015.03896640718</v>
      </c>
      <c r="AA5" s="23">
        <v>29.010335493803591</v>
      </c>
      <c r="AB5" s="23">
        <v>687.44016015608236</v>
      </c>
      <c r="AC5" s="23">
        <v>65.420811682484199</v>
      </c>
      <c r="AD5" s="23">
        <v>1067.9237128041141</v>
      </c>
      <c r="AE5" s="23">
        <v>11158.0222466553</v>
      </c>
      <c r="AF5" s="23">
        <v>2510.8461669754843</v>
      </c>
      <c r="AG5" s="23">
        <v>1220.5113344249537</v>
      </c>
      <c r="AH5" s="23">
        <v>1771.3234489872905</v>
      </c>
      <c r="AI5" s="23">
        <v>74.706505052978514</v>
      </c>
      <c r="AJ5" s="23">
        <v>1001.4757578429983</v>
      </c>
      <c r="AK5" s="23">
        <v>155.50165467975697</v>
      </c>
      <c r="AL5" s="23">
        <v>641465.09515554411</v>
      </c>
      <c r="AM5" s="23">
        <v>360.0496645285873</v>
      </c>
      <c r="AN5" s="23">
        <v>5296.518220111855</v>
      </c>
      <c r="AO5" s="23">
        <v>255.33376333027064</v>
      </c>
      <c r="AP5" s="23">
        <v>3220.6991567396753</v>
      </c>
      <c r="AQ5" s="23">
        <v>799.35205309368064</v>
      </c>
      <c r="AR5" s="23">
        <v>227.99346872348772</v>
      </c>
      <c r="AS5" s="23">
        <v>171.50823578404308</v>
      </c>
      <c r="AT5" s="23">
        <v>1249.3218199559099</v>
      </c>
      <c r="AU5" s="23">
        <v>59.013970700408336</v>
      </c>
      <c r="AV5" s="23">
        <v>1.4290406391366954</v>
      </c>
      <c r="AW5" s="23">
        <v>0.20723639545654282</v>
      </c>
      <c r="AX5" s="23">
        <v>4126.6541264095149</v>
      </c>
      <c r="AY5" s="23">
        <v>1406.1939379573912</v>
      </c>
      <c r="AZ5" s="23">
        <v>709.00637018629345</v>
      </c>
      <c r="BA5" s="23">
        <v>3.8435352742688171</v>
      </c>
      <c r="BB5" s="23">
        <v>641.42870200093341</v>
      </c>
      <c r="BC5" s="23">
        <v>1711.5198639223211</v>
      </c>
      <c r="BD5" s="23">
        <v>572.37466943688321</v>
      </c>
      <c r="BE5" s="23">
        <v>1123.3074099887863</v>
      </c>
      <c r="BF5" s="23">
        <v>132.99008897197453</v>
      </c>
      <c r="BG5" s="23">
        <v>300132.62620280852</v>
      </c>
      <c r="BH5" s="23">
        <v>41212.691934053495</v>
      </c>
      <c r="BI5" s="23">
        <v>165.28044667335917</v>
      </c>
      <c r="BJ5" s="23">
        <v>29973.620076788182</v>
      </c>
      <c r="BK5" s="23">
        <v>492.5717919192511</v>
      </c>
      <c r="BL5" s="23">
        <v>28690.213395259707</v>
      </c>
      <c r="BM5" s="23">
        <v>149963.17693084193</v>
      </c>
      <c r="BN5" s="23">
        <v>7175.5219110925427</v>
      </c>
      <c r="BO5" s="23">
        <v>3071.1414071334748</v>
      </c>
      <c r="BP5" s="23">
        <v>12095.73358194643</v>
      </c>
      <c r="BQ5" s="23">
        <v>127.72503193836775</v>
      </c>
      <c r="BR5" s="23">
        <v>490.42442362529141</v>
      </c>
      <c r="BS5" s="23">
        <v>0</v>
      </c>
      <c r="BT5" s="64">
        <v>50443006.841935359</v>
      </c>
      <c r="BU5" s="23">
        <v>4116801.9560717219</v>
      </c>
      <c r="BV5" s="23">
        <v>0</v>
      </c>
      <c r="BW5" s="23">
        <v>14.264600337249204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2129</v>
      </c>
      <c r="CE5" s="23">
        <v>14948.945303250855</v>
      </c>
      <c r="CF5" s="23">
        <v>162652.00878297139</v>
      </c>
      <c r="CG5" s="23">
        <v>0</v>
      </c>
      <c r="CH5" s="23">
        <v>-600844.2182943332</v>
      </c>
      <c r="CI5" s="23">
        <v>17321208.204735875</v>
      </c>
      <c r="CJ5" s="34">
        <f t="shared" ref="CJ5:CJ36" si="0">SUM(BT5:CI5)</f>
        <v>71459917.003135175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620722.98639031628</v>
      </c>
      <c r="D6" s="23">
        <v>1453972.8809675714</v>
      </c>
      <c r="E6" s="23">
        <v>11.846978262484527</v>
      </c>
      <c r="F6" s="23">
        <v>5223.0718085947829</v>
      </c>
      <c r="G6" s="23">
        <v>3235.5573463547253</v>
      </c>
      <c r="H6" s="23">
        <v>35.05989526537973</v>
      </c>
      <c r="I6" s="23">
        <v>311748.77403200493</v>
      </c>
      <c r="J6" s="23">
        <v>3925.8938154295834</v>
      </c>
      <c r="K6" s="23">
        <v>16.077760288593129</v>
      </c>
      <c r="L6" s="23">
        <v>33.961390258414347</v>
      </c>
      <c r="M6" s="23">
        <v>6308.9903134367032</v>
      </c>
      <c r="N6" s="23">
        <v>837.64673721729537</v>
      </c>
      <c r="O6" s="23">
        <v>69.101770021104869</v>
      </c>
      <c r="P6" s="23">
        <v>4317.5474071380913</v>
      </c>
      <c r="Q6" s="23">
        <v>40.27666721727546</v>
      </c>
      <c r="R6" s="23">
        <v>14232.747937294436</v>
      </c>
      <c r="S6" s="23">
        <v>236.37447131660724</v>
      </c>
      <c r="T6" s="23">
        <v>53.169850387389801</v>
      </c>
      <c r="U6" s="23">
        <v>1201.6530095619621</v>
      </c>
      <c r="V6" s="23">
        <v>33.757934198258518</v>
      </c>
      <c r="W6" s="23">
        <v>13.514844802134052</v>
      </c>
      <c r="X6" s="23">
        <v>56551.741733053321</v>
      </c>
      <c r="Y6" s="23">
        <v>439.13806986485707</v>
      </c>
      <c r="Z6" s="23">
        <v>350808.42073061637</v>
      </c>
      <c r="AA6" s="23">
        <v>20.007301171370234</v>
      </c>
      <c r="AB6" s="23">
        <v>666.75326457809297</v>
      </c>
      <c r="AC6" s="23">
        <v>78552.443322066611</v>
      </c>
      <c r="AD6" s="23">
        <v>291.99020130945109</v>
      </c>
      <c r="AE6" s="23">
        <v>2713.7355712380795</v>
      </c>
      <c r="AF6" s="23">
        <v>1584.6403936157017</v>
      </c>
      <c r="AG6" s="23">
        <v>240.68142185992085</v>
      </c>
      <c r="AH6" s="23">
        <v>179.55667753426468</v>
      </c>
      <c r="AI6" s="23">
        <v>1.174998176868931</v>
      </c>
      <c r="AJ6" s="23">
        <v>1006.1873449487176</v>
      </c>
      <c r="AK6" s="23">
        <v>54.159530059853225</v>
      </c>
      <c r="AL6" s="23">
        <v>584.99531715153989</v>
      </c>
      <c r="AM6" s="23">
        <v>154.1014051910505</v>
      </c>
      <c r="AN6" s="23">
        <v>125.03400062770231</v>
      </c>
      <c r="AO6" s="23">
        <v>158.13582846142731</v>
      </c>
      <c r="AP6" s="23">
        <v>1126.8571609606638</v>
      </c>
      <c r="AQ6" s="23">
        <v>206.09389163343002</v>
      </c>
      <c r="AR6" s="23">
        <v>24.474660011613516</v>
      </c>
      <c r="AS6" s="23">
        <v>66.882631124016527</v>
      </c>
      <c r="AT6" s="23">
        <v>36.238836389150904</v>
      </c>
      <c r="AU6" s="23">
        <v>1093.4869057227957</v>
      </c>
      <c r="AV6" s="23">
        <v>0.832750385754088</v>
      </c>
      <c r="AW6" s="23">
        <v>0.54491526189022232</v>
      </c>
      <c r="AX6" s="23">
        <v>468.36452496190168</v>
      </c>
      <c r="AY6" s="23">
        <v>1459.6516775564037</v>
      </c>
      <c r="AZ6" s="23">
        <v>647.44528736805307</v>
      </c>
      <c r="BA6" s="23">
        <v>461.88622105168008</v>
      </c>
      <c r="BB6" s="23">
        <v>188.38611709544895</v>
      </c>
      <c r="BC6" s="23">
        <v>204.35662922830096</v>
      </c>
      <c r="BD6" s="23">
        <v>669.46033710204631</v>
      </c>
      <c r="BE6" s="23">
        <v>215.42568755393154</v>
      </c>
      <c r="BF6" s="23">
        <v>30.532603632222326</v>
      </c>
      <c r="BG6" s="23">
        <v>35716.393838880882</v>
      </c>
      <c r="BH6" s="23">
        <v>22342.139907179382</v>
      </c>
      <c r="BI6" s="23">
        <v>30.806619090482283</v>
      </c>
      <c r="BJ6" s="23">
        <v>10839.946049401618</v>
      </c>
      <c r="BK6" s="23">
        <v>63.602887890729356</v>
      </c>
      <c r="BL6" s="23">
        <v>4118.0578601937987</v>
      </c>
      <c r="BM6" s="23">
        <v>9421.2562804814224</v>
      </c>
      <c r="BN6" s="23">
        <v>1253.0376784605728</v>
      </c>
      <c r="BO6" s="23">
        <v>641.48012019585349</v>
      </c>
      <c r="BP6" s="23">
        <v>1165.6237112736501</v>
      </c>
      <c r="BQ6" s="23">
        <v>47.340597687111178</v>
      </c>
      <c r="BR6" s="23">
        <v>156.58151879256246</v>
      </c>
      <c r="BS6" s="23">
        <v>0</v>
      </c>
      <c r="BT6" s="64">
        <v>3013100.9763450311</v>
      </c>
      <c r="BU6" s="23">
        <v>289950.20503654197</v>
      </c>
      <c r="BV6" s="23">
        <v>0</v>
      </c>
      <c r="BW6" s="23">
        <v>0</v>
      </c>
      <c r="BX6" s="23">
        <v>0</v>
      </c>
      <c r="BY6" s="23">
        <v>445480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2975.9997364512765</v>
      </c>
      <c r="CG6" s="23">
        <v>0</v>
      </c>
      <c r="CH6" s="23">
        <v>480036.48264754796</v>
      </c>
      <c r="CI6" s="23">
        <v>362183.84939636925</v>
      </c>
      <c r="CJ6" s="34">
        <f t="shared" si="0"/>
        <v>4593727.5131619414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14760.222687685926</v>
      </c>
      <c r="D7" s="23">
        <v>3.3718070782184948</v>
      </c>
      <c r="E7" s="23">
        <v>18418.412035310484</v>
      </c>
      <c r="F7" s="23">
        <v>2.8877494582937722</v>
      </c>
      <c r="G7" s="23">
        <v>762346.19235777913</v>
      </c>
      <c r="H7" s="23">
        <v>1.4424917073756724</v>
      </c>
      <c r="I7" s="23">
        <v>1.7384583664153597</v>
      </c>
      <c r="J7" s="23">
        <v>0.19224002619867545</v>
      </c>
      <c r="K7" s="23">
        <v>1.757820671212349</v>
      </c>
      <c r="L7" s="23">
        <v>2.9873270258211435</v>
      </c>
      <c r="M7" s="23">
        <v>10787.715601406813</v>
      </c>
      <c r="N7" s="23">
        <v>11.522508696249712</v>
      </c>
      <c r="O7" s="23">
        <v>1.9403795450125298</v>
      </c>
      <c r="P7" s="23">
        <v>3.6221340188081372</v>
      </c>
      <c r="Q7" s="23">
        <v>3.5958566051550803E-2</v>
      </c>
      <c r="R7" s="23">
        <v>2.0620854608793171</v>
      </c>
      <c r="S7" s="23">
        <v>6.2360451664016372</v>
      </c>
      <c r="T7" s="23">
        <v>2.7757246948254788</v>
      </c>
      <c r="U7" s="23">
        <v>18.571216343854775</v>
      </c>
      <c r="V7" s="23">
        <v>0.98471150110400651</v>
      </c>
      <c r="W7" s="23">
        <v>0.94460386973881549</v>
      </c>
      <c r="X7" s="23">
        <v>3.7507550435309915</v>
      </c>
      <c r="Y7" s="23">
        <v>8.5650538291251586</v>
      </c>
      <c r="Z7" s="23">
        <v>1.4424917073756727</v>
      </c>
      <c r="AA7" s="23">
        <v>0.66523347195368987</v>
      </c>
      <c r="AB7" s="23">
        <v>15.482928728735049</v>
      </c>
      <c r="AC7" s="23">
        <v>0.22958161402143978</v>
      </c>
      <c r="AD7" s="23">
        <v>29.743266211717366</v>
      </c>
      <c r="AE7" s="23">
        <v>314.75224375808023</v>
      </c>
      <c r="AF7" s="23">
        <v>59.313654702033062</v>
      </c>
      <c r="AG7" s="23">
        <v>35.092794422771156</v>
      </c>
      <c r="AH7" s="23">
        <v>53.210379625667905</v>
      </c>
      <c r="AI7" s="23">
        <v>2.3082633361553189</v>
      </c>
      <c r="AJ7" s="23">
        <v>25.30514934789327</v>
      </c>
      <c r="AK7" s="23">
        <v>4.1933220103193092</v>
      </c>
      <c r="AL7" s="23">
        <v>41912.143085344214</v>
      </c>
      <c r="AM7" s="23">
        <v>9.3699724999714107</v>
      </c>
      <c r="AN7" s="23">
        <v>54.153600473635507</v>
      </c>
      <c r="AO7" s="23">
        <v>6.0673165103135904</v>
      </c>
      <c r="AP7" s="23">
        <v>86.790148230731504</v>
      </c>
      <c r="AQ7" s="23">
        <v>22.410484780743431</v>
      </c>
      <c r="AR7" s="23">
        <v>6.7975520055143157</v>
      </c>
      <c r="AS7" s="23">
        <v>4.5404604748938953</v>
      </c>
      <c r="AT7" s="23">
        <v>38.405131564827471</v>
      </c>
      <c r="AU7" s="23">
        <v>1.3691915535013575</v>
      </c>
      <c r="AV7" s="23">
        <v>3.4575544280337309E-2</v>
      </c>
      <c r="AW7" s="23">
        <v>0</v>
      </c>
      <c r="AX7" s="23">
        <v>122.73488406457017</v>
      </c>
      <c r="AY7" s="23">
        <v>31.530130340125201</v>
      </c>
      <c r="AZ7" s="23">
        <v>14.384809442391532</v>
      </c>
      <c r="BA7" s="23">
        <v>0.11893987232436035</v>
      </c>
      <c r="BB7" s="23">
        <v>17.710976802159983</v>
      </c>
      <c r="BC7" s="23">
        <v>50.784559438959427</v>
      </c>
      <c r="BD7" s="23">
        <v>9.8775414900067631</v>
      </c>
      <c r="BE7" s="23">
        <v>32.895172828312916</v>
      </c>
      <c r="BF7" s="23">
        <v>3.772883391870407</v>
      </c>
      <c r="BG7" s="23">
        <v>62.209702290954105</v>
      </c>
      <c r="BH7" s="23">
        <v>740.78518527154051</v>
      </c>
      <c r="BI7" s="23">
        <v>1.629199646489494</v>
      </c>
      <c r="BJ7" s="23">
        <v>546.79425351050884</v>
      </c>
      <c r="BK7" s="23">
        <v>14.559070185564435</v>
      </c>
      <c r="BL7" s="23">
        <v>795.27624305735208</v>
      </c>
      <c r="BM7" s="23">
        <v>3082.8703188418854</v>
      </c>
      <c r="BN7" s="23">
        <v>65.490229932272499</v>
      </c>
      <c r="BO7" s="23">
        <v>38.013736403574057</v>
      </c>
      <c r="BP7" s="23">
        <v>328.0444660012131</v>
      </c>
      <c r="BQ7" s="23">
        <v>3.4105316878124716</v>
      </c>
      <c r="BR7" s="23">
        <v>13.39318283243146</v>
      </c>
      <c r="BS7" s="23">
        <v>0</v>
      </c>
      <c r="BT7" s="64">
        <v>855048.03859850299</v>
      </c>
      <c r="BU7" s="23">
        <v>87766.940076294879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502.99999999999994</v>
      </c>
      <c r="CE7">
        <v>0</v>
      </c>
      <c r="CF7">
        <v>0</v>
      </c>
      <c r="CG7">
        <v>0</v>
      </c>
      <c r="CH7">
        <v>4596.3033758206739</v>
      </c>
      <c r="CI7">
        <v>3792239.169759898</v>
      </c>
      <c r="CJ7" s="34">
        <f t="shared" si="0"/>
        <v>4740153.4518105164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214423.27168602493</v>
      </c>
      <c r="D8" s="23">
        <v>5.1584346012516304</v>
      </c>
      <c r="E8" s="23">
        <v>6.3147949002030712</v>
      </c>
      <c r="F8" s="23">
        <v>3082709.6318014236</v>
      </c>
      <c r="G8" s="23">
        <v>29852.115657842412</v>
      </c>
      <c r="H8" s="23">
        <v>32.849351750402299</v>
      </c>
      <c r="I8" s="23">
        <v>42.291352237489086</v>
      </c>
      <c r="J8" s="23">
        <v>14621.843154116921</v>
      </c>
      <c r="K8" s="23">
        <v>8.6391882379962244</v>
      </c>
      <c r="L8" s="23">
        <v>9351762.0917767324</v>
      </c>
      <c r="M8" s="23">
        <v>47778.30719806363</v>
      </c>
      <c r="N8" s="23">
        <v>4386.0237497931003</v>
      </c>
      <c r="O8" s="23">
        <v>19292.352166680979</v>
      </c>
      <c r="P8" s="23">
        <v>648439.40093145345</v>
      </c>
      <c r="Q8" s="23">
        <v>9979.5109085157364</v>
      </c>
      <c r="R8" s="23">
        <v>33445.819915798995</v>
      </c>
      <c r="S8" s="23">
        <v>92.774990322208083</v>
      </c>
      <c r="T8" s="23">
        <v>188.01690142812231</v>
      </c>
      <c r="U8" s="23">
        <v>39592.685372981614</v>
      </c>
      <c r="V8" s="23">
        <v>18.052707101886252</v>
      </c>
      <c r="W8" s="23">
        <v>34.809225874060878</v>
      </c>
      <c r="X8" s="23">
        <v>618.26038733751625</v>
      </c>
      <c r="Y8" s="23">
        <v>779.56818178207152</v>
      </c>
      <c r="Z8" s="23">
        <v>4363402.9484669436</v>
      </c>
      <c r="AA8" s="23">
        <v>10.664491873236239</v>
      </c>
      <c r="AB8" s="23">
        <v>16414.928587058894</v>
      </c>
      <c r="AC8" s="23">
        <v>852532.16930298309</v>
      </c>
      <c r="AD8" s="23">
        <v>155.99855996753621</v>
      </c>
      <c r="AE8" s="23">
        <v>2694.5601387938523</v>
      </c>
      <c r="AF8" s="23">
        <v>845.12804006316253</v>
      </c>
      <c r="AG8" s="23">
        <v>129.02339278167511</v>
      </c>
      <c r="AH8" s="23">
        <v>83.366389705527695</v>
      </c>
      <c r="AI8" s="23">
        <v>0.62630928584297019</v>
      </c>
      <c r="AJ8" s="23">
        <v>3389.1576513647592</v>
      </c>
      <c r="AK8" s="23">
        <v>28.927179156614738</v>
      </c>
      <c r="AL8" s="23">
        <v>3724.8589950215182</v>
      </c>
      <c r="AM8" s="23">
        <v>82.140673153061599</v>
      </c>
      <c r="AN8" s="23">
        <v>19821.207016882203</v>
      </c>
      <c r="AO8" s="23">
        <v>84.436119231705675</v>
      </c>
      <c r="AP8" s="23">
        <v>600.64868002439459</v>
      </c>
      <c r="AQ8" s="23">
        <v>109.85422853010866</v>
      </c>
      <c r="AR8" s="23">
        <v>13.04572818684219</v>
      </c>
      <c r="AS8" s="23">
        <v>35.65044930407069</v>
      </c>
      <c r="AT8" s="23">
        <v>19.316387212045367</v>
      </c>
      <c r="AU8" s="23">
        <v>20.975055971907501</v>
      </c>
      <c r="AV8" s="23">
        <v>30.918361329710379</v>
      </c>
      <c r="AW8" s="23">
        <v>2.9793809253146408</v>
      </c>
      <c r="AX8" s="23">
        <v>513.28876828929856</v>
      </c>
      <c r="AY8" s="23">
        <v>870.17819162988394</v>
      </c>
      <c r="AZ8" s="23">
        <v>345.10776576458403</v>
      </c>
      <c r="BA8" s="23">
        <v>21.71950330758872</v>
      </c>
      <c r="BB8" s="23">
        <v>100.41545322592826</v>
      </c>
      <c r="BC8" s="23">
        <v>111.79563025047942</v>
      </c>
      <c r="BD8" s="23">
        <v>356.87361769280062</v>
      </c>
      <c r="BE8" s="23">
        <v>91.161399911865317</v>
      </c>
      <c r="BF8" s="23">
        <v>16.274793912511687</v>
      </c>
      <c r="BG8" s="23">
        <v>318625.67926426855</v>
      </c>
      <c r="BH8" s="23">
        <v>13766.748056005832</v>
      </c>
      <c r="BI8" s="23">
        <v>152.09226976319923</v>
      </c>
      <c r="BJ8" s="23">
        <v>8887.0621118471136</v>
      </c>
      <c r="BK8" s="23">
        <v>33.902247745350493</v>
      </c>
      <c r="BL8" s="23">
        <v>865.36149297287443</v>
      </c>
      <c r="BM8" s="23">
        <v>24671.226128179507</v>
      </c>
      <c r="BN8" s="23">
        <v>16782.72257017095</v>
      </c>
      <c r="BO8" s="23">
        <v>4963.8592272887126</v>
      </c>
      <c r="BP8" s="23">
        <v>497.35640731413349</v>
      </c>
      <c r="BQ8" s="23">
        <v>25.2393810564493</v>
      </c>
      <c r="BR8" s="23">
        <v>83.53787429223577</v>
      </c>
      <c r="BS8" s="23">
        <v>0</v>
      </c>
      <c r="BT8" s="64">
        <v>19154124.921575643</v>
      </c>
      <c r="BU8" s="23">
        <v>229580.51862643781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97443.967972581711</v>
      </c>
      <c r="CE8" s="23">
        <v>0</v>
      </c>
      <c r="CF8" s="23">
        <v>47400.995649426608</v>
      </c>
      <c r="CG8" s="23">
        <v>0</v>
      </c>
      <c r="CH8" s="23">
        <v>-331056.20117539488</v>
      </c>
      <c r="CI8" s="23">
        <v>11667096.220570486</v>
      </c>
      <c r="CJ8" s="34">
        <f t="shared" si="0"/>
        <v>30864590.423219178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9962935.1247939169</v>
      </c>
      <c r="D9" s="23">
        <v>1614.5642091401555</v>
      </c>
      <c r="E9" s="23">
        <v>919644.74214045051</v>
      </c>
      <c r="F9" s="23">
        <v>8036.5486573579383</v>
      </c>
      <c r="G9" s="23">
        <v>15659816.469314864</v>
      </c>
      <c r="H9" s="23">
        <v>110484.03181809321</v>
      </c>
      <c r="I9" s="23">
        <v>6516.1920345688877</v>
      </c>
      <c r="J9" s="23">
        <v>35848.314063838508</v>
      </c>
      <c r="K9" s="23">
        <v>1798.5277533480105</v>
      </c>
      <c r="L9" s="23">
        <v>450949.98045086319</v>
      </c>
      <c r="M9" s="23">
        <v>1147070.9001762944</v>
      </c>
      <c r="N9" s="23">
        <v>899800.08462643565</v>
      </c>
      <c r="O9" s="23">
        <v>23336.223914333325</v>
      </c>
      <c r="P9" s="23">
        <v>17616.420314831874</v>
      </c>
      <c r="Q9" s="23">
        <v>723.58727828560939</v>
      </c>
      <c r="R9" s="23">
        <v>11196.339027831766</v>
      </c>
      <c r="S9" s="23">
        <v>13851.678342021594</v>
      </c>
      <c r="T9" s="23">
        <v>5175.6921610431746</v>
      </c>
      <c r="U9" s="23">
        <v>151935.21532849572</v>
      </c>
      <c r="V9" s="23">
        <v>2991.7008048859861</v>
      </c>
      <c r="W9" s="23">
        <v>1334.8843539936515</v>
      </c>
      <c r="X9" s="23">
        <v>110855.99900373815</v>
      </c>
      <c r="Y9" s="23">
        <v>13268.415439305194</v>
      </c>
      <c r="Z9" s="23">
        <v>120707.21858218189</v>
      </c>
      <c r="AA9" s="23">
        <v>1787.1179453267623</v>
      </c>
      <c r="AB9" s="23">
        <v>44842.10561407129</v>
      </c>
      <c r="AC9" s="23">
        <v>31165.478803352649</v>
      </c>
      <c r="AD9" s="23">
        <v>30973.865724108437</v>
      </c>
      <c r="AE9" s="23">
        <v>484644.54426259291</v>
      </c>
      <c r="AF9" s="23">
        <v>142232.31482232601</v>
      </c>
      <c r="AG9" s="23">
        <v>28452.621681093478</v>
      </c>
      <c r="AH9" s="23">
        <v>25767.593651563373</v>
      </c>
      <c r="AI9" s="23">
        <v>679.96654164595589</v>
      </c>
      <c r="AJ9" s="23">
        <v>57090.157721529598</v>
      </c>
      <c r="AK9" s="23">
        <v>5434.5491597361988</v>
      </c>
      <c r="AL9" s="23">
        <v>6444447.131594996</v>
      </c>
      <c r="AM9" s="23">
        <v>14794.896934464845</v>
      </c>
      <c r="AN9" s="23">
        <v>30517.670891229558</v>
      </c>
      <c r="AO9" s="23">
        <v>14381.895020138709</v>
      </c>
      <c r="AP9" s="23">
        <v>112383.2526947834</v>
      </c>
      <c r="AQ9" s="23">
        <v>22154.560681576128</v>
      </c>
      <c r="AR9" s="23">
        <v>3669.6567874818511</v>
      </c>
      <c r="AS9" s="23">
        <v>6528.9574122076656</v>
      </c>
      <c r="AT9" s="23">
        <v>12445.888598676704</v>
      </c>
      <c r="AU9" s="23">
        <v>3498.2422422596956</v>
      </c>
      <c r="AV9" s="23">
        <v>75.482191323769328</v>
      </c>
      <c r="AW9" s="23">
        <v>43.765982566774646</v>
      </c>
      <c r="AX9" s="23">
        <v>107600.86954065578</v>
      </c>
      <c r="AY9" s="23">
        <v>138677.08485019702</v>
      </c>
      <c r="AZ9" s="23">
        <v>57949.782612932227</v>
      </c>
      <c r="BA9" s="23">
        <v>35.431242596144664</v>
      </c>
      <c r="BB9" s="23">
        <v>19526.848817156711</v>
      </c>
      <c r="BC9" s="23">
        <v>29069.364360717784</v>
      </c>
      <c r="BD9" s="23">
        <v>56197.518372213184</v>
      </c>
      <c r="BE9" s="23">
        <v>21887.9341631395</v>
      </c>
      <c r="BF9" s="23">
        <v>3404.4415183335395</v>
      </c>
      <c r="BG9" s="23">
        <v>45510.193497761022</v>
      </c>
      <c r="BH9" s="23">
        <v>240494.03986922582</v>
      </c>
      <c r="BI9" s="23">
        <v>2573.9770065360863</v>
      </c>
      <c r="BJ9" s="23">
        <v>151300.16214263035</v>
      </c>
      <c r="BK9" s="23">
        <v>8725.2012933638671</v>
      </c>
      <c r="BL9" s="23">
        <v>219163.24659360579</v>
      </c>
      <c r="BM9" s="23">
        <v>921770.17785887094</v>
      </c>
      <c r="BN9" s="23">
        <v>101524.99902388161</v>
      </c>
      <c r="BO9" s="23">
        <v>36867.636478954628</v>
      </c>
      <c r="BP9" s="23">
        <v>156462.22418836123</v>
      </c>
      <c r="BQ9" s="23">
        <v>7558.1912942077233</v>
      </c>
      <c r="BR9" s="23">
        <v>15947.389694186219</v>
      </c>
      <c r="BS9" s="23">
        <v>0</v>
      </c>
      <c r="BT9" s="64">
        <v>39537767.285968721</v>
      </c>
      <c r="BU9" s="23">
        <v>28000485.480450325</v>
      </c>
      <c r="BV9" s="23">
        <v>0</v>
      </c>
      <c r="BW9" s="23">
        <v>1.0816594483048248E-2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24577.993344323771</v>
      </c>
      <c r="CE9" s="23">
        <v>0</v>
      </c>
      <c r="CF9" s="23">
        <v>697791.9825261326</v>
      </c>
      <c r="CG9" s="23">
        <v>0</v>
      </c>
      <c r="CH9" s="23">
        <v>430646.66320338869</v>
      </c>
      <c r="CI9" s="23">
        <v>82634289.102733299</v>
      </c>
      <c r="CJ9" s="34">
        <f t="shared" si="0"/>
        <v>151325558.51904279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9957.0792615586979</v>
      </c>
      <c r="D10" s="23">
        <v>2096.5144655190907</v>
      </c>
      <c r="E10" s="23">
        <v>2344.2485951642329</v>
      </c>
      <c r="F10" s="23">
        <v>2429.95188399778</v>
      </c>
      <c r="G10" s="23">
        <v>31749.614427618941</v>
      </c>
      <c r="H10" s="23">
        <v>1024742.7234136376</v>
      </c>
      <c r="I10" s="23">
        <v>12263.462372038639</v>
      </c>
      <c r="J10" s="23">
        <v>126606.05097822241</v>
      </c>
      <c r="K10" s="23">
        <v>20966.129370658295</v>
      </c>
      <c r="L10" s="23">
        <v>683.35627161741093</v>
      </c>
      <c r="M10" s="23">
        <v>10729.429704782897</v>
      </c>
      <c r="N10" s="23">
        <v>14064.763864234499</v>
      </c>
      <c r="O10" s="23">
        <v>56250.393510163216</v>
      </c>
      <c r="P10" s="23">
        <v>68617.781427035676</v>
      </c>
      <c r="Q10" s="23">
        <v>4999.3179936368615</v>
      </c>
      <c r="R10" s="23">
        <v>65397.30059484388</v>
      </c>
      <c r="S10" s="23">
        <v>9616.8972804198384</v>
      </c>
      <c r="T10" s="23">
        <v>8519.884482947713</v>
      </c>
      <c r="U10" s="23">
        <v>83521.364793456203</v>
      </c>
      <c r="V10" s="23">
        <v>19962.005246410186</v>
      </c>
      <c r="W10" s="23">
        <v>27060.386273893822</v>
      </c>
      <c r="X10" s="23">
        <v>117445.2417203245</v>
      </c>
      <c r="Y10" s="23">
        <v>20123.24383587515</v>
      </c>
      <c r="Z10" s="23">
        <v>8315.7841046664307</v>
      </c>
      <c r="AA10" s="23">
        <v>341.22609809764367</v>
      </c>
      <c r="AB10" s="23">
        <v>52533.668917643969</v>
      </c>
      <c r="AC10" s="23">
        <v>224038.81205860971</v>
      </c>
      <c r="AD10" s="23">
        <v>5774.9077880884461</v>
      </c>
      <c r="AE10" s="23">
        <v>85602.648920625958</v>
      </c>
      <c r="AF10" s="23">
        <v>14358.233920149089</v>
      </c>
      <c r="AG10" s="23">
        <v>12045.177176297699</v>
      </c>
      <c r="AH10" s="23">
        <v>10866.904937135016</v>
      </c>
      <c r="AI10" s="23">
        <v>450.48490537598798</v>
      </c>
      <c r="AJ10" s="23">
        <v>4560.7960866266421</v>
      </c>
      <c r="AK10" s="23">
        <v>9281.649995016367</v>
      </c>
      <c r="AL10" s="23">
        <v>9583.7382863320308</v>
      </c>
      <c r="AM10" s="23">
        <v>5655.4440587237059</v>
      </c>
      <c r="AN10" s="23">
        <v>31580.23754492369</v>
      </c>
      <c r="AO10" s="23">
        <v>10088.05064480657</v>
      </c>
      <c r="AP10" s="23">
        <v>13274.279735256107</v>
      </c>
      <c r="AQ10" s="23">
        <v>2183.8166721471384</v>
      </c>
      <c r="AR10" s="23">
        <v>412.63930145826657</v>
      </c>
      <c r="AS10" s="23">
        <v>901.7466628589558</v>
      </c>
      <c r="AT10" s="23">
        <v>424.29218574753065</v>
      </c>
      <c r="AU10" s="23">
        <v>296.50679873951498</v>
      </c>
      <c r="AV10" s="23">
        <v>204.63845902751117</v>
      </c>
      <c r="AW10" s="23">
        <v>88.805670685325666</v>
      </c>
      <c r="AX10" s="23">
        <v>5466.889732336067</v>
      </c>
      <c r="AY10" s="23">
        <v>9969.9961192384199</v>
      </c>
      <c r="AZ10" s="23">
        <v>7139.9039340877989</v>
      </c>
      <c r="BA10" s="23">
        <v>29.796941909577942</v>
      </c>
      <c r="BB10" s="23">
        <v>1512.082153217488</v>
      </c>
      <c r="BC10" s="23">
        <v>3027.2374026678381</v>
      </c>
      <c r="BD10" s="23">
        <v>5514.8534564960828</v>
      </c>
      <c r="BE10" s="23">
        <v>2649.9718254104141</v>
      </c>
      <c r="BF10" s="23">
        <v>448.8439461892516</v>
      </c>
      <c r="BG10" s="23">
        <v>28496.310577842127</v>
      </c>
      <c r="BH10" s="23">
        <v>49605.369179195877</v>
      </c>
      <c r="BI10" s="23">
        <v>4862.7863722424527</v>
      </c>
      <c r="BJ10" s="23">
        <v>9941.6885765511488</v>
      </c>
      <c r="BK10" s="23">
        <v>588.475803056102</v>
      </c>
      <c r="BL10" s="23">
        <v>16749.6368278687</v>
      </c>
      <c r="BM10" s="23">
        <v>64410.93479558418</v>
      </c>
      <c r="BN10" s="23">
        <v>33723.485717915486</v>
      </c>
      <c r="BO10" s="23">
        <v>10219.60855471668</v>
      </c>
      <c r="BP10" s="23">
        <v>11592.123132865187</v>
      </c>
      <c r="BQ10" s="23">
        <v>1127.0861349185025</v>
      </c>
      <c r="BR10" s="23">
        <v>33427.086389844</v>
      </c>
      <c r="BS10" s="23">
        <v>0</v>
      </c>
      <c r="BT10" s="64">
        <v>2543515.8002712498</v>
      </c>
      <c r="BU10" s="23">
        <v>1568991.7202088495</v>
      </c>
      <c r="BV10" s="23">
        <v>0</v>
      </c>
      <c r="BW10" s="23">
        <v>24671.002683039842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174700.90725017883</v>
      </c>
      <c r="CE10" s="23">
        <v>0</v>
      </c>
      <c r="CF10" s="23">
        <v>64505.000766391204</v>
      </c>
      <c r="CG10" s="23">
        <v>6.2080591355115546E-2</v>
      </c>
      <c r="CH10" s="23">
        <v>236194.11845879821</v>
      </c>
      <c r="CI10" s="23">
        <v>5948881.7502943436</v>
      </c>
      <c r="CJ10" s="34">
        <f t="shared" si="0"/>
        <v>10561460.362013441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3461.6882883892577</v>
      </c>
      <c r="D11" s="23">
        <v>49.363382604345695</v>
      </c>
      <c r="E11" s="23">
        <v>184.8211518081898</v>
      </c>
      <c r="F11" s="23">
        <v>8878.831157223216</v>
      </c>
      <c r="G11" s="23">
        <v>50414.454000177451</v>
      </c>
      <c r="H11" s="23">
        <v>5713.3204096348936</v>
      </c>
      <c r="I11" s="23">
        <v>482301.69100235554</v>
      </c>
      <c r="J11" s="23">
        <v>17817.487319211501</v>
      </c>
      <c r="K11" s="23">
        <v>2801.9596025232277</v>
      </c>
      <c r="L11" s="23">
        <v>230.86933496838566</v>
      </c>
      <c r="M11" s="23">
        <v>29799.513030162998</v>
      </c>
      <c r="N11" s="23">
        <v>6805.4050072278342</v>
      </c>
      <c r="O11" s="23">
        <v>29329.048479499786</v>
      </c>
      <c r="P11" s="23">
        <v>41371.820225232252</v>
      </c>
      <c r="Q11" s="23">
        <v>18526.819643262737</v>
      </c>
      <c r="R11" s="23">
        <v>82094.725076480478</v>
      </c>
      <c r="S11" s="23">
        <v>30712.851056305211</v>
      </c>
      <c r="T11" s="23">
        <v>14598.305565366711</v>
      </c>
      <c r="U11" s="23">
        <v>114943.1602529361</v>
      </c>
      <c r="V11" s="23">
        <v>10017.996655199524</v>
      </c>
      <c r="W11" s="23">
        <v>23629.321560509565</v>
      </c>
      <c r="X11" s="23">
        <v>429755.20251164277</v>
      </c>
      <c r="Y11" s="23">
        <v>32040.980767179266</v>
      </c>
      <c r="Z11" s="23">
        <v>13697.351487156264</v>
      </c>
      <c r="AA11" s="23">
        <v>119.93560821864563</v>
      </c>
      <c r="AB11" s="23">
        <v>48261.689248440161</v>
      </c>
      <c r="AC11" s="23">
        <v>5811428.6371242907</v>
      </c>
      <c r="AD11" s="23">
        <v>9152.0496211694553</v>
      </c>
      <c r="AE11" s="23">
        <v>194720.15908393438</v>
      </c>
      <c r="AF11" s="23">
        <v>17129.217826701548</v>
      </c>
      <c r="AG11" s="23">
        <v>16384.648198069703</v>
      </c>
      <c r="AH11" s="23">
        <v>601.38995868498273</v>
      </c>
      <c r="AI11" s="23">
        <v>152.47616826498259</v>
      </c>
      <c r="AJ11" s="23">
        <v>24130.835710808064</v>
      </c>
      <c r="AK11" s="23">
        <v>1458.5291850928518</v>
      </c>
      <c r="AL11" s="23">
        <v>2964.4311565448475</v>
      </c>
      <c r="AM11" s="23">
        <v>973.69045814988635</v>
      </c>
      <c r="AN11" s="23">
        <v>8854.3375014462563</v>
      </c>
      <c r="AO11" s="23">
        <v>3906.6982238265873</v>
      </c>
      <c r="AP11" s="23">
        <v>5571.602699097135</v>
      </c>
      <c r="AQ11" s="23">
        <v>966.33985473443363</v>
      </c>
      <c r="AR11" s="23">
        <v>149.19774836818362</v>
      </c>
      <c r="AS11" s="23">
        <v>356.72677868038051</v>
      </c>
      <c r="AT11" s="23">
        <v>230.82962665729946</v>
      </c>
      <c r="AU11" s="23">
        <v>137.22475616082536</v>
      </c>
      <c r="AV11" s="23">
        <v>1147.2007529126452</v>
      </c>
      <c r="AW11" s="23">
        <v>536.6713091963212</v>
      </c>
      <c r="AX11" s="23">
        <v>7540.2576907633238</v>
      </c>
      <c r="AY11" s="23">
        <v>5676.3124996680399</v>
      </c>
      <c r="AZ11" s="23">
        <v>2409.3231929306189</v>
      </c>
      <c r="BA11" s="23">
        <v>7.5106188690390354</v>
      </c>
      <c r="BB11" s="23">
        <v>2103.9744728070755</v>
      </c>
      <c r="BC11" s="23">
        <v>991.03529194398425</v>
      </c>
      <c r="BD11" s="23">
        <v>3654.6936375082405</v>
      </c>
      <c r="BE11" s="23">
        <v>2570.5696237478319</v>
      </c>
      <c r="BF11" s="23">
        <v>169.67587235994361</v>
      </c>
      <c r="BG11" s="23">
        <v>54943.736804108863</v>
      </c>
      <c r="BH11" s="23">
        <v>4796.06453144647</v>
      </c>
      <c r="BI11" s="23">
        <v>474.6782692532787</v>
      </c>
      <c r="BJ11" s="23">
        <v>2378.9232637543846</v>
      </c>
      <c r="BK11" s="23">
        <v>264.73387461571423</v>
      </c>
      <c r="BL11" s="23">
        <v>1432.6026404929332</v>
      </c>
      <c r="BM11" s="23">
        <v>2043.912511433562</v>
      </c>
      <c r="BN11" s="23">
        <v>46875.760758889475</v>
      </c>
      <c r="BO11" s="23">
        <v>21374.178153030429</v>
      </c>
      <c r="BP11" s="23">
        <v>3574.936610069482</v>
      </c>
      <c r="BQ11" s="23">
        <v>9320.6311002308557</v>
      </c>
      <c r="BR11" s="23">
        <v>3251.8749790988077</v>
      </c>
      <c r="BS11" s="23">
        <v>0</v>
      </c>
      <c r="BT11" s="64">
        <v>7774366.8919635313</v>
      </c>
      <c r="BU11" s="23">
        <v>227285.26381618966</v>
      </c>
      <c r="BV11" s="23">
        <v>0</v>
      </c>
      <c r="BW11" s="23">
        <v>28.70930579827721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318467.86003047688</v>
      </c>
      <c r="CE11" s="23">
        <v>0</v>
      </c>
      <c r="CF11" s="23">
        <v>33709.996826972441</v>
      </c>
      <c r="CG11" s="23">
        <v>0</v>
      </c>
      <c r="CH11" s="23">
        <v>64736.606472128791</v>
      </c>
      <c r="CI11" s="23">
        <v>3144990.1714278781</v>
      </c>
      <c r="CJ11" s="34">
        <f t="shared" si="0"/>
        <v>11563585.499842975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6456.1913637202179</v>
      </c>
      <c r="D12" s="23">
        <v>43.671640097931672</v>
      </c>
      <c r="E12" s="23">
        <v>74.993122586763675</v>
      </c>
      <c r="F12" s="23">
        <v>10681.788612097615</v>
      </c>
      <c r="G12" s="23">
        <v>820739.93894957751</v>
      </c>
      <c r="H12" s="23">
        <v>6279.9068910319656</v>
      </c>
      <c r="I12" s="23">
        <v>15858.73804172537</v>
      </c>
      <c r="J12" s="23">
        <v>157959.54987567678</v>
      </c>
      <c r="K12" s="23">
        <v>244959.57010132048</v>
      </c>
      <c r="L12" s="23">
        <v>152.09535115204744</v>
      </c>
      <c r="M12" s="23">
        <v>182326.90095806311</v>
      </c>
      <c r="N12" s="23">
        <v>87676.389426660346</v>
      </c>
      <c r="O12" s="23">
        <v>100132.63110327693</v>
      </c>
      <c r="P12" s="23">
        <v>29271.377218727674</v>
      </c>
      <c r="Q12" s="23">
        <v>4639.8281163047359</v>
      </c>
      <c r="R12" s="23">
        <v>47627.424907407236</v>
      </c>
      <c r="S12" s="23">
        <v>28125.33104738636</v>
      </c>
      <c r="T12" s="23">
        <v>18575.072586696806</v>
      </c>
      <c r="U12" s="23">
        <v>47697.278291898139</v>
      </c>
      <c r="V12" s="23">
        <v>4508.3578663902226</v>
      </c>
      <c r="W12" s="23">
        <v>684.80049204677459</v>
      </c>
      <c r="X12" s="23">
        <v>79460.53156870864</v>
      </c>
      <c r="Y12" s="23">
        <v>7643.3889062082881</v>
      </c>
      <c r="Z12" s="23">
        <v>2005.5901758616576</v>
      </c>
      <c r="AA12" s="23">
        <v>83.723292661115806</v>
      </c>
      <c r="AB12" s="23">
        <v>46136.363790193238</v>
      </c>
      <c r="AC12" s="23">
        <v>2318.2304165886371</v>
      </c>
      <c r="AD12" s="23">
        <v>171320.72574927131</v>
      </c>
      <c r="AE12" s="23">
        <v>1368600.1530051038</v>
      </c>
      <c r="AF12" s="23">
        <v>170244.60987958024</v>
      </c>
      <c r="AG12" s="23">
        <v>24680.503062389791</v>
      </c>
      <c r="AH12" s="23">
        <v>584.65778308170729</v>
      </c>
      <c r="AI12" s="23">
        <v>393.46788877916214</v>
      </c>
      <c r="AJ12" s="23">
        <v>1992.5583348581026</v>
      </c>
      <c r="AK12" s="23">
        <v>16011.414332355533</v>
      </c>
      <c r="AL12" s="23">
        <v>8732.5151502584431</v>
      </c>
      <c r="AM12" s="23">
        <v>14080.645291606004</v>
      </c>
      <c r="AN12" s="23">
        <v>1796.0361715145436</v>
      </c>
      <c r="AO12" s="23">
        <v>29886.712273024001</v>
      </c>
      <c r="AP12" s="23">
        <v>6666.434322251278</v>
      </c>
      <c r="AQ12" s="23">
        <v>9892.0020298733616</v>
      </c>
      <c r="AR12" s="23">
        <v>1422.2898546934919</v>
      </c>
      <c r="AS12" s="23">
        <v>1281.3120298901813</v>
      </c>
      <c r="AT12" s="23">
        <v>440.77469318311938</v>
      </c>
      <c r="AU12" s="23">
        <v>143.68542522252031</v>
      </c>
      <c r="AV12" s="23">
        <v>29.013729272794635</v>
      </c>
      <c r="AW12" s="23">
        <v>23.55282256464465</v>
      </c>
      <c r="AX12" s="23">
        <v>7577.062437185873</v>
      </c>
      <c r="AY12" s="23">
        <v>4890.236518632666</v>
      </c>
      <c r="AZ12" s="23">
        <v>2742.6416080255267</v>
      </c>
      <c r="BA12" s="23">
        <v>6.4527643537006654</v>
      </c>
      <c r="BB12" s="23">
        <v>14661.015834403359</v>
      </c>
      <c r="BC12" s="23">
        <v>3509.9411580065848</v>
      </c>
      <c r="BD12" s="23">
        <v>2715.5627015715327</v>
      </c>
      <c r="BE12" s="23">
        <v>2368.878391468354</v>
      </c>
      <c r="BF12" s="23">
        <v>713.06075985025893</v>
      </c>
      <c r="BG12" s="23">
        <v>65977.815998989099</v>
      </c>
      <c r="BH12" s="23">
        <v>19030.331796249182</v>
      </c>
      <c r="BI12" s="23">
        <v>903.44018431246991</v>
      </c>
      <c r="BJ12" s="23">
        <v>15098.949970592452</v>
      </c>
      <c r="BK12" s="23">
        <v>333.41237611125206</v>
      </c>
      <c r="BL12" s="23">
        <v>11564.578575112033</v>
      </c>
      <c r="BM12" s="23">
        <v>30145.041238247941</v>
      </c>
      <c r="BN12" s="23">
        <v>5485.9694923192255</v>
      </c>
      <c r="BO12" s="23">
        <v>3580.9533114031224</v>
      </c>
      <c r="BP12" s="23">
        <v>4577.4156185292777</v>
      </c>
      <c r="BQ12" s="23">
        <v>3367.6796196527739</v>
      </c>
      <c r="BR12" s="23">
        <v>1013.2537622889762</v>
      </c>
      <c r="BS12" s="23">
        <v>0</v>
      </c>
      <c r="BT12" s="64">
        <v>3980606.4220601465</v>
      </c>
      <c r="BU12" s="23">
        <v>117582.08040308884</v>
      </c>
      <c r="BV12" s="23">
        <v>0</v>
      </c>
      <c r="BW12" s="23">
        <v>6024.9043069999843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2720.5299785663196</v>
      </c>
      <c r="CE12" s="23">
        <v>0</v>
      </c>
      <c r="CF12" s="23">
        <v>30687.996694871628</v>
      </c>
      <c r="CG12" s="23">
        <v>0</v>
      </c>
      <c r="CH12" s="23">
        <v>88925.684988353853</v>
      </c>
      <c r="CI12" s="23">
        <v>4085450.9289238127</v>
      </c>
      <c r="CJ12" s="34">
        <f t="shared" si="0"/>
        <v>8311998.54735584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5662.6714314899345</v>
      </c>
      <c r="D13" s="23">
        <v>81.541840090591748</v>
      </c>
      <c r="E13" s="23">
        <v>527.119489375738</v>
      </c>
      <c r="F13" s="23">
        <v>2026.9247062728452</v>
      </c>
      <c r="G13" s="23">
        <v>16589.697618894326</v>
      </c>
      <c r="H13" s="23">
        <v>3298.8623816975428</v>
      </c>
      <c r="I13" s="23">
        <v>1371.7378732227785</v>
      </c>
      <c r="J13" s="23">
        <v>77517.85374278044</v>
      </c>
      <c r="K13" s="23">
        <v>795170.8545367521</v>
      </c>
      <c r="L13" s="23">
        <v>584.56818917867372</v>
      </c>
      <c r="M13" s="23">
        <v>6644.4745305343786</v>
      </c>
      <c r="N13" s="23">
        <v>16492.243178925448</v>
      </c>
      <c r="O13" s="23">
        <v>21423.503322029923</v>
      </c>
      <c r="P13" s="23">
        <v>4202.0143894645316</v>
      </c>
      <c r="Q13" s="23">
        <v>1398.0799619879065</v>
      </c>
      <c r="R13" s="23">
        <v>5711.1932100794929</v>
      </c>
      <c r="S13" s="23">
        <v>33842.752067304333</v>
      </c>
      <c r="T13" s="23">
        <v>5190.0465910791772</v>
      </c>
      <c r="U13" s="23">
        <v>25449.200271931029</v>
      </c>
      <c r="V13" s="23">
        <v>572.00264899361764</v>
      </c>
      <c r="W13" s="23">
        <v>1148.9106867374878</v>
      </c>
      <c r="X13" s="23">
        <v>16547.152646675208</v>
      </c>
      <c r="Y13" s="23">
        <v>6471.5834464248237</v>
      </c>
      <c r="Z13" s="23">
        <v>3408.7675646348234</v>
      </c>
      <c r="AA13" s="23">
        <v>292.78520652560462</v>
      </c>
      <c r="AB13" s="23">
        <v>13176.257521881931</v>
      </c>
      <c r="AC13" s="23">
        <v>59844.565963826717</v>
      </c>
      <c r="AD13" s="23">
        <v>21683.057911122658</v>
      </c>
      <c r="AE13" s="23">
        <v>266638.41224449273</v>
      </c>
      <c r="AF13" s="23">
        <v>60704.017827633194</v>
      </c>
      <c r="AG13" s="23">
        <v>8088.8267942081511</v>
      </c>
      <c r="AH13" s="23">
        <v>1244.5137353481962</v>
      </c>
      <c r="AI13" s="23">
        <v>3382.7939145310906</v>
      </c>
      <c r="AJ13" s="23">
        <v>4273.1508424537669</v>
      </c>
      <c r="AK13" s="23">
        <v>10510.801505564679</v>
      </c>
      <c r="AL13" s="23">
        <v>5585.8068133398929</v>
      </c>
      <c r="AM13" s="23">
        <v>2614279.6973081925</v>
      </c>
      <c r="AN13" s="23">
        <v>36617.844225963359</v>
      </c>
      <c r="AO13" s="23">
        <v>27214.304440224307</v>
      </c>
      <c r="AP13" s="23">
        <v>168343.4518830353</v>
      </c>
      <c r="AQ13" s="23">
        <v>53978.192516274808</v>
      </c>
      <c r="AR13" s="23">
        <v>4145.245560955078</v>
      </c>
      <c r="AS13" s="23">
        <v>24794.816698189588</v>
      </c>
      <c r="AT13" s="23">
        <v>84000.564595854987</v>
      </c>
      <c r="AU13" s="23">
        <v>269.15518532525073</v>
      </c>
      <c r="AV13" s="23">
        <v>58.702202077691432</v>
      </c>
      <c r="AW13" s="23">
        <v>44.948775125854795</v>
      </c>
      <c r="AX13" s="23">
        <v>97738.909994020403</v>
      </c>
      <c r="AY13" s="23">
        <v>40409.287899160299</v>
      </c>
      <c r="AZ13" s="23">
        <v>7312.5475174295498</v>
      </c>
      <c r="BA13" s="23">
        <v>96.998524971824835</v>
      </c>
      <c r="BB13" s="23">
        <v>352797.71302550047</v>
      </c>
      <c r="BC13" s="23">
        <v>49669.395336602276</v>
      </c>
      <c r="BD13" s="23">
        <v>8235.6893533416569</v>
      </c>
      <c r="BE13" s="23">
        <v>43732.756556163149</v>
      </c>
      <c r="BF13" s="23">
        <v>1903.0499067136507</v>
      </c>
      <c r="BG13" s="23">
        <v>87108.058202410131</v>
      </c>
      <c r="BH13" s="23">
        <v>183614.02515469334</v>
      </c>
      <c r="BI13" s="23">
        <v>8596.7222003061634</v>
      </c>
      <c r="BJ13" s="23">
        <v>45045.508666859634</v>
      </c>
      <c r="BK13" s="23">
        <v>3205.1276082152485</v>
      </c>
      <c r="BL13" s="23">
        <v>11675.43502789935</v>
      </c>
      <c r="BM13" s="23">
        <v>10883.344609934702</v>
      </c>
      <c r="BN13" s="23">
        <v>58504.994414792294</v>
      </c>
      <c r="BO13" s="23">
        <v>25520.527035849518</v>
      </c>
      <c r="BP13" s="23">
        <v>50322.519271514771</v>
      </c>
      <c r="BQ13" s="23">
        <v>2151.4881036363026</v>
      </c>
      <c r="BR13" s="23">
        <v>4239.3506927954959</v>
      </c>
      <c r="BS13" s="23">
        <v>0</v>
      </c>
      <c r="BT13" s="64">
        <v>5613269.119101515</v>
      </c>
      <c r="BU13" s="23">
        <v>75596.315067169926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28060.954196103492</v>
      </c>
      <c r="CE13" s="23">
        <v>0</v>
      </c>
      <c r="CF13" s="23">
        <v>70959.20604181134</v>
      </c>
      <c r="CG13" s="23">
        <v>0</v>
      </c>
      <c r="CH13" s="23">
        <v>-67830.725824327717</v>
      </c>
      <c r="CI13" s="23">
        <v>1516096.63014849</v>
      </c>
      <c r="CJ13" s="34">
        <f t="shared" si="0"/>
        <v>7236151.4987307619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302763.35687123274</v>
      </c>
      <c r="D14" s="23">
        <v>47527.078943632303</v>
      </c>
      <c r="E14" s="23">
        <v>9386.6746493489809</v>
      </c>
      <c r="F14" s="23">
        <v>14030.146400989612</v>
      </c>
      <c r="G14" s="23">
        <v>125324.70100634938</v>
      </c>
      <c r="H14" s="23">
        <v>7722.7838690303306</v>
      </c>
      <c r="I14" s="23">
        <v>18236.049479684403</v>
      </c>
      <c r="J14" s="23">
        <v>6993.6599387197803</v>
      </c>
      <c r="K14" s="23">
        <v>5810.7635166785403</v>
      </c>
      <c r="L14" s="23">
        <v>775093.52189711935</v>
      </c>
      <c r="M14" s="23">
        <v>8056.1044445729976</v>
      </c>
      <c r="N14" s="23">
        <v>3861.2500939102224</v>
      </c>
      <c r="O14" s="23">
        <v>14696.51882209846</v>
      </c>
      <c r="P14" s="23">
        <v>108228.47672160401</v>
      </c>
      <c r="Q14" s="23">
        <v>6996.9663400062263</v>
      </c>
      <c r="R14" s="23">
        <v>102492.66452787418</v>
      </c>
      <c r="S14" s="23">
        <v>6844.1945219095178</v>
      </c>
      <c r="T14" s="23">
        <v>10297.614956669628</v>
      </c>
      <c r="U14" s="23">
        <v>88115.025493723995</v>
      </c>
      <c r="V14" s="23">
        <v>6882.2808187228466</v>
      </c>
      <c r="W14" s="23">
        <v>3530.2030527307215</v>
      </c>
      <c r="X14" s="23">
        <v>26517.638617245149</v>
      </c>
      <c r="Y14" s="23">
        <v>65859.785800789177</v>
      </c>
      <c r="Z14" s="23">
        <v>119643.42144757615</v>
      </c>
      <c r="AA14" s="23">
        <v>9926.2048510136465</v>
      </c>
      <c r="AB14" s="23">
        <v>188576.28184925381</v>
      </c>
      <c r="AC14" s="23">
        <v>1536605.9081066959</v>
      </c>
      <c r="AD14" s="23">
        <v>384105.87339447095</v>
      </c>
      <c r="AE14" s="23">
        <v>595560.46585937985</v>
      </c>
      <c r="AF14" s="23">
        <v>147018.17834528169</v>
      </c>
      <c r="AG14" s="23">
        <v>2315551.8669172656</v>
      </c>
      <c r="AH14" s="23">
        <v>3794.4412527004674</v>
      </c>
      <c r="AI14" s="23">
        <v>298579.93816639774</v>
      </c>
      <c r="AJ14" s="23">
        <v>220727.61882653498</v>
      </c>
      <c r="AK14" s="23">
        <v>119831.30604788348</v>
      </c>
      <c r="AL14" s="23">
        <v>63413.43202105329</v>
      </c>
      <c r="AM14" s="23">
        <v>5914.8934750489534</v>
      </c>
      <c r="AN14" s="23">
        <v>12301.909008701494</v>
      </c>
      <c r="AO14" s="23">
        <v>22254.177690097513</v>
      </c>
      <c r="AP14" s="23">
        <v>26548.806851909991</v>
      </c>
      <c r="AQ14" s="23">
        <v>39793.972562664123</v>
      </c>
      <c r="AR14" s="23">
        <v>3941.2992931557892</v>
      </c>
      <c r="AS14" s="23">
        <v>3059.6566126616958</v>
      </c>
      <c r="AT14" s="23">
        <v>22705.882546189143</v>
      </c>
      <c r="AU14" s="23">
        <v>67324.146595847458</v>
      </c>
      <c r="AV14" s="23">
        <v>35310.179048256221</v>
      </c>
      <c r="AW14" s="23">
        <v>10546.781136082127</v>
      </c>
      <c r="AX14" s="23">
        <v>64831.857223687679</v>
      </c>
      <c r="AY14" s="23">
        <v>53695.670940078737</v>
      </c>
      <c r="AZ14" s="23">
        <v>1590.972382063565</v>
      </c>
      <c r="BA14" s="23">
        <v>3643.493679248762</v>
      </c>
      <c r="BB14" s="23">
        <v>10486.01414752171</v>
      </c>
      <c r="BC14" s="23">
        <v>20895.559011894642</v>
      </c>
      <c r="BD14" s="23">
        <v>42255.017689082619</v>
      </c>
      <c r="BE14" s="23">
        <v>9801.7395781876476</v>
      </c>
      <c r="BF14" s="23">
        <v>2575.890677710458</v>
      </c>
      <c r="BG14" s="23">
        <v>282937.53050574858</v>
      </c>
      <c r="BH14" s="23">
        <v>374479.77517409157</v>
      </c>
      <c r="BI14" s="23">
        <v>2722.568156768607</v>
      </c>
      <c r="BJ14" s="23">
        <v>65798.233873177029</v>
      </c>
      <c r="BK14" s="23">
        <v>6318.6602359106873</v>
      </c>
      <c r="BL14" s="23">
        <v>25122.129465573722</v>
      </c>
      <c r="BM14" s="23">
        <v>33218.777956906997</v>
      </c>
      <c r="BN14" s="23">
        <v>20893.565673296875</v>
      </c>
      <c r="BO14" s="23">
        <v>20509.948360896004</v>
      </c>
      <c r="BP14" s="23">
        <v>17524.690884165768</v>
      </c>
      <c r="BQ14" s="23">
        <v>26339.552713812744</v>
      </c>
      <c r="BR14" s="23">
        <v>31826.50176775959</v>
      </c>
      <c r="BS14" s="23">
        <v>0</v>
      </c>
      <c r="BT14" s="64">
        <v>9135772.2527883537</v>
      </c>
      <c r="BU14" s="23">
        <v>6656220.1378302118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6081.9990220090194</v>
      </c>
      <c r="CG14" s="23">
        <v>0</v>
      </c>
      <c r="CH14" s="23">
        <v>1048305.4035034277</v>
      </c>
      <c r="CI14" s="23">
        <v>15650315.617208157</v>
      </c>
      <c r="CJ14" s="34">
        <f t="shared" si="0"/>
        <v>32496695.410352159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561261.19050897274</v>
      </c>
      <c r="D15" s="23">
        <v>203.27272541307104</v>
      </c>
      <c r="E15" s="23">
        <v>1695.898162191088</v>
      </c>
      <c r="F15" s="23">
        <v>81441.244523476198</v>
      </c>
      <c r="G15" s="23">
        <v>955604.21095203958</v>
      </c>
      <c r="H15" s="23">
        <v>65392.957989451999</v>
      </c>
      <c r="I15" s="23">
        <v>65260.787498153186</v>
      </c>
      <c r="J15" s="23">
        <v>65881.720935832593</v>
      </c>
      <c r="K15" s="23">
        <v>9401.4857972655354</v>
      </c>
      <c r="L15" s="23">
        <v>272472.08520464401</v>
      </c>
      <c r="M15" s="23">
        <v>3997187.9104260178</v>
      </c>
      <c r="N15" s="23">
        <v>2061589.8946228484</v>
      </c>
      <c r="O15" s="23">
        <v>295570.90546990954</v>
      </c>
      <c r="P15" s="23">
        <v>261907.33717913539</v>
      </c>
      <c r="Q15" s="23">
        <v>74229.618078516185</v>
      </c>
      <c r="R15" s="23">
        <v>191440.52647925002</v>
      </c>
      <c r="S15" s="23">
        <v>102466.83094131641</v>
      </c>
      <c r="T15" s="23">
        <v>66195.979129741259</v>
      </c>
      <c r="U15" s="23">
        <v>343552.73428286554</v>
      </c>
      <c r="V15" s="23">
        <v>25981.504745528659</v>
      </c>
      <c r="W15" s="23">
        <v>25166.718205641497</v>
      </c>
      <c r="X15" s="23">
        <v>112987.97330235719</v>
      </c>
      <c r="Y15" s="23">
        <v>70661.511381842865</v>
      </c>
      <c r="Z15" s="23">
        <v>25746.025323744976</v>
      </c>
      <c r="AA15" s="23">
        <v>524.94160935451009</v>
      </c>
      <c r="AB15" s="23">
        <v>37166.852867911526</v>
      </c>
      <c r="AC15" s="23">
        <v>509634.46990852104</v>
      </c>
      <c r="AD15" s="23">
        <v>68107.865749519609</v>
      </c>
      <c r="AE15" s="23">
        <v>211645.53910300141</v>
      </c>
      <c r="AF15" s="23">
        <v>44175.295886074688</v>
      </c>
      <c r="AG15" s="23">
        <v>62582.994256395046</v>
      </c>
      <c r="AH15" s="23">
        <v>3815.6424305307241</v>
      </c>
      <c r="AI15" s="23">
        <v>275.15347227924798</v>
      </c>
      <c r="AJ15" s="23">
        <v>25656.116598834553</v>
      </c>
      <c r="AK15" s="23">
        <v>1387.8742601426843</v>
      </c>
      <c r="AL15" s="23">
        <v>69117.383098739549</v>
      </c>
      <c r="AM15" s="23">
        <v>5202.718750422493</v>
      </c>
      <c r="AN15" s="23">
        <v>34048.443627866909</v>
      </c>
      <c r="AO15" s="23">
        <v>4431.9988151527241</v>
      </c>
      <c r="AP15" s="23">
        <v>25062.720328749449</v>
      </c>
      <c r="AQ15" s="23">
        <v>4959.256757825412</v>
      </c>
      <c r="AR15" s="23">
        <v>647.66001761924326</v>
      </c>
      <c r="AS15" s="23">
        <v>1604.9840637580946</v>
      </c>
      <c r="AT15" s="23">
        <v>860.58713474870547</v>
      </c>
      <c r="AU15" s="23">
        <v>1657.1884695925928</v>
      </c>
      <c r="AV15" s="23">
        <v>1729.3300981882073</v>
      </c>
      <c r="AW15" s="23">
        <v>18.400035093205187</v>
      </c>
      <c r="AX15" s="23">
        <v>16711.022067594367</v>
      </c>
      <c r="AY15" s="23">
        <v>29641.595900695978</v>
      </c>
      <c r="AZ15" s="23">
        <v>132163.10046948443</v>
      </c>
      <c r="BA15" s="23">
        <v>73.042470264322731</v>
      </c>
      <c r="BB15" s="23">
        <v>3663.6973634915039</v>
      </c>
      <c r="BC15" s="23">
        <v>33804.951472587774</v>
      </c>
      <c r="BD15" s="23">
        <v>13605.225468351498</v>
      </c>
      <c r="BE15" s="23">
        <v>8169.6932572475644</v>
      </c>
      <c r="BF15" s="23">
        <v>746.8962675850604</v>
      </c>
      <c r="BG15" s="23">
        <v>280655.68440139893</v>
      </c>
      <c r="BH15" s="23">
        <v>59290.028967360238</v>
      </c>
      <c r="BI15" s="23">
        <v>2589.4652516372153</v>
      </c>
      <c r="BJ15" s="23">
        <v>83310.023068098293</v>
      </c>
      <c r="BK15" s="23">
        <v>1309.3685919749887</v>
      </c>
      <c r="BL15" s="23">
        <v>256121.69471831998</v>
      </c>
      <c r="BM15" s="23">
        <v>65487.366145178356</v>
      </c>
      <c r="BN15" s="23">
        <v>25527.812519347561</v>
      </c>
      <c r="BO15" s="23">
        <v>12527.199894540747</v>
      </c>
      <c r="BP15" s="23">
        <v>19110.705796839255</v>
      </c>
      <c r="BQ15" s="23">
        <v>2196.9807230235756</v>
      </c>
      <c r="BR15" s="23">
        <v>132021.19334430064</v>
      </c>
      <c r="BS15" s="23">
        <v>0</v>
      </c>
      <c r="BT15" s="64">
        <v>12026340.489365801</v>
      </c>
      <c r="BU15" s="23">
        <v>1246929.0672255089</v>
      </c>
      <c r="BV15" s="23">
        <v>0</v>
      </c>
      <c r="BW15" s="23">
        <v>32555.248340930506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160653.77036509541</v>
      </c>
      <c r="CE15" s="23">
        <v>0</v>
      </c>
      <c r="CF15" s="23">
        <v>2838179.9741226118</v>
      </c>
      <c r="CG15" s="23">
        <v>0</v>
      </c>
      <c r="CH15" s="23">
        <v>378673.68144583725</v>
      </c>
      <c r="CI15" s="23">
        <v>30946143.777077012</v>
      </c>
      <c r="CJ15" s="34">
        <f t="shared" si="0"/>
        <v>47629476.007942796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193627.21797375291</v>
      </c>
      <c r="D16" s="23">
        <v>1.6276739296119866</v>
      </c>
      <c r="E16" s="23">
        <v>348.59398797588898</v>
      </c>
      <c r="F16" s="23">
        <v>1801.8114123436267</v>
      </c>
      <c r="G16" s="23">
        <v>611378.51840920723</v>
      </c>
      <c r="H16" s="23">
        <v>1016.6283219159387</v>
      </c>
      <c r="I16" s="23">
        <v>93.702927841893754</v>
      </c>
      <c r="J16" s="23">
        <v>889.44939055673331</v>
      </c>
      <c r="K16" s="23">
        <v>23.182761359061175</v>
      </c>
      <c r="L16" s="23">
        <v>273.60391129466933</v>
      </c>
      <c r="M16" s="23">
        <v>113403.36948427028</v>
      </c>
      <c r="N16" s="23">
        <v>1739803.4331770148</v>
      </c>
      <c r="O16" s="23">
        <v>3742.2020126550437</v>
      </c>
      <c r="P16" s="23">
        <v>725.68226986278216</v>
      </c>
      <c r="Q16" s="23">
        <v>3.9847861777662974</v>
      </c>
      <c r="R16" s="23">
        <v>269.14514958871507</v>
      </c>
      <c r="S16" s="23">
        <v>5896.2347778823223</v>
      </c>
      <c r="T16" s="23">
        <v>134.02321099682965</v>
      </c>
      <c r="U16" s="23">
        <v>391.94402572401771</v>
      </c>
      <c r="V16" s="23">
        <v>14.2061955061059</v>
      </c>
      <c r="W16" s="23">
        <v>8.4612643515434574</v>
      </c>
      <c r="X16" s="23">
        <v>7536.2002525435055</v>
      </c>
      <c r="Y16" s="23">
        <v>171.0269199991788</v>
      </c>
      <c r="Z16" s="23">
        <v>8.280820409314213</v>
      </c>
      <c r="AA16" s="23">
        <v>0.80960473378306064</v>
      </c>
      <c r="AB16" s="23">
        <v>370.40922191552283</v>
      </c>
      <c r="AC16" s="23">
        <v>4.6532644440968189</v>
      </c>
      <c r="AD16" s="23">
        <v>20.031853802922203</v>
      </c>
      <c r="AE16" s="23">
        <v>28527.967371413819</v>
      </c>
      <c r="AF16" s="23">
        <v>67.233977382916891</v>
      </c>
      <c r="AG16" s="23">
        <v>20.721004862824572</v>
      </c>
      <c r="AH16" s="23">
        <v>25.785272099526793</v>
      </c>
      <c r="AI16" s="23">
        <v>0.97051698710508438</v>
      </c>
      <c r="AJ16" s="23">
        <v>61.013046517287904</v>
      </c>
      <c r="AK16" s="23">
        <v>3.1610306005101592</v>
      </c>
      <c r="AL16" s="23">
        <v>19710.92385016524</v>
      </c>
      <c r="AM16" s="23">
        <v>10.609565595990752</v>
      </c>
      <c r="AN16" s="23">
        <v>75.00568027076298</v>
      </c>
      <c r="AO16" s="23">
        <v>6.7608458900350374</v>
      </c>
      <c r="AP16" s="23">
        <v>65.578399025315903</v>
      </c>
      <c r="AQ16" s="23">
        <v>14.645194577931832</v>
      </c>
      <c r="AR16" s="23">
        <v>3.4158505783956667</v>
      </c>
      <c r="AS16" s="23">
        <v>3.6447971859654937</v>
      </c>
      <c r="AT16" s="23">
        <v>16.544803536188159</v>
      </c>
      <c r="AU16" s="23">
        <v>1.6164392230913311</v>
      </c>
      <c r="AV16" s="23">
        <v>3.6529181591738243E-2</v>
      </c>
      <c r="AW16" s="23">
        <v>1.4691911788681448E-2</v>
      </c>
      <c r="AX16" s="23">
        <v>62.382207779716907</v>
      </c>
      <c r="AY16" s="23">
        <v>238.76604447175939</v>
      </c>
      <c r="AZ16" s="23">
        <v>34380.702128354038</v>
      </c>
      <c r="BA16" s="23">
        <v>84.22477874275296</v>
      </c>
      <c r="BB16" s="23">
        <v>12.258275209582566</v>
      </c>
      <c r="BC16" s="23">
        <v>12044.976508675989</v>
      </c>
      <c r="BD16" s="23">
        <v>22.062005438218861</v>
      </c>
      <c r="BE16" s="23">
        <v>23.897283708009915</v>
      </c>
      <c r="BF16" s="23">
        <v>2.3530749360788241</v>
      </c>
      <c r="BG16" s="23">
        <v>1573.5847858056916</v>
      </c>
      <c r="BH16" s="23">
        <v>1789.766963365307</v>
      </c>
      <c r="BI16" s="23">
        <v>394.07727659796097</v>
      </c>
      <c r="BJ16" s="23">
        <v>5986.0916987136779</v>
      </c>
      <c r="BK16" s="23">
        <v>7.6163793691211481</v>
      </c>
      <c r="BL16" s="23">
        <v>266717.67638070992</v>
      </c>
      <c r="BM16" s="23">
        <v>4963.0355933001301</v>
      </c>
      <c r="BN16" s="23">
        <v>42.131021144502022</v>
      </c>
      <c r="BO16" s="23">
        <v>23.320858319655166</v>
      </c>
      <c r="BP16" s="23">
        <v>158.12808398454294</v>
      </c>
      <c r="BQ16" s="23">
        <v>16.242070657174153</v>
      </c>
      <c r="BR16" s="23">
        <v>231.87612983120235</v>
      </c>
      <c r="BS16" s="23">
        <v>0</v>
      </c>
      <c r="BT16" s="64">
        <v>3059349.2534781774</v>
      </c>
      <c r="BU16" s="23">
        <v>385825.30875015049</v>
      </c>
      <c r="BV16" s="23">
        <v>0</v>
      </c>
      <c r="BW16" s="23">
        <v>18335.060962846619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62770.427272282264</v>
      </c>
      <c r="CE16" s="23">
        <v>0</v>
      </c>
      <c r="CF16" s="23">
        <v>9208588.8199021909</v>
      </c>
      <c r="CG16" s="23">
        <v>0</v>
      </c>
      <c r="CH16" s="23">
        <v>2211687.4825937906</v>
      </c>
      <c r="CI16" s="23">
        <v>117363156.81624657</v>
      </c>
      <c r="CJ16" s="34">
        <f t="shared" si="0"/>
        <v>132309713.16920601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59304.24268039922</v>
      </c>
      <c r="D17" s="23">
        <v>1137.5111872925745</v>
      </c>
      <c r="E17" s="23">
        <v>7110.961641576283</v>
      </c>
      <c r="F17" s="23">
        <v>27180.609671288079</v>
      </c>
      <c r="G17" s="23">
        <v>888785.27413190214</v>
      </c>
      <c r="H17" s="23">
        <v>63699.453492086031</v>
      </c>
      <c r="I17" s="23">
        <v>40312.365682001575</v>
      </c>
      <c r="J17" s="23">
        <v>69768.406733816082</v>
      </c>
      <c r="K17" s="23">
        <v>41842.137012667845</v>
      </c>
      <c r="L17" s="23">
        <v>5522.400104516325</v>
      </c>
      <c r="M17" s="23">
        <v>293829.16789521894</v>
      </c>
      <c r="N17" s="23">
        <v>396915.91301831987</v>
      </c>
      <c r="O17" s="23">
        <v>665772.21491615707</v>
      </c>
      <c r="P17" s="23">
        <v>88144.587684625047</v>
      </c>
      <c r="Q17" s="23">
        <v>51336.259698540016</v>
      </c>
      <c r="R17" s="23">
        <v>208851.97168681069</v>
      </c>
      <c r="S17" s="23">
        <v>211421.8479992029</v>
      </c>
      <c r="T17" s="23">
        <v>115804.21226859519</v>
      </c>
      <c r="U17" s="23">
        <v>688799.19642326247</v>
      </c>
      <c r="V17" s="23">
        <v>27538.650811075684</v>
      </c>
      <c r="W17" s="23">
        <v>54153.89347592408</v>
      </c>
      <c r="X17" s="23">
        <v>336225.42856177734</v>
      </c>
      <c r="Y17" s="23">
        <v>114346.20702688627</v>
      </c>
      <c r="Z17" s="23">
        <v>27563.234750915748</v>
      </c>
      <c r="AA17" s="23">
        <v>1827.1987097457395</v>
      </c>
      <c r="AB17" s="23">
        <v>36243.579113212829</v>
      </c>
      <c r="AC17" s="23">
        <v>2011060.5675879961</v>
      </c>
      <c r="AD17" s="23">
        <v>279942.1709507776</v>
      </c>
      <c r="AE17" s="23">
        <v>1360924.6308508075</v>
      </c>
      <c r="AF17" s="23">
        <v>239953.17827587095</v>
      </c>
      <c r="AG17" s="23">
        <v>63978.540985922431</v>
      </c>
      <c r="AH17" s="23">
        <v>4305.4758286554115</v>
      </c>
      <c r="AI17" s="23">
        <v>6372.1905411425605</v>
      </c>
      <c r="AJ17" s="23">
        <v>31532.82520598773</v>
      </c>
      <c r="AK17" s="23">
        <v>7774.9559502019129</v>
      </c>
      <c r="AL17" s="23">
        <v>35515.485807586214</v>
      </c>
      <c r="AM17" s="23">
        <v>13869.986826410503</v>
      </c>
      <c r="AN17" s="23">
        <v>31933.725183185681</v>
      </c>
      <c r="AO17" s="23">
        <v>21616.783357480166</v>
      </c>
      <c r="AP17" s="23">
        <v>54538.759118011491</v>
      </c>
      <c r="AQ17" s="23">
        <v>8266.1712886012974</v>
      </c>
      <c r="AR17" s="23">
        <v>2077.4154562022227</v>
      </c>
      <c r="AS17" s="23">
        <v>5849.0044603932529</v>
      </c>
      <c r="AT17" s="23">
        <v>1734.8211364846675</v>
      </c>
      <c r="AU17" s="23">
        <v>704.60470659121199</v>
      </c>
      <c r="AV17" s="23">
        <v>6870.5144808407467</v>
      </c>
      <c r="AW17" s="23">
        <v>5500.6242628583459</v>
      </c>
      <c r="AX17" s="23">
        <v>29983.699053480548</v>
      </c>
      <c r="AY17" s="23">
        <v>33665.399334050759</v>
      </c>
      <c r="AZ17" s="23">
        <v>36549.278811365853</v>
      </c>
      <c r="BA17" s="23">
        <v>242.89213289491681</v>
      </c>
      <c r="BB17" s="23">
        <v>4033.5459037046789</v>
      </c>
      <c r="BC17" s="23">
        <v>12818.528906074727</v>
      </c>
      <c r="BD17" s="23">
        <v>12190.867024697327</v>
      </c>
      <c r="BE17" s="23">
        <v>2980.5325338699704</v>
      </c>
      <c r="BF17" s="23">
        <v>3902.2791328968624</v>
      </c>
      <c r="BG17" s="23">
        <v>64130.109019360061</v>
      </c>
      <c r="BH17" s="23">
        <v>138211.95148474738</v>
      </c>
      <c r="BI17" s="23">
        <v>13130.196420172035</v>
      </c>
      <c r="BJ17" s="23">
        <v>88625.007189460914</v>
      </c>
      <c r="BK17" s="23">
        <v>3033.2213829947232</v>
      </c>
      <c r="BL17" s="23">
        <v>111778.03817245459</v>
      </c>
      <c r="BM17" s="23">
        <v>116806.63493010166</v>
      </c>
      <c r="BN17" s="23">
        <v>52130.183306779181</v>
      </c>
      <c r="BO17" s="23">
        <v>33875.049590997049</v>
      </c>
      <c r="BP17" s="23">
        <v>35971.374494107098</v>
      </c>
      <c r="BQ17" s="23">
        <v>13253.354830488608</v>
      </c>
      <c r="BR17" s="23">
        <v>5733.8859885602342</v>
      </c>
      <c r="BS17" s="23">
        <v>0</v>
      </c>
      <c r="BT17" s="64">
        <v>9530805.3882830814</v>
      </c>
      <c r="BU17" s="23">
        <v>424658.76729478</v>
      </c>
      <c r="BV17" s="23">
        <v>0</v>
      </c>
      <c r="BW17" s="23">
        <v>113750.18007830446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179201.54569360867</v>
      </c>
      <c r="CE17" s="23">
        <v>0</v>
      </c>
      <c r="CF17" s="23">
        <v>231779.00723654835</v>
      </c>
      <c r="CG17" s="23">
        <v>0</v>
      </c>
      <c r="CH17" s="23">
        <v>50706.681326311875</v>
      </c>
      <c r="CI17" s="23">
        <v>10682860.214995975</v>
      </c>
      <c r="CJ17" s="34">
        <f t="shared" si="0"/>
        <v>21213761.784908608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28311.428299179788</v>
      </c>
      <c r="D18" s="23">
        <v>204.46373456050034</v>
      </c>
      <c r="E18" s="23">
        <v>1954.9497948499047</v>
      </c>
      <c r="F18" s="23">
        <v>130153.96792376411</v>
      </c>
      <c r="G18" s="23">
        <v>109108.14380114489</v>
      </c>
      <c r="H18" s="23">
        <v>6977.0168236033796</v>
      </c>
      <c r="I18" s="23">
        <v>140092.09963129839</v>
      </c>
      <c r="J18" s="23">
        <v>4039.5188142493184</v>
      </c>
      <c r="K18" s="23">
        <v>1103.1403145607921</v>
      </c>
      <c r="L18" s="23">
        <v>11215.888609082285</v>
      </c>
      <c r="M18" s="23">
        <v>99182.888697329239</v>
      </c>
      <c r="N18" s="23">
        <v>76517.654190064583</v>
      </c>
      <c r="O18" s="23">
        <v>59135.706114567394</v>
      </c>
      <c r="P18" s="23">
        <v>1848679.0051790571</v>
      </c>
      <c r="Q18" s="23">
        <v>40860.37320549821</v>
      </c>
      <c r="R18" s="23">
        <v>123805.25251222437</v>
      </c>
      <c r="S18" s="23">
        <v>29938.552592624765</v>
      </c>
      <c r="T18" s="23">
        <v>35213.641867783605</v>
      </c>
      <c r="U18" s="23">
        <v>266806.91863030969</v>
      </c>
      <c r="V18" s="23">
        <v>9316.3452208065828</v>
      </c>
      <c r="W18" s="23">
        <v>28104.270429855787</v>
      </c>
      <c r="X18" s="23">
        <v>33503.101327842887</v>
      </c>
      <c r="Y18" s="23">
        <v>147681.65228507365</v>
      </c>
      <c r="Z18" s="23">
        <v>28497.558276232528</v>
      </c>
      <c r="AA18" s="23">
        <v>926.63140984219422</v>
      </c>
      <c r="AB18" s="23">
        <v>40075.301733405955</v>
      </c>
      <c r="AC18" s="23">
        <v>14765465.555935625</v>
      </c>
      <c r="AD18" s="23">
        <v>9211.9963588178834</v>
      </c>
      <c r="AE18" s="23">
        <v>114206.94008596979</v>
      </c>
      <c r="AF18" s="23">
        <v>31253.015380763813</v>
      </c>
      <c r="AG18" s="23">
        <v>15047.545743462613</v>
      </c>
      <c r="AH18" s="23">
        <v>3062.5191309376182</v>
      </c>
      <c r="AI18" s="23">
        <v>990.01751387590627</v>
      </c>
      <c r="AJ18" s="23">
        <v>10842.108216221613</v>
      </c>
      <c r="AK18" s="23">
        <v>1945.6136460991545</v>
      </c>
      <c r="AL18" s="23">
        <v>20681.612480573916</v>
      </c>
      <c r="AM18" s="23">
        <v>6195.3732567664274</v>
      </c>
      <c r="AN18" s="23">
        <v>2599.112462600312</v>
      </c>
      <c r="AO18" s="23">
        <v>7771.3573077444116</v>
      </c>
      <c r="AP18" s="23">
        <v>32726.556728202941</v>
      </c>
      <c r="AQ18" s="23">
        <v>5190.7300421701802</v>
      </c>
      <c r="AR18" s="23">
        <v>1115.7496732463826</v>
      </c>
      <c r="AS18" s="23">
        <v>2313.3236298694787</v>
      </c>
      <c r="AT18" s="23">
        <v>1043.9353287221056</v>
      </c>
      <c r="AU18" s="23">
        <v>598.79905175137253</v>
      </c>
      <c r="AV18" s="23">
        <v>15.092792973474671</v>
      </c>
      <c r="AW18" s="23">
        <v>9.2782638006265064</v>
      </c>
      <c r="AX18" s="23">
        <v>17407.573772074953</v>
      </c>
      <c r="AY18" s="23">
        <v>27701.844808085269</v>
      </c>
      <c r="AZ18" s="23">
        <v>12292.768241869459</v>
      </c>
      <c r="BA18" s="23">
        <v>89.987162452455635</v>
      </c>
      <c r="BB18" s="23">
        <v>3166.5531293956474</v>
      </c>
      <c r="BC18" s="23">
        <v>4104.0146096209701</v>
      </c>
      <c r="BD18" s="23">
        <v>10234.840773986942</v>
      </c>
      <c r="BE18" s="23">
        <v>2549.6366686280303</v>
      </c>
      <c r="BF18" s="23">
        <v>1150.3926768135434</v>
      </c>
      <c r="BG18" s="23">
        <v>25769.787774102453</v>
      </c>
      <c r="BH18" s="23">
        <v>38970.228378321146</v>
      </c>
      <c r="BI18" s="23">
        <v>626.9336644643513</v>
      </c>
      <c r="BJ18" s="23">
        <v>8820.3565645231592</v>
      </c>
      <c r="BK18" s="23">
        <v>1323.5860699730986</v>
      </c>
      <c r="BL18" s="23">
        <v>22180.5083592257</v>
      </c>
      <c r="BM18" s="23">
        <v>24109.158836798102</v>
      </c>
      <c r="BN18" s="23">
        <v>5314.7042924446259</v>
      </c>
      <c r="BO18" s="23">
        <v>4705.8264308838652</v>
      </c>
      <c r="BP18" s="23">
        <v>17299.452556233413</v>
      </c>
      <c r="BQ18" s="23">
        <v>1279.3473326812714</v>
      </c>
      <c r="BR18" s="23">
        <v>3312.8936879392591</v>
      </c>
      <c r="BS18" s="23">
        <v>0</v>
      </c>
      <c r="BT18" s="64">
        <v>18566102.100239523</v>
      </c>
      <c r="BU18" s="23">
        <v>1317927.0533156826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34395.199858751061</v>
      </c>
      <c r="CE18" s="23">
        <v>0</v>
      </c>
      <c r="CF18" s="23">
        <v>43238.000783525335</v>
      </c>
      <c r="CG18" s="23">
        <v>0</v>
      </c>
      <c r="CH18" s="23">
        <v>64799.302619058137</v>
      </c>
      <c r="CI18" s="23">
        <v>4622489.8853366002</v>
      </c>
      <c r="CJ18" s="34">
        <f t="shared" si="0"/>
        <v>24648951.542153142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8112.3073535840495</v>
      </c>
      <c r="D19" s="23">
        <v>38.260060302643666</v>
      </c>
      <c r="E19" s="23">
        <v>392.11005495929027</v>
      </c>
      <c r="F19" s="23">
        <v>1675.6982688768103</v>
      </c>
      <c r="G19" s="23">
        <v>49332.320941542523</v>
      </c>
      <c r="H19" s="23">
        <v>9047.789706153877</v>
      </c>
      <c r="I19" s="23">
        <v>30009.623636478063</v>
      </c>
      <c r="J19" s="23">
        <v>19959.367843146811</v>
      </c>
      <c r="K19" s="23">
        <v>2388.0844868188374</v>
      </c>
      <c r="L19" s="23">
        <v>819.65341209013525</v>
      </c>
      <c r="M19" s="23">
        <v>8552.786537369233</v>
      </c>
      <c r="N19" s="23">
        <v>14445.525186522755</v>
      </c>
      <c r="O19" s="23">
        <v>73195.327426019969</v>
      </c>
      <c r="P19" s="23">
        <v>55536.489442740378</v>
      </c>
      <c r="Q19" s="23">
        <v>292415.26572365157</v>
      </c>
      <c r="R19" s="23">
        <v>1185051.1992042614</v>
      </c>
      <c r="S19" s="23">
        <v>170565.87435414945</v>
      </c>
      <c r="T19" s="23">
        <v>96084.390779404275</v>
      </c>
      <c r="U19" s="23">
        <v>1098745.3041604906</v>
      </c>
      <c r="V19" s="23">
        <v>233224.62983190926</v>
      </c>
      <c r="W19" s="23">
        <v>124636.274249961</v>
      </c>
      <c r="X19" s="23">
        <v>66191.308446731127</v>
      </c>
      <c r="Y19" s="23">
        <v>239402.06526248311</v>
      </c>
      <c r="Z19" s="23">
        <v>5345.0232318548078</v>
      </c>
      <c r="AA19" s="23">
        <v>208.94147539854291</v>
      </c>
      <c r="AB19" s="23">
        <v>146994.07075469464</v>
      </c>
      <c r="AC19" s="23">
        <v>497707.31032089336</v>
      </c>
      <c r="AD19" s="23">
        <v>107840.30478453025</v>
      </c>
      <c r="AE19" s="23">
        <v>163691.65537767109</v>
      </c>
      <c r="AF19" s="23">
        <v>17630.501690653145</v>
      </c>
      <c r="AG19" s="23">
        <v>43880.68524213694</v>
      </c>
      <c r="AH19" s="23">
        <v>566.94169565190452</v>
      </c>
      <c r="AI19" s="23">
        <v>912.05088050214385</v>
      </c>
      <c r="AJ19" s="23">
        <v>3293.2791432114709</v>
      </c>
      <c r="AK19" s="23">
        <v>620.24692922991403</v>
      </c>
      <c r="AL19" s="23">
        <v>2863.7323583766288</v>
      </c>
      <c r="AM19" s="23">
        <v>1283.3937330035246</v>
      </c>
      <c r="AN19" s="23">
        <v>670.24175286936656</v>
      </c>
      <c r="AO19" s="23">
        <v>2233.5756344272741</v>
      </c>
      <c r="AP19" s="23">
        <v>6207.9249358146499</v>
      </c>
      <c r="AQ19" s="23">
        <v>1105.4208786010613</v>
      </c>
      <c r="AR19" s="23">
        <v>215.47589017651012</v>
      </c>
      <c r="AS19" s="23">
        <v>526.60614871391851</v>
      </c>
      <c r="AT19" s="23">
        <v>197.94427344360142</v>
      </c>
      <c r="AU19" s="23">
        <v>108.44317274704905</v>
      </c>
      <c r="AV19" s="23">
        <v>12.230032866650689</v>
      </c>
      <c r="AW19" s="23">
        <v>9.5185540450312836</v>
      </c>
      <c r="AX19" s="23">
        <v>3252.894618446343</v>
      </c>
      <c r="AY19" s="23">
        <v>5114.7663963360701</v>
      </c>
      <c r="AZ19" s="23">
        <v>2157.1080066279997</v>
      </c>
      <c r="BA19" s="23">
        <v>17.920733524146485</v>
      </c>
      <c r="BB19" s="23">
        <v>1679.9310184486783</v>
      </c>
      <c r="BC19" s="23">
        <v>749.11190036061794</v>
      </c>
      <c r="BD19" s="23">
        <v>11414.945131082186</v>
      </c>
      <c r="BE19" s="23">
        <v>463.50212440900196</v>
      </c>
      <c r="BF19" s="23">
        <v>222.9682659935356</v>
      </c>
      <c r="BG19" s="23">
        <v>1526.7885605868219</v>
      </c>
      <c r="BH19" s="23">
        <v>20453.640683023579</v>
      </c>
      <c r="BI19" s="23">
        <v>224.28441743410144</v>
      </c>
      <c r="BJ19" s="23">
        <v>5327.8127174876308</v>
      </c>
      <c r="BK19" s="23">
        <v>246.12185436210186</v>
      </c>
      <c r="BL19" s="23">
        <v>3051.1871131557145</v>
      </c>
      <c r="BM19" s="23">
        <v>2349.4103122834777</v>
      </c>
      <c r="BN19" s="23">
        <v>1920.0880296387447</v>
      </c>
      <c r="BO19" s="23">
        <v>1568.988132551068</v>
      </c>
      <c r="BP19" s="23">
        <v>3445.0198890223664</v>
      </c>
      <c r="BQ19" s="23">
        <v>2152.8512334967163</v>
      </c>
      <c r="BR19" s="23">
        <v>624.32550413313413</v>
      </c>
      <c r="BS19" s="23">
        <v>0</v>
      </c>
      <c r="BT19" s="64">
        <v>4851910.8419035655</v>
      </c>
      <c r="BU19" s="23">
        <v>38580.932655949167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2059.5940304343717</v>
      </c>
      <c r="CD19" s="23">
        <v>34423.253028930725</v>
      </c>
      <c r="CE19" s="23">
        <v>0</v>
      </c>
      <c r="CF19" s="23">
        <v>46992.996832357458</v>
      </c>
      <c r="CG19" s="23">
        <v>0</v>
      </c>
      <c r="CH19" s="23">
        <v>139042.84891740509</v>
      </c>
      <c r="CI19" s="23">
        <v>5746847.1611142568</v>
      </c>
      <c r="CJ19" s="34">
        <f t="shared" si="0"/>
        <v>10859857.628482901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730820.17893908569</v>
      </c>
      <c r="D20" s="23">
        <v>19787.707351526726</v>
      </c>
      <c r="E20" s="23">
        <v>109518.01425776156</v>
      </c>
      <c r="F20" s="23">
        <v>251140.67729414659</v>
      </c>
      <c r="G20" s="23">
        <v>886063.8061249624</v>
      </c>
      <c r="H20" s="23">
        <v>69042.8547262715</v>
      </c>
      <c r="I20" s="23">
        <v>235437.02277310443</v>
      </c>
      <c r="J20" s="23">
        <v>22218.866421053881</v>
      </c>
      <c r="K20" s="23">
        <v>15585.681454877036</v>
      </c>
      <c r="L20" s="23">
        <v>19144.96284485091</v>
      </c>
      <c r="M20" s="23">
        <v>284092.5227555139</v>
      </c>
      <c r="N20" s="23">
        <v>406946.9695778215</v>
      </c>
      <c r="O20" s="23">
        <v>246772.59592849854</v>
      </c>
      <c r="P20" s="23">
        <v>360270.82520538726</v>
      </c>
      <c r="Q20" s="23">
        <v>314623.98202830373</v>
      </c>
      <c r="R20" s="23">
        <v>5060182.7347410889</v>
      </c>
      <c r="S20" s="23">
        <v>489295.7348581343</v>
      </c>
      <c r="T20" s="23">
        <v>327476.26023304829</v>
      </c>
      <c r="U20" s="23">
        <v>6557461.0770843998</v>
      </c>
      <c r="V20" s="23">
        <v>142253.36863355976</v>
      </c>
      <c r="W20" s="23">
        <v>355790.88170355401</v>
      </c>
      <c r="X20" s="23">
        <v>407754.39261950203</v>
      </c>
      <c r="Y20" s="23">
        <v>1032843.1529726005</v>
      </c>
      <c r="Z20" s="23">
        <v>157128.2664350261</v>
      </c>
      <c r="AA20" s="23">
        <v>46742.38922859099</v>
      </c>
      <c r="AB20" s="23">
        <v>221232.45315887834</v>
      </c>
      <c r="AC20" s="23">
        <v>12046678.83568847</v>
      </c>
      <c r="AD20" s="23">
        <v>158801.3357037119</v>
      </c>
      <c r="AE20" s="23">
        <v>687363.52498191397</v>
      </c>
      <c r="AF20" s="23">
        <v>144471.61218615869</v>
      </c>
      <c r="AG20" s="23">
        <v>162525.13458546501</v>
      </c>
      <c r="AH20" s="23">
        <v>23460.150145718086</v>
      </c>
      <c r="AI20" s="23">
        <v>8086.8866662628334</v>
      </c>
      <c r="AJ20" s="23">
        <v>84662.059937780228</v>
      </c>
      <c r="AK20" s="23">
        <v>18703.735225526678</v>
      </c>
      <c r="AL20" s="23">
        <v>97903.329111943982</v>
      </c>
      <c r="AM20" s="23">
        <v>52392.639235037444</v>
      </c>
      <c r="AN20" s="23">
        <v>17295.042355743604</v>
      </c>
      <c r="AO20" s="23">
        <v>76323.67344136833</v>
      </c>
      <c r="AP20" s="23">
        <v>230738.9021557151</v>
      </c>
      <c r="AQ20" s="23">
        <v>37672.835357512318</v>
      </c>
      <c r="AR20" s="23">
        <v>9931.0232269951866</v>
      </c>
      <c r="AS20" s="23">
        <v>20207.74554993628</v>
      </c>
      <c r="AT20" s="23">
        <v>7313.9438461467034</v>
      </c>
      <c r="AU20" s="23">
        <v>2052.8656263429511</v>
      </c>
      <c r="AV20" s="23">
        <v>515.31956283208069</v>
      </c>
      <c r="AW20" s="23">
        <v>346.24884023192777</v>
      </c>
      <c r="AX20" s="23">
        <v>72010.764684394962</v>
      </c>
      <c r="AY20" s="23">
        <v>97523.540393086558</v>
      </c>
      <c r="AZ20" s="23">
        <v>46544.478244683538</v>
      </c>
      <c r="BA20" s="23">
        <v>1087.0493406279356</v>
      </c>
      <c r="BB20" s="23">
        <v>10551.414796676765</v>
      </c>
      <c r="BC20" s="23">
        <v>18719.917308084849</v>
      </c>
      <c r="BD20" s="23">
        <v>30027.071103905175</v>
      </c>
      <c r="BE20" s="23">
        <v>5699.8006824367494</v>
      </c>
      <c r="BF20" s="23">
        <v>9548.5574507229448</v>
      </c>
      <c r="BG20" s="23">
        <v>286733.37019253045</v>
      </c>
      <c r="BH20" s="23">
        <v>594971.09387062176</v>
      </c>
      <c r="BI20" s="23">
        <v>6358.8356076485416</v>
      </c>
      <c r="BJ20" s="23">
        <v>90378.464098132783</v>
      </c>
      <c r="BK20" s="23">
        <v>6655.2480087315735</v>
      </c>
      <c r="BL20" s="23">
        <v>71794.42160516177</v>
      </c>
      <c r="BM20" s="23">
        <v>76739.22002445125</v>
      </c>
      <c r="BN20" s="23">
        <v>34461.590471206393</v>
      </c>
      <c r="BO20" s="23">
        <v>43512.46521949469</v>
      </c>
      <c r="BP20" s="23">
        <v>73192.969664678851</v>
      </c>
      <c r="BQ20" s="23">
        <v>32368.534367059256</v>
      </c>
      <c r="BR20" s="23">
        <v>17110.218718465021</v>
      </c>
      <c r="BS20" s="23">
        <v>0</v>
      </c>
      <c r="BT20" s="64">
        <v>34283063.248635173</v>
      </c>
      <c r="BU20" s="23">
        <v>365415.02503758698</v>
      </c>
      <c r="BV20" s="23">
        <v>0</v>
      </c>
      <c r="BW20" s="23">
        <v>76.327180645747518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9.5399077148396554</v>
      </c>
      <c r="CD20" s="23">
        <v>685461.67892808712</v>
      </c>
      <c r="CE20" s="23">
        <v>0</v>
      </c>
      <c r="CF20" s="23">
        <v>148060.20504458333</v>
      </c>
      <c r="CG20" s="23">
        <v>0</v>
      </c>
      <c r="CH20" s="23">
        <v>240062.72750128675</v>
      </c>
      <c r="CI20" s="23">
        <v>14405434.047678111</v>
      </c>
      <c r="CJ20" s="34">
        <f t="shared" si="0"/>
        <v>50127582.79991319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99152.542853091931</v>
      </c>
      <c r="D21" s="23">
        <v>441.23818373607094</v>
      </c>
      <c r="E21" s="23">
        <v>7918.8641349759</v>
      </c>
      <c r="F21" s="23">
        <v>26640.771826582757</v>
      </c>
      <c r="G21" s="23">
        <v>133345.68039135783</v>
      </c>
      <c r="H21" s="23">
        <v>7451.637095066596</v>
      </c>
      <c r="I21" s="23">
        <v>12073.954387559756</v>
      </c>
      <c r="J21" s="23">
        <v>12671.460971335826</v>
      </c>
      <c r="K21" s="23">
        <v>9015.6425459417624</v>
      </c>
      <c r="L21" s="23">
        <v>6689.7458008136146</v>
      </c>
      <c r="M21" s="23">
        <v>83150.62857746263</v>
      </c>
      <c r="N21" s="23">
        <v>299271.92282111221</v>
      </c>
      <c r="O21" s="23">
        <v>27790.412659791247</v>
      </c>
      <c r="P21" s="23">
        <v>39175.048769588349</v>
      </c>
      <c r="Q21" s="23">
        <v>27309.712773915235</v>
      </c>
      <c r="R21" s="23">
        <v>173550.2702549083</v>
      </c>
      <c r="S21" s="23">
        <v>1894844.5210517915</v>
      </c>
      <c r="T21" s="23">
        <v>206043.74931525276</v>
      </c>
      <c r="U21" s="23">
        <v>1513463.9918161</v>
      </c>
      <c r="V21" s="23">
        <v>10110.48550321272</v>
      </c>
      <c r="W21" s="23">
        <v>110232.60913818673</v>
      </c>
      <c r="X21" s="23">
        <v>235150.55541532979</v>
      </c>
      <c r="Y21" s="23">
        <v>227541.27680691739</v>
      </c>
      <c r="Z21" s="23">
        <v>50854.01055959177</v>
      </c>
      <c r="AA21" s="23">
        <v>3082.4312578103422</v>
      </c>
      <c r="AB21" s="23">
        <v>85809.051654370662</v>
      </c>
      <c r="AC21" s="23">
        <v>1746267.8083889296</v>
      </c>
      <c r="AD21" s="23">
        <v>87721.129801888615</v>
      </c>
      <c r="AE21" s="23">
        <v>140813.49798883288</v>
      </c>
      <c r="AF21" s="23">
        <v>149877.96584381236</v>
      </c>
      <c r="AG21" s="23">
        <v>56808.148702756131</v>
      </c>
      <c r="AH21" s="23">
        <v>57921.535965523166</v>
      </c>
      <c r="AI21" s="23">
        <v>10239.89953483645</v>
      </c>
      <c r="AJ21" s="23">
        <v>60035.956820869615</v>
      </c>
      <c r="AK21" s="23">
        <v>54999.725231476732</v>
      </c>
      <c r="AL21" s="23">
        <v>39255.632163652692</v>
      </c>
      <c r="AM21" s="23">
        <v>27745.921797999945</v>
      </c>
      <c r="AN21" s="23">
        <v>16179.782168441312</v>
      </c>
      <c r="AO21" s="23">
        <v>146619.00474250462</v>
      </c>
      <c r="AP21" s="23">
        <v>193066.48996810382</v>
      </c>
      <c r="AQ21" s="23">
        <v>13036.417283997291</v>
      </c>
      <c r="AR21" s="23">
        <v>3703.4007027025955</v>
      </c>
      <c r="AS21" s="23">
        <v>8526.1370372641377</v>
      </c>
      <c r="AT21" s="23">
        <v>2852.0578899174761</v>
      </c>
      <c r="AU21" s="23">
        <v>779.44025171210126</v>
      </c>
      <c r="AV21" s="23">
        <v>133.70367245544585</v>
      </c>
      <c r="AW21" s="23">
        <v>87.215898480214221</v>
      </c>
      <c r="AX21" s="23">
        <v>33313.396193228007</v>
      </c>
      <c r="AY21" s="23">
        <v>135058.50813364444</v>
      </c>
      <c r="AZ21" s="23">
        <v>72480.29001814693</v>
      </c>
      <c r="BA21" s="23">
        <v>469.32128975657525</v>
      </c>
      <c r="BB21" s="23">
        <v>5221.1276638416657</v>
      </c>
      <c r="BC21" s="23">
        <v>13058.044195210994</v>
      </c>
      <c r="BD21" s="23">
        <v>40999.31866196348</v>
      </c>
      <c r="BE21" s="23">
        <v>3265.2737573323857</v>
      </c>
      <c r="BF21" s="23">
        <v>3680.2825755649105</v>
      </c>
      <c r="BG21" s="23">
        <v>35647.954724508039</v>
      </c>
      <c r="BH21" s="23">
        <v>140354.31559930177</v>
      </c>
      <c r="BI21" s="23">
        <v>4046.0467614857275</v>
      </c>
      <c r="BJ21" s="23">
        <v>68206.536584644651</v>
      </c>
      <c r="BK21" s="23">
        <v>2801.0268403129908</v>
      </c>
      <c r="BL21" s="23">
        <v>78244.822949589841</v>
      </c>
      <c r="BM21" s="23">
        <v>25227.690171880182</v>
      </c>
      <c r="BN21" s="23">
        <v>19139.438107953109</v>
      </c>
      <c r="BO21" s="23">
        <v>16179.061253869475</v>
      </c>
      <c r="BP21" s="23">
        <v>32033.073282415833</v>
      </c>
      <c r="BQ21" s="23">
        <v>84592.487153992173</v>
      </c>
      <c r="BR21" s="23">
        <v>10096.60553649057</v>
      </c>
      <c r="BS21" s="23">
        <v>0</v>
      </c>
      <c r="BT21" s="64">
        <v>8943567.7098770924</v>
      </c>
      <c r="BU21" s="23">
        <v>766622.21114962234</v>
      </c>
      <c r="BV21" s="23">
        <v>0</v>
      </c>
      <c r="BW21" s="23">
        <v>256383.61332690352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1635.5133085766358</v>
      </c>
      <c r="CD21" s="23">
        <v>2549403.653458572</v>
      </c>
      <c r="CE21" s="23">
        <v>0</v>
      </c>
      <c r="CF21" s="23">
        <v>3928472.8289031945</v>
      </c>
      <c r="CG21" s="23">
        <v>0</v>
      </c>
      <c r="CH21" s="23">
        <v>460243.54052032001</v>
      </c>
      <c r="CI21" s="23">
        <v>20293865.689796798</v>
      </c>
      <c r="CJ21" s="34">
        <f t="shared" si="0"/>
        <v>37200194.760341078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55471.658185245673</v>
      </c>
      <c r="D22" s="23">
        <v>197.49196192152112</v>
      </c>
      <c r="E22" s="23">
        <v>4722.5685756671855</v>
      </c>
      <c r="F22" s="23">
        <v>15583.464532569815</v>
      </c>
      <c r="G22" s="23">
        <v>72426.874311797656</v>
      </c>
      <c r="H22" s="23">
        <v>7300.9904775309642</v>
      </c>
      <c r="I22" s="23">
        <v>8894.83547371032</v>
      </c>
      <c r="J22" s="23">
        <v>3199.9783261914822</v>
      </c>
      <c r="K22" s="23">
        <v>4674.9914966822562</v>
      </c>
      <c r="L22" s="23">
        <v>3855.7732665699182</v>
      </c>
      <c r="M22" s="23">
        <v>26593.353406359296</v>
      </c>
      <c r="N22" s="23">
        <v>59677.411322659958</v>
      </c>
      <c r="O22" s="23">
        <v>25261.590503880401</v>
      </c>
      <c r="P22" s="23">
        <v>27114.881679850121</v>
      </c>
      <c r="Q22" s="23">
        <v>31467.892746785878</v>
      </c>
      <c r="R22" s="23">
        <v>187444.79349082423</v>
      </c>
      <c r="S22" s="23">
        <v>469241.22441042331</v>
      </c>
      <c r="T22" s="23">
        <v>863198.32335749571</v>
      </c>
      <c r="U22" s="23">
        <v>2672686.5683044349</v>
      </c>
      <c r="V22" s="23">
        <v>23039.286454112385</v>
      </c>
      <c r="W22" s="23">
        <v>56663.780313119642</v>
      </c>
      <c r="X22" s="23">
        <v>199805.66728034016</v>
      </c>
      <c r="Y22" s="23">
        <v>198110.7428504829</v>
      </c>
      <c r="Z22" s="23">
        <v>52422.16098719876</v>
      </c>
      <c r="AA22" s="23">
        <v>1720.953226772581</v>
      </c>
      <c r="AB22" s="23">
        <v>97489.799209770164</v>
      </c>
      <c r="AC22" s="23">
        <v>943904.06245161686</v>
      </c>
      <c r="AD22" s="23">
        <v>27178.518992250341</v>
      </c>
      <c r="AE22" s="23">
        <v>55011.438072047138</v>
      </c>
      <c r="AF22" s="23">
        <v>23169.41872652504</v>
      </c>
      <c r="AG22" s="23">
        <v>28678.862755681665</v>
      </c>
      <c r="AH22" s="23">
        <v>5041.8653173920675</v>
      </c>
      <c r="AI22" s="23">
        <v>7108.3726588993768</v>
      </c>
      <c r="AJ22" s="23">
        <v>9419.4102777367516</v>
      </c>
      <c r="AK22" s="23">
        <v>28938.874799191493</v>
      </c>
      <c r="AL22" s="23">
        <v>19223.083914902832</v>
      </c>
      <c r="AM22" s="23">
        <v>11182.583734216887</v>
      </c>
      <c r="AN22" s="23">
        <v>34006.813779309348</v>
      </c>
      <c r="AO22" s="23">
        <v>59829.76144247521</v>
      </c>
      <c r="AP22" s="23">
        <v>48321.912294768052</v>
      </c>
      <c r="AQ22" s="23">
        <v>6522.7656389199756</v>
      </c>
      <c r="AR22" s="23">
        <v>2064.6140264559263</v>
      </c>
      <c r="AS22" s="23">
        <v>3798.4715571550014</v>
      </c>
      <c r="AT22" s="23">
        <v>1465.3437740427091</v>
      </c>
      <c r="AU22" s="23">
        <v>183.9163581939325</v>
      </c>
      <c r="AV22" s="23">
        <v>45.64851184190244</v>
      </c>
      <c r="AW22" s="23">
        <v>31.968273877177822</v>
      </c>
      <c r="AX22" s="23">
        <v>12144.502999360277</v>
      </c>
      <c r="AY22" s="23">
        <v>15930.88312727369</v>
      </c>
      <c r="AZ22" s="23">
        <v>7947.1878969623158</v>
      </c>
      <c r="BA22" s="23">
        <v>234.91559495196066</v>
      </c>
      <c r="BB22" s="23">
        <v>1755.1386493657546</v>
      </c>
      <c r="BC22" s="23">
        <v>3352.3671879966382</v>
      </c>
      <c r="BD22" s="23">
        <v>7995.9983681812246</v>
      </c>
      <c r="BE22" s="23">
        <v>675.67818700340945</v>
      </c>
      <c r="BF22" s="23">
        <v>1951.5858318851883</v>
      </c>
      <c r="BG22" s="23">
        <v>4079.7852595315885</v>
      </c>
      <c r="BH22" s="23">
        <v>29669.033710752687</v>
      </c>
      <c r="BI22" s="23">
        <v>1150.9529340124132</v>
      </c>
      <c r="BJ22" s="23">
        <v>13086.420417665864</v>
      </c>
      <c r="BK22" s="23">
        <v>1231.3751788902941</v>
      </c>
      <c r="BL22" s="23">
        <v>15325.770588757228</v>
      </c>
      <c r="BM22" s="23">
        <v>17111.854798144872</v>
      </c>
      <c r="BN22" s="23">
        <v>16675.216495867371</v>
      </c>
      <c r="BO22" s="23">
        <v>14039.4741731371</v>
      </c>
      <c r="BP22" s="23">
        <v>12662.317176932733</v>
      </c>
      <c r="BQ22" s="23">
        <v>34042.418844852444</v>
      </c>
      <c r="BR22" s="23">
        <v>3169.1488646800753</v>
      </c>
      <c r="BS22" s="23">
        <v>0</v>
      </c>
      <c r="BT22" s="64">
        <v>6697626.7897961028</v>
      </c>
      <c r="BU22" s="23">
        <v>308321.64097021695</v>
      </c>
      <c r="BV22" s="23">
        <v>0</v>
      </c>
      <c r="BW22" s="23">
        <v>16.460940043474032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753448.64376337326</v>
      </c>
      <c r="CE22" s="23">
        <v>0</v>
      </c>
      <c r="CF22" s="23">
        <v>853083.94897011598</v>
      </c>
      <c r="CG22" s="23">
        <v>0</v>
      </c>
      <c r="CH22" s="23">
        <v>129238.27593061396</v>
      </c>
      <c r="CI22" s="23">
        <v>11067194.797295313</v>
      </c>
      <c r="CJ22" s="34">
        <f t="shared" si="0"/>
        <v>19808930.55766578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237656.99450612126</v>
      </c>
      <c r="D23" s="23">
        <v>1640.6004309418422</v>
      </c>
      <c r="E23" s="23">
        <v>29458.166550047237</v>
      </c>
      <c r="F23" s="23">
        <v>73653.793723681345</v>
      </c>
      <c r="G23" s="23">
        <v>434331.25144759542</v>
      </c>
      <c r="H23" s="23">
        <v>43734.991631493278</v>
      </c>
      <c r="I23" s="23">
        <v>50876.43519274467</v>
      </c>
      <c r="J23" s="23">
        <v>105984.64660030567</v>
      </c>
      <c r="K23" s="23">
        <v>17212.834768762754</v>
      </c>
      <c r="L23" s="23">
        <v>28216.041793337296</v>
      </c>
      <c r="M23" s="23">
        <v>192826.09851157796</v>
      </c>
      <c r="N23" s="23">
        <v>428265.42646331666</v>
      </c>
      <c r="O23" s="23">
        <v>166248.28092253936</v>
      </c>
      <c r="P23" s="23">
        <v>210316.15526349694</v>
      </c>
      <c r="Q23" s="23">
        <v>174808.17364810916</v>
      </c>
      <c r="R23" s="23">
        <v>1658050.5804940183</v>
      </c>
      <c r="S23" s="23">
        <v>696250.79953741957</v>
      </c>
      <c r="T23" s="23">
        <v>1174606.9985588754</v>
      </c>
      <c r="U23" s="23">
        <v>18618057.540176213</v>
      </c>
      <c r="V23" s="23">
        <v>278732.87125308567</v>
      </c>
      <c r="W23" s="23">
        <v>560172.62399630575</v>
      </c>
      <c r="X23" s="23">
        <v>254644.74714655429</v>
      </c>
      <c r="Y23" s="23">
        <v>1071278.5107673113</v>
      </c>
      <c r="Z23" s="23">
        <v>264451.31904492324</v>
      </c>
      <c r="AA23" s="23">
        <v>13843.787955578391</v>
      </c>
      <c r="AB23" s="23">
        <v>306147.78330240032</v>
      </c>
      <c r="AC23" s="23">
        <v>7994466.3221886912</v>
      </c>
      <c r="AD23" s="23">
        <v>420844.04215611843</v>
      </c>
      <c r="AE23" s="23">
        <v>672580.32244530472</v>
      </c>
      <c r="AF23" s="23">
        <v>219329.50192639569</v>
      </c>
      <c r="AG23" s="23">
        <v>186103.60140534103</v>
      </c>
      <c r="AH23" s="23">
        <v>645625.89152840502</v>
      </c>
      <c r="AI23" s="23">
        <v>17965.295310154121</v>
      </c>
      <c r="AJ23" s="23">
        <v>105662.78430610146</v>
      </c>
      <c r="AK23" s="23">
        <v>56535.512849454542</v>
      </c>
      <c r="AL23" s="23">
        <v>128429.33366132791</v>
      </c>
      <c r="AM23" s="23">
        <v>59312.241136836412</v>
      </c>
      <c r="AN23" s="23">
        <v>49371.47108225189</v>
      </c>
      <c r="AO23" s="23">
        <v>159806.86773933671</v>
      </c>
      <c r="AP23" s="23">
        <v>302518.10603094613</v>
      </c>
      <c r="AQ23" s="23">
        <v>43735.334917865621</v>
      </c>
      <c r="AR23" s="23">
        <v>10461.183900855434</v>
      </c>
      <c r="AS23" s="23">
        <v>23253.847410496273</v>
      </c>
      <c r="AT23" s="23">
        <v>8879.9231171063566</v>
      </c>
      <c r="AU23" s="23">
        <v>3812.1461352419183</v>
      </c>
      <c r="AV23" s="23">
        <v>487.95000588736372</v>
      </c>
      <c r="AW23" s="23">
        <v>370.2281377190364</v>
      </c>
      <c r="AX23" s="23">
        <v>125716.37568171768</v>
      </c>
      <c r="AY23" s="23">
        <v>192504.44146894041</v>
      </c>
      <c r="AZ23" s="23">
        <v>99818.246962747784</v>
      </c>
      <c r="BA23" s="23">
        <v>976.39593050345957</v>
      </c>
      <c r="BB23" s="23">
        <v>22090.202924874713</v>
      </c>
      <c r="BC23" s="23">
        <v>32214.100463858049</v>
      </c>
      <c r="BD23" s="23">
        <v>181427.05042924214</v>
      </c>
      <c r="BE23" s="23">
        <v>16542.727890322778</v>
      </c>
      <c r="BF23" s="23">
        <v>10515.161232679708</v>
      </c>
      <c r="BG23" s="23">
        <v>88623.454892906957</v>
      </c>
      <c r="BH23" s="23">
        <v>180299.15466943395</v>
      </c>
      <c r="BI23" s="23">
        <v>18518.585033974545</v>
      </c>
      <c r="BJ23" s="23">
        <v>73376.796847274469</v>
      </c>
      <c r="BK23" s="23">
        <v>10033.241834796374</v>
      </c>
      <c r="BL23" s="23">
        <v>91880.507756664563</v>
      </c>
      <c r="BM23" s="23">
        <v>72031.855795525786</v>
      </c>
      <c r="BN23" s="23">
        <v>51549.067013793385</v>
      </c>
      <c r="BO23" s="23">
        <v>47627.141029268329</v>
      </c>
      <c r="BP23" s="23">
        <v>124844.4885051781</v>
      </c>
      <c r="BQ23" s="23">
        <v>36586.623797737891</v>
      </c>
      <c r="BR23" s="23">
        <v>41327.081968851053</v>
      </c>
      <c r="BS23" s="23">
        <v>0</v>
      </c>
      <c r="BT23" s="64">
        <v>39719522.063208878</v>
      </c>
      <c r="BU23" s="23">
        <v>539572.79570002842</v>
      </c>
      <c r="BV23" s="23">
        <v>0</v>
      </c>
      <c r="BW23" s="23">
        <v>330.19418350310605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168924.13273549851</v>
      </c>
      <c r="CD23" s="23">
        <v>14517759.249103354</v>
      </c>
      <c r="CE23" s="23">
        <v>0</v>
      </c>
      <c r="CF23" s="23">
        <v>3590372.862597954</v>
      </c>
      <c r="CG23" s="23">
        <v>0</v>
      </c>
      <c r="CH23" s="23">
        <v>1685185.7662035921</v>
      </c>
      <c r="CI23" s="23">
        <v>94416807.831785694</v>
      </c>
      <c r="CJ23" s="34">
        <f t="shared" si="0"/>
        <v>154638474.89551851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6978.8374806622314</v>
      </c>
      <c r="D24" s="23">
        <v>27.068348759998248</v>
      </c>
      <c r="E24" s="23">
        <v>600.90210823070731</v>
      </c>
      <c r="F24" s="23">
        <v>1989.8011193880006</v>
      </c>
      <c r="G24" s="23">
        <v>8906.5319208999226</v>
      </c>
      <c r="H24" s="23">
        <v>1810.9752161927822</v>
      </c>
      <c r="I24" s="23">
        <v>907.638953419882</v>
      </c>
      <c r="J24" s="23">
        <v>301.02472750518882</v>
      </c>
      <c r="K24" s="23">
        <v>256.85694370970009</v>
      </c>
      <c r="L24" s="23">
        <v>489.79811549317469</v>
      </c>
      <c r="M24" s="23">
        <v>3438.8109418288186</v>
      </c>
      <c r="N24" s="23">
        <v>7775.3718384518706</v>
      </c>
      <c r="O24" s="23">
        <v>3240.8946959730019</v>
      </c>
      <c r="P24" s="23">
        <v>2894.0659874147163</v>
      </c>
      <c r="Q24" s="23">
        <v>3013.718362751476</v>
      </c>
      <c r="R24" s="23">
        <v>6277.2597609775266</v>
      </c>
      <c r="S24" s="23">
        <v>1558.3995637815881</v>
      </c>
      <c r="T24" s="23">
        <v>9175.0681948405727</v>
      </c>
      <c r="U24" s="23">
        <v>95584.179058464812</v>
      </c>
      <c r="V24" s="23">
        <v>201304.99935281268</v>
      </c>
      <c r="W24" s="23">
        <v>18016.794604304334</v>
      </c>
      <c r="X24" s="23">
        <v>24843.444955656993</v>
      </c>
      <c r="Y24" s="23">
        <v>32306.407768076962</v>
      </c>
      <c r="Z24" s="23">
        <v>3352.5051350305203</v>
      </c>
      <c r="AA24" s="23">
        <v>223.19838701289223</v>
      </c>
      <c r="AB24" s="23">
        <v>14630.086719289042</v>
      </c>
      <c r="AC24" s="23">
        <v>22819.707473772822</v>
      </c>
      <c r="AD24" s="23">
        <v>740733.56700293568</v>
      </c>
      <c r="AE24" s="23">
        <v>89212.2040497134</v>
      </c>
      <c r="AF24" s="23">
        <v>3249.2998095977741</v>
      </c>
      <c r="AG24" s="23">
        <v>474039.36616003449</v>
      </c>
      <c r="AH24" s="23">
        <v>356.90418882993606</v>
      </c>
      <c r="AI24" s="23">
        <v>195.98868110915694</v>
      </c>
      <c r="AJ24" s="23">
        <v>926.97545553424914</v>
      </c>
      <c r="AK24" s="23">
        <v>2481.5986833493985</v>
      </c>
      <c r="AL24" s="23">
        <v>2577.891497806218</v>
      </c>
      <c r="AM24" s="23">
        <v>1406.6622756416136</v>
      </c>
      <c r="AN24" s="23">
        <v>333.4842746501169</v>
      </c>
      <c r="AO24" s="23">
        <v>8047.1735705011552</v>
      </c>
      <c r="AP24" s="23">
        <v>6122.4225096751243</v>
      </c>
      <c r="AQ24" s="23">
        <v>855.28287287501769</v>
      </c>
      <c r="AR24" s="23">
        <v>267.85091948906017</v>
      </c>
      <c r="AS24" s="23">
        <v>487.0096763668688</v>
      </c>
      <c r="AT24" s="23">
        <v>194.05289966719863</v>
      </c>
      <c r="AU24" s="23">
        <v>32.598432823850843</v>
      </c>
      <c r="AV24" s="23">
        <v>1.4890946491325694</v>
      </c>
      <c r="AW24" s="23">
        <v>0.77427618440536949</v>
      </c>
      <c r="AX24" s="23">
        <v>1811.4252162396238</v>
      </c>
      <c r="AY24" s="23">
        <v>2421.8233530485522</v>
      </c>
      <c r="AZ24" s="23">
        <v>1159.9650034648384</v>
      </c>
      <c r="BA24" s="23">
        <v>29.781303298449313</v>
      </c>
      <c r="BB24" s="23">
        <v>255.94074964711876</v>
      </c>
      <c r="BC24" s="23">
        <v>469.56863528172045</v>
      </c>
      <c r="BD24" s="23">
        <v>81555.619460306916</v>
      </c>
      <c r="BE24" s="23">
        <v>124.20083914013631</v>
      </c>
      <c r="BF24" s="23">
        <v>253.70261998500382</v>
      </c>
      <c r="BG24" s="23">
        <v>562.22108733585287</v>
      </c>
      <c r="BH24" s="23">
        <v>95314.928518873698</v>
      </c>
      <c r="BI24" s="23">
        <v>546.73100451195319</v>
      </c>
      <c r="BJ24" s="23">
        <v>1302.5058941185598</v>
      </c>
      <c r="BK24" s="23">
        <v>171.17491305085647</v>
      </c>
      <c r="BL24" s="23">
        <v>1811.3681033812547</v>
      </c>
      <c r="BM24" s="23">
        <v>1648.3433034709192</v>
      </c>
      <c r="BN24" s="23">
        <v>785.25545415959687</v>
      </c>
      <c r="BO24" s="23">
        <v>947.76820120462821</v>
      </c>
      <c r="BP24" s="23">
        <v>1805.6240053509782</v>
      </c>
      <c r="BQ24" s="23">
        <v>934.35040795033592</v>
      </c>
      <c r="BR24" s="23">
        <v>439.0400928088236</v>
      </c>
      <c r="BS24" s="23">
        <v>0</v>
      </c>
      <c r="BT24" s="64">
        <v>1998598.2822327656</v>
      </c>
      <c r="BU24" s="23">
        <v>147276.7084425361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1132971.8937028809</v>
      </c>
      <c r="CD24" s="23">
        <v>7109.3417356196915</v>
      </c>
      <c r="CE24" s="23">
        <v>0</v>
      </c>
      <c r="CF24" s="23">
        <v>15867.999660010191</v>
      </c>
      <c r="CG24" s="23">
        <v>0</v>
      </c>
      <c r="CH24" s="23">
        <v>34281.497972611352</v>
      </c>
      <c r="CI24" s="23">
        <v>3280897.5280652363</v>
      </c>
      <c r="CJ24" s="34">
        <f t="shared" si="0"/>
        <v>6617003.2518116599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301.25416041242943</v>
      </c>
      <c r="D25" s="23">
        <v>29.159366254051253</v>
      </c>
      <c r="E25" s="23">
        <v>2377.8896539618358</v>
      </c>
      <c r="F25" s="23">
        <v>275.59656994576227</v>
      </c>
      <c r="G25" s="23">
        <v>2311.4621443727992</v>
      </c>
      <c r="H25" s="23">
        <v>3788.7714545524996</v>
      </c>
      <c r="I25" s="23">
        <v>492.05858661996581</v>
      </c>
      <c r="J25" s="23">
        <v>47.026068356746045</v>
      </c>
      <c r="K25" s="23">
        <v>110.72967136243744</v>
      </c>
      <c r="L25" s="23">
        <v>106.13017418563868</v>
      </c>
      <c r="M25" s="23">
        <v>1329.8586295498499</v>
      </c>
      <c r="N25" s="23">
        <v>4022.3170132288278</v>
      </c>
      <c r="O25" s="23">
        <v>539.47505440955251</v>
      </c>
      <c r="P25" s="23">
        <v>540.86911740087646</v>
      </c>
      <c r="Q25" s="23">
        <v>87.699436986828516</v>
      </c>
      <c r="R25" s="23">
        <v>3451.2153945458213</v>
      </c>
      <c r="S25" s="23">
        <v>28085.042967932768</v>
      </c>
      <c r="T25" s="23">
        <v>576.54684879570027</v>
      </c>
      <c r="U25" s="23">
        <v>9152.6516243901387</v>
      </c>
      <c r="V25" s="23">
        <v>4347.5390286392767</v>
      </c>
      <c r="W25" s="23">
        <v>118304.22259145707</v>
      </c>
      <c r="X25" s="23">
        <v>7217.729256933123</v>
      </c>
      <c r="Y25" s="23">
        <v>155107.31706581666</v>
      </c>
      <c r="Z25" s="23">
        <v>1857.2791092874136</v>
      </c>
      <c r="AA25" s="23">
        <v>61.536638616034985</v>
      </c>
      <c r="AB25" s="23">
        <v>65007.996225093077</v>
      </c>
      <c r="AC25" s="23">
        <v>400063.5040742734</v>
      </c>
      <c r="AD25" s="23">
        <v>15909.452322217709</v>
      </c>
      <c r="AE25" s="23">
        <v>10038.105510338746</v>
      </c>
      <c r="AF25" s="23">
        <v>23071.343072348725</v>
      </c>
      <c r="AG25" s="23">
        <v>3259.0159248341006</v>
      </c>
      <c r="AH25" s="23">
        <v>518539.88652246469</v>
      </c>
      <c r="AI25" s="23">
        <v>173474.7769588751</v>
      </c>
      <c r="AJ25" s="23">
        <v>6908.3395896829579</v>
      </c>
      <c r="AK25" s="23">
        <v>1963.0144879455836</v>
      </c>
      <c r="AL25" s="23">
        <v>1739.6653028811247</v>
      </c>
      <c r="AM25" s="23">
        <v>470.61540725188354</v>
      </c>
      <c r="AN25" s="23">
        <v>522.75461915029848</v>
      </c>
      <c r="AO25" s="23">
        <v>570.00624108398802</v>
      </c>
      <c r="AP25" s="23">
        <v>3369.2456389951353</v>
      </c>
      <c r="AQ25" s="23">
        <v>613.66371856400758</v>
      </c>
      <c r="AR25" s="23">
        <v>75.198657541458701</v>
      </c>
      <c r="AS25" s="23">
        <v>202.42489436368908</v>
      </c>
      <c r="AT25" s="23">
        <v>108.28619796146728</v>
      </c>
      <c r="AU25" s="23">
        <v>114.89535960049581</v>
      </c>
      <c r="AV25" s="23">
        <v>30.927152974552044</v>
      </c>
      <c r="AW25" s="23">
        <v>24.408083016887762</v>
      </c>
      <c r="AX25" s="23">
        <v>1853.2790685101622</v>
      </c>
      <c r="AY25" s="23">
        <v>3550.9795840947559</v>
      </c>
      <c r="AZ25" s="23">
        <v>1899.9741281722927</v>
      </c>
      <c r="BA25" s="23">
        <v>0.58031768592250699</v>
      </c>
      <c r="BB25" s="23">
        <v>551.55512258187605</v>
      </c>
      <c r="BC25" s="23">
        <v>623.98076990956235</v>
      </c>
      <c r="BD25" s="23">
        <v>14658.508542748883</v>
      </c>
      <c r="BE25" s="23">
        <v>2909.3797581534195</v>
      </c>
      <c r="BF25" s="23">
        <v>99.570898900911331</v>
      </c>
      <c r="BG25" s="23">
        <v>22401.6501390177</v>
      </c>
      <c r="BH25" s="23">
        <v>48519.341847098818</v>
      </c>
      <c r="BI25" s="23">
        <v>596.77468709450773</v>
      </c>
      <c r="BJ25" s="23">
        <v>886.76449725574344</v>
      </c>
      <c r="BK25" s="23">
        <v>187.49571039073265</v>
      </c>
      <c r="BL25" s="23">
        <v>4599.3109254367946</v>
      </c>
      <c r="BM25" s="23">
        <v>11318.046559965625</v>
      </c>
      <c r="BN25" s="23">
        <v>1028.0619086978279</v>
      </c>
      <c r="BO25" s="23">
        <v>603.46260117880342</v>
      </c>
      <c r="BP25" s="23">
        <v>2779.695247767912</v>
      </c>
      <c r="BQ25" s="23">
        <v>6604.8288661396191</v>
      </c>
      <c r="BR25" s="23">
        <v>53951.572419077478</v>
      </c>
      <c r="BS25" s="23">
        <v>0</v>
      </c>
      <c r="BT25" s="64">
        <v>1750223.7171893525</v>
      </c>
      <c r="BU25" s="23">
        <v>583201.72545057384</v>
      </c>
      <c r="BV25" s="23">
        <v>0</v>
      </c>
      <c r="BW25" s="23">
        <v>28062.467401436832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690792.20987322275</v>
      </c>
      <c r="CD25" s="23">
        <v>85049.521511355095</v>
      </c>
      <c r="CE25" s="23">
        <v>0</v>
      </c>
      <c r="CF25" s="23">
        <v>83530.001984706498</v>
      </c>
      <c r="CG25" s="23">
        <v>0</v>
      </c>
      <c r="CH25" s="23">
        <v>-147954.74703951774</v>
      </c>
      <c r="CI25" s="23">
        <v>2314206.640918809</v>
      </c>
      <c r="CJ25" s="34">
        <f t="shared" si="0"/>
        <v>5387111.5372899389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12942.531259254509</v>
      </c>
      <c r="D26" s="23">
        <v>110.81888707105311</v>
      </c>
      <c r="E26" s="23">
        <v>10787.845458053955</v>
      </c>
      <c r="F26" s="23">
        <v>4479.2143655544787</v>
      </c>
      <c r="G26" s="23">
        <v>27778.203938687529</v>
      </c>
      <c r="H26" s="23">
        <v>26389.69392732266</v>
      </c>
      <c r="I26" s="23">
        <v>11613.706366093025</v>
      </c>
      <c r="J26" s="23">
        <v>1697.8253159655169</v>
      </c>
      <c r="K26" s="23">
        <v>818.70013202944017</v>
      </c>
      <c r="L26" s="23">
        <v>1065.8276157413875</v>
      </c>
      <c r="M26" s="23">
        <v>10851.718530116334</v>
      </c>
      <c r="N26" s="23">
        <v>66654.41708945189</v>
      </c>
      <c r="O26" s="23">
        <v>14530.340364278301</v>
      </c>
      <c r="P26" s="23">
        <v>20582.083888614456</v>
      </c>
      <c r="Q26" s="23">
        <v>8142.5213710139196</v>
      </c>
      <c r="R26" s="23">
        <v>66216.163188230334</v>
      </c>
      <c r="S26" s="23">
        <v>162581.02908768208</v>
      </c>
      <c r="T26" s="23">
        <v>7715.00203425989</v>
      </c>
      <c r="U26" s="23">
        <v>112574.51936934862</v>
      </c>
      <c r="V26" s="23">
        <v>5811.2555036966114</v>
      </c>
      <c r="W26" s="23">
        <v>26406.815120706215</v>
      </c>
      <c r="X26" s="23">
        <v>660660.5358431068</v>
      </c>
      <c r="Y26" s="23">
        <v>22222.60021155054</v>
      </c>
      <c r="Z26" s="23">
        <v>8804.3386287882568</v>
      </c>
      <c r="AA26" s="23">
        <v>508.3573543566136</v>
      </c>
      <c r="AB26" s="23">
        <v>19738.583363526566</v>
      </c>
      <c r="AC26" s="23">
        <v>1169012.2394694828</v>
      </c>
      <c r="AD26" s="23">
        <v>4074.325443234949</v>
      </c>
      <c r="AE26" s="23">
        <v>36814.872186321023</v>
      </c>
      <c r="AF26" s="23">
        <v>137050.48838696524</v>
      </c>
      <c r="AG26" s="23">
        <v>9887.7821043563672</v>
      </c>
      <c r="AH26" s="23">
        <v>1738.0075553520585</v>
      </c>
      <c r="AI26" s="23">
        <v>895.97285059893886</v>
      </c>
      <c r="AJ26" s="23">
        <v>7774.6991521814634</v>
      </c>
      <c r="AK26" s="23">
        <v>1386.6176051075654</v>
      </c>
      <c r="AL26" s="23">
        <v>19814.52606788744</v>
      </c>
      <c r="AM26" s="23">
        <v>3546.4356617721601</v>
      </c>
      <c r="AN26" s="23">
        <v>85686.0747576758</v>
      </c>
      <c r="AO26" s="23">
        <v>4456.8184035788445</v>
      </c>
      <c r="AP26" s="23">
        <v>17505.291665569359</v>
      </c>
      <c r="AQ26" s="23">
        <v>2922.130878172039</v>
      </c>
      <c r="AR26" s="23">
        <v>610.83536383695264</v>
      </c>
      <c r="AS26" s="23">
        <v>1330.3321803069857</v>
      </c>
      <c r="AT26" s="23">
        <v>559.07997368042538</v>
      </c>
      <c r="AU26" s="23">
        <v>307.96646335028925</v>
      </c>
      <c r="AV26" s="23">
        <v>286.18743801311103</v>
      </c>
      <c r="AW26" s="23">
        <v>148.02801448237295</v>
      </c>
      <c r="AX26" s="23">
        <v>7108.2318760559201</v>
      </c>
      <c r="AY26" s="23">
        <v>11344.726704707493</v>
      </c>
      <c r="AZ26" s="23">
        <v>27684.782252357443</v>
      </c>
      <c r="BA26" s="23">
        <v>454.95154084485381</v>
      </c>
      <c r="BB26" s="23">
        <v>1639.8380873542853</v>
      </c>
      <c r="BC26" s="23">
        <v>9881.3918599943026</v>
      </c>
      <c r="BD26" s="23">
        <v>5266.3482959930607</v>
      </c>
      <c r="BE26" s="23">
        <v>1494.9828267794348</v>
      </c>
      <c r="BF26" s="23">
        <v>646.29835147135122</v>
      </c>
      <c r="BG26" s="23">
        <v>12864.862197946948</v>
      </c>
      <c r="BH26" s="23">
        <v>24951.162022488083</v>
      </c>
      <c r="BI26" s="23">
        <v>4502.7406165899947</v>
      </c>
      <c r="BJ26" s="23">
        <v>91230.221895242343</v>
      </c>
      <c r="BK26" s="23">
        <v>705.57393540889348</v>
      </c>
      <c r="BL26" s="23">
        <v>598109.76971697656</v>
      </c>
      <c r="BM26" s="23">
        <v>422638.55483602447</v>
      </c>
      <c r="BN26" s="23">
        <v>49632.09690903523</v>
      </c>
      <c r="BO26" s="23">
        <v>115991.47990851724</v>
      </c>
      <c r="BP26" s="23">
        <v>11329.101126026253</v>
      </c>
      <c r="BQ26" s="23">
        <v>13962.755391859315</v>
      </c>
      <c r="BR26" s="23">
        <v>2176.9172706592453</v>
      </c>
      <c r="BS26" s="23">
        <v>0</v>
      </c>
      <c r="BT26" s="64">
        <v>4231110.1474587601</v>
      </c>
      <c r="BU26" s="23">
        <v>3955189.1398564344</v>
      </c>
      <c r="BV26" s="23">
        <v>0</v>
      </c>
      <c r="BW26" s="23">
        <v>458310.46400673228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1869021.5495405758</v>
      </c>
      <c r="CE26" s="23">
        <v>0</v>
      </c>
      <c r="CF26" s="23">
        <v>1988519.9876813118</v>
      </c>
      <c r="CG26" s="23">
        <v>374386.86688266572</v>
      </c>
      <c r="CH26" s="23">
        <v>159867.66852507024</v>
      </c>
      <c r="CI26" s="23">
        <v>28464404.966581978</v>
      </c>
      <c r="CJ26" s="34">
        <f t="shared" si="0"/>
        <v>41500810.790533528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1448010.0794684393</v>
      </c>
      <c r="D27" s="23">
        <v>15563.176595180244</v>
      </c>
      <c r="E27" s="23">
        <v>204533.72066929785</v>
      </c>
      <c r="F27" s="23">
        <v>121348.68254206191</v>
      </c>
      <c r="G27" s="23">
        <v>524254.34953695029</v>
      </c>
      <c r="H27" s="23">
        <v>30532.660842554506</v>
      </c>
      <c r="I27" s="23">
        <v>52435.568574135948</v>
      </c>
      <c r="J27" s="23">
        <v>18367.412887108079</v>
      </c>
      <c r="K27" s="23">
        <v>20969.854564926871</v>
      </c>
      <c r="L27" s="23">
        <v>29498.54354507499</v>
      </c>
      <c r="M27" s="23">
        <v>186400.24828033667</v>
      </c>
      <c r="N27" s="23">
        <v>460821.22181918583</v>
      </c>
      <c r="O27" s="23">
        <v>93878.414742974986</v>
      </c>
      <c r="P27" s="23">
        <v>172458.02495099572</v>
      </c>
      <c r="Q27" s="23">
        <v>107744.70137115142</v>
      </c>
      <c r="R27" s="23">
        <v>201303.3600605345</v>
      </c>
      <c r="S27" s="23">
        <v>1028964.5833846374</v>
      </c>
      <c r="T27" s="23">
        <v>68961.36098186743</v>
      </c>
      <c r="U27" s="23">
        <v>523229.23650063953</v>
      </c>
      <c r="V27" s="23">
        <v>36521.366261679344</v>
      </c>
      <c r="W27" s="23">
        <v>43786.12633691536</v>
      </c>
      <c r="X27" s="23">
        <v>198318.6469239094</v>
      </c>
      <c r="Y27" s="23">
        <v>95463.111609535525</v>
      </c>
      <c r="Z27" s="23">
        <v>150323.35590302598</v>
      </c>
      <c r="AA27" s="23">
        <v>13204.975371116898</v>
      </c>
      <c r="AB27" s="23">
        <v>175316.90681756299</v>
      </c>
      <c r="AC27" s="23">
        <v>854566.47555987327</v>
      </c>
      <c r="AD27" s="23">
        <v>72589.422362090481</v>
      </c>
      <c r="AE27" s="23">
        <v>293326.23559250083</v>
      </c>
      <c r="AF27" s="23">
        <v>140484.9821160672</v>
      </c>
      <c r="AG27" s="23">
        <v>1902699.429682831</v>
      </c>
      <c r="AH27" s="23">
        <v>1479505.7676943105</v>
      </c>
      <c r="AI27" s="23">
        <v>297230.0882774897</v>
      </c>
      <c r="AJ27" s="23">
        <v>157231.59902875824</v>
      </c>
      <c r="AK27" s="23">
        <v>24224.343096041146</v>
      </c>
      <c r="AL27" s="23">
        <v>138339.72438378201</v>
      </c>
      <c r="AM27" s="23">
        <v>82229.062673195236</v>
      </c>
      <c r="AN27" s="23">
        <v>16179.260128340393</v>
      </c>
      <c r="AO27" s="23">
        <v>114413.69889566244</v>
      </c>
      <c r="AP27" s="23">
        <v>339062.32786138862</v>
      </c>
      <c r="AQ27" s="23">
        <v>45487.516038040107</v>
      </c>
      <c r="AR27" s="23">
        <v>15827.86589980106</v>
      </c>
      <c r="AS27" s="23">
        <v>27910.336923432184</v>
      </c>
      <c r="AT27" s="23">
        <v>10725.793842947065</v>
      </c>
      <c r="AU27" s="23">
        <v>469.66653077229205</v>
      </c>
      <c r="AV27" s="23">
        <v>61.955449643265865</v>
      </c>
      <c r="AW27" s="23">
        <v>28.255993145761913</v>
      </c>
      <c r="AX27" s="23">
        <v>75109.318350911286</v>
      </c>
      <c r="AY27" s="23">
        <v>86593.147628529885</v>
      </c>
      <c r="AZ27" s="23">
        <v>46860.296540472278</v>
      </c>
      <c r="BA27" s="23">
        <v>1867.0204475958096</v>
      </c>
      <c r="BB27" s="23">
        <v>8516.0767376923814</v>
      </c>
      <c r="BC27" s="23">
        <v>21283.237925245805</v>
      </c>
      <c r="BD27" s="23">
        <v>12540.788488446091</v>
      </c>
      <c r="BE27" s="23">
        <v>945.83530053584661</v>
      </c>
      <c r="BF27" s="23">
        <v>14791.88332513272</v>
      </c>
      <c r="BG27" s="23">
        <v>100924.69129128667</v>
      </c>
      <c r="BH27" s="23">
        <v>708773.09062934853</v>
      </c>
      <c r="BI27" s="23">
        <v>26746.249912057614</v>
      </c>
      <c r="BJ27" s="23">
        <v>75905.27084821793</v>
      </c>
      <c r="BK27" s="23">
        <v>8194.2772776339534</v>
      </c>
      <c r="BL27" s="23">
        <v>103533.46424047925</v>
      </c>
      <c r="BM27" s="23">
        <v>95960.970909117052</v>
      </c>
      <c r="BN27" s="23">
        <v>40046.290156574833</v>
      </c>
      <c r="BO27" s="23">
        <v>55916.403751890677</v>
      </c>
      <c r="BP27" s="23">
        <v>76025.289675213338</v>
      </c>
      <c r="BQ27" s="23">
        <v>12185.609501078701</v>
      </c>
      <c r="BR27" s="23">
        <v>21279.556558359527</v>
      </c>
      <c r="BS27" s="23">
        <v>0</v>
      </c>
      <c r="BT27" s="64">
        <v>13628802.268067731</v>
      </c>
      <c r="BU27" s="23">
        <v>58661.56635716054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995894.80828704825</v>
      </c>
      <c r="CD27" s="23">
        <v>424245.44370405428</v>
      </c>
      <c r="CE27" s="23">
        <v>0</v>
      </c>
      <c r="CF27" s="23">
        <v>36909.99489911319</v>
      </c>
      <c r="CG27" s="23">
        <v>0</v>
      </c>
      <c r="CH27" s="23">
        <v>-63400.397967918165</v>
      </c>
      <c r="CI27" s="23">
        <v>2647337.8422977743</v>
      </c>
      <c r="CJ27" s="34">
        <f t="shared" si="0"/>
        <v>17728451.525644962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1184364.4044495772</v>
      </c>
      <c r="D28" s="23">
        <v>7889.3825800660525</v>
      </c>
      <c r="E28" s="23">
        <v>46227.709562754906</v>
      </c>
      <c r="F28" s="23">
        <v>104413.56403375903</v>
      </c>
      <c r="G28" s="23">
        <v>1804933.7827061641</v>
      </c>
      <c r="H28" s="23">
        <v>59515.482093207895</v>
      </c>
      <c r="I28" s="23">
        <v>111028.51109554121</v>
      </c>
      <c r="J28" s="23">
        <v>131018.06101441367</v>
      </c>
      <c r="K28" s="23">
        <v>55750.004962753264</v>
      </c>
      <c r="L28" s="23">
        <v>374022.37224400556</v>
      </c>
      <c r="M28" s="23">
        <v>581686.56824179902</v>
      </c>
      <c r="N28" s="23">
        <v>313031.52089046908</v>
      </c>
      <c r="O28" s="23">
        <v>288527.02066444245</v>
      </c>
      <c r="P28" s="23">
        <v>647420.76294772758</v>
      </c>
      <c r="Q28" s="23">
        <v>281728.48353046179</v>
      </c>
      <c r="R28" s="23">
        <v>346267.05216034455</v>
      </c>
      <c r="S28" s="23">
        <v>71423.15148946816</v>
      </c>
      <c r="T28" s="23">
        <v>74823.387282185169</v>
      </c>
      <c r="U28" s="23">
        <v>377324.33087928797</v>
      </c>
      <c r="V28" s="23">
        <v>32531.813105885958</v>
      </c>
      <c r="W28" s="23">
        <v>24749.252297760333</v>
      </c>
      <c r="X28" s="23">
        <v>144950.17807283494</v>
      </c>
      <c r="Y28" s="23">
        <v>58366.732937161622</v>
      </c>
      <c r="Z28" s="23">
        <v>3525475.4369921112</v>
      </c>
      <c r="AA28" s="23">
        <v>137567.65779511997</v>
      </c>
      <c r="AB28" s="23">
        <v>367352.20667919074</v>
      </c>
      <c r="AC28" s="23">
        <v>236306.97408874548</v>
      </c>
      <c r="AD28" s="23">
        <v>308195.81858744228</v>
      </c>
      <c r="AE28" s="23">
        <v>948167.98383397725</v>
      </c>
      <c r="AF28" s="23">
        <v>974334.47429008933</v>
      </c>
      <c r="AG28" s="23">
        <v>226661.35238863042</v>
      </c>
      <c r="AH28" s="23">
        <v>25239.17514155688</v>
      </c>
      <c r="AI28" s="23">
        <v>5122.8641026130817</v>
      </c>
      <c r="AJ28" s="23">
        <v>266450.40911886527</v>
      </c>
      <c r="AK28" s="23">
        <v>57604.551970578985</v>
      </c>
      <c r="AL28" s="23">
        <v>1029054.9235921227</v>
      </c>
      <c r="AM28" s="23">
        <v>54949.957707081951</v>
      </c>
      <c r="AN28" s="23">
        <v>219238.8226100718</v>
      </c>
      <c r="AO28" s="23">
        <v>131157.90444153905</v>
      </c>
      <c r="AP28" s="23">
        <v>204950.8502403514</v>
      </c>
      <c r="AQ28" s="23">
        <v>152518.09385089576</v>
      </c>
      <c r="AR28" s="23">
        <v>57035.8226443233</v>
      </c>
      <c r="AS28" s="23">
        <v>20956.615703354204</v>
      </c>
      <c r="AT28" s="23">
        <v>68831.045640828277</v>
      </c>
      <c r="AU28" s="23">
        <v>88632.318971824425</v>
      </c>
      <c r="AV28" s="23">
        <v>54072.195554455422</v>
      </c>
      <c r="AW28" s="23">
        <v>5132.4619160773827</v>
      </c>
      <c r="AX28" s="23">
        <v>162651.17958167271</v>
      </c>
      <c r="AY28" s="23">
        <v>277790.64993429813</v>
      </c>
      <c r="AZ28" s="23">
        <v>32422.210747762932</v>
      </c>
      <c r="BA28" s="23">
        <v>15370.826706149724</v>
      </c>
      <c r="BB28" s="23">
        <v>47345.291528297632</v>
      </c>
      <c r="BC28" s="23">
        <v>72845.28169268911</v>
      </c>
      <c r="BD28" s="23">
        <v>63695.347161340229</v>
      </c>
      <c r="BE28" s="23">
        <v>87554.130071585765</v>
      </c>
      <c r="BF28" s="23">
        <v>20674.588882150529</v>
      </c>
      <c r="BG28" s="23">
        <v>200358.32409816416</v>
      </c>
      <c r="BH28" s="23">
        <v>376300.38946771121</v>
      </c>
      <c r="BI28" s="23">
        <v>24113.11858968683</v>
      </c>
      <c r="BJ28" s="23">
        <v>1131627.4992335441</v>
      </c>
      <c r="BK28" s="23">
        <v>6274.2349645383329</v>
      </c>
      <c r="BL28" s="23">
        <v>761751.24171813112</v>
      </c>
      <c r="BM28" s="23">
        <v>826476.89712035027</v>
      </c>
      <c r="BN28" s="23">
        <v>372716.09313459467</v>
      </c>
      <c r="BO28" s="23">
        <v>300885.95737552538</v>
      </c>
      <c r="BP28" s="23">
        <v>92986.628708105796</v>
      </c>
      <c r="BQ28" s="23">
        <v>13530.507226990656</v>
      </c>
      <c r="BR28" s="23">
        <v>32229.764163532043</v>
      </c>
      <c r="BS28" s="23">
        <v>0</v>
      </c>
      <c r="BT28" s="64">
        <v>21206603.609210741</v>
      </c>
      <c r="BU28" s="23">
        <v>20075168.24849388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883901.87670380971</v>
      </c>
      <c r="CG28" s="23">
        <v>0</v>
      </c>
      <c r="CH28" s="23">
        <v>96305</v>
      </c>
      <c r="CI28" s="23">
        <v>4707795.9424831998</v>
      </c>
      <c r="CJ28" s="34">
        <f t="shared" si="0"/>
        <v>46969774.676891632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266448</v>
      </c>
      <c r="D29" s="23">
        <v>2793</v>
      </c>
      <c r="E29" s="23">
        <v>2522</v>
      </c>
      <c r="F29" s="23">
        <v>1095</v>
      </c>
      <c r="G29" s="23">
        <v>200493</v>
      </c>
      <c r="H29" s="23">
        <v>7847</v>
      </c>
      <c r="I29" s="23">
        <v>4124</v>
      </c>
      <c r="J29" s="23">
        <v>10897</v>
      </c>
      <c r="K29" s="23">
        <v>2998</v>
      </c>
      <c r="L29" s="23">
        <v>547</v>
      </c>
      <c r="M29" s="23">
        <v>73599</v>
      </c>
      <c r="N29" s="23">
        <v>70450</v>
      </c>
      <c r="O29" s="23">
        <v>6746.9999999999991</v>
      </c>
      <c r="P29" s="23">
        <v>13271.000000000004</v>
      </c>
      <c r="Q29" s="23">
        <v>1879</v>
      </c>
      <c r="R29" s="23">
        <v>11636</v>
      </c>
      <c r="S29" s="23">
        <v>4394</v>
      </c>
      <c r="T29" s="23">
        <v>1639</v>
      </c>
      <c r="U29" s="23">
        <v>12329.999999999998</v>
      </c>
      <c r="V29" s="23">
        <v>1402</v>
      </c>
      <c r="W29" s="23">
        <v>1734</v>
      </c>
      <c r="X29" s="23">
        <v>5193</v>
      </c>
      <c r="Y29" s="23">
        <v>3485</v>
      </c>
      <c r="Z29" s="23">
        <v>38191.000000000007</v>
      </c>
      <c r="AA29" s="23">
        <v>188297</v>
      </c>
      <c r="AB29" s="23">
        <v>13071</v>
      </c>
      <c r="AC29" s="23">
        <v>48853</v>
      </c>
      <c r="AD29" s="23">
        <v>16355</v>
      </c>
      <c r="AE29" s="23">
        <v>87875</v>
      </c>
      <c r="AF29" s="23">
        <v>76993</v>
      </c>
      <c r="AG29" s="23">
        <v>17434</v>
      </c>
      <c r="AH29" s="23">
        <v>2393</v>
      </c>
      <c r="AI29" s="23">
        <v>613</v>
      </c>
      <c r="AJ29" s="23">
        <v>15705.999999999998</v>
      </c>
      <c r="AK29" s="23">
        <v>1021</v>
      </c>
      <c r="AL29" s="23">
        <v>70159</v>
      </c>
      <c r="AM29" s="23">
        <v>4869</v>
      </c>
      <c r="AN29" s="23">
        <v>4140</v>
      </c>
      <c r="AO29" s="23">
        <v>4153</v>
      </c>
      <c r="AP29" s="23">
        <v>11629</v>
      </c>
      <c r="AQ29" s="23">
        <v>4911</v>
      </c>
      <c r="AR29" s="23">
        <v>2276</v>
      </c>
      <c r="AS29" s="23">
        <v>516</v>
      </c>
      <c r="AT29" s="23">
        <v>5873</v>
      </c>
      <c r="AU29" s="23">
        <v>26826</v>
      </c>
      <c r="AV29" s="23">
        <v>118857</v>
      </c>
      <c r="AW29" s="23">
        <v>190824</v>
      </c>
      <c r="AX29" s="23">
        <v>5993.9999999999991</v>
      </c>
      <c r="AY29" s="23">
        <v>10781</v>
      </c>
      <c r="AZ29" s="23">
        <v>1532</v>
      </c>
      <c r="BA29" s="23">
        <v>1166</v>
      </c>
      <c r="BB29" s="23">
        <v>2163</v>
      </c>
      <c r="BC29" s="23">
        <v>2817</v>
      </c>
      <c r="BD29" s="23">
        <v>3240</v>
      </c>
      <c r="BE29" s="23">
        <v>1423</v>
      </c>
      <c r="BF29" s="23">
        <v>3261</v>
      </c>
      <c r="BG29" s="23">
        <v>10100</v>
      </c>
      <c r="BH29" s="23">
        <v>17960</v>
      </c>
      <c r="BI29" s="23">
        <v>3041</v>
      </c>
      <c r="BJ29" s="23">
        <v>124335</v>
      </c>
      <c r="BK29" s="23">
        <v>720.99999999999989</v>
      </c>
      <c r="BL29" s="23">
        <v>32739.000000000004</v>
      </c>
      <c r="BM29" s="23">
        <v>69801</v>
      </c>
      <c r="BN29" s="23">
        <v>17546</v>
      </c>
      <c r="BO29" s="23">
        <v>15727</v>
      </c>
      <c r="BP29" s="23">
        <v>3937</v>
      </c>
      <c r="BQ29" s="23">
        <v>3353</v>
      </c>
      <c r="BR29" s="23">
        <v>28090.999999999996</v>
      </c>
      <c r="BS29" s="23">
        <v>0</v>
      </c>
      <c r="BT29" s="64">
        <v>2019086</v>
      </c>
      <c r="BU29" s="23">
        <v>3768078.9953281074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54248.992775727223</v>
      </c>
      <c r="CG29" s="23">
        <v>0</v>
      </c>
      <c r="CH29" s="23">
        <v>0</v>
      </c>
      <c r="CI29" s="23">
        <v>0</v>
      </c>
      <c r="CJ29" s="34">
        <f t="shared" si="0"/>
        <v>5841413.9881038349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244954.8289488813</v>
      </c>
      <c r="D30" s="23">
        <v>10476.147334374273</v>
      </c>
      <c r="E30" s="23">
        <v>9387.1980720551364</v>
      </c>
      <c r="F30" s="23">
        <v>15684.279819317928</v>
      </c>
      <c r="G30" s="23">
        <v>788941.06239234237</v>
      </c>
      <c r="H30" s="23">
        <v>47568.244222840156</v>
      </c>
      <c r="I30" s="23">
        <v>33800.727256336468</v>
      </c>
      <c r="J30" s="23">
        <v>449235.98251713323</v>
      </c>
      <c r="K30" s="23">
        <v>13005.017914936747</v>
      </c>
      <c r="L30" s="23">
        <v>48793.934926943293</v>
      </c>
      <c r="M30" s="23">
        <v>211090.00582244928</v>
      </c>
      <c r="N30" s="23">
        <v>193103.99161409517</v>
      </c>
      <c r="O30" s="23">
        <v>1187829.5023075114</v>
      </c>
      <c r="P30" s="23">
        <v>273329.45381099824</v>
      </c>
      <c r="Q30" s="23">
        <v>215337.27539321317</v>
      </c>
      <c r="R30" s="23">
        <v>3141242.8135985164</v>
      </c>
      <c r="S30" s="23">
        <v>48768.456053059068</v>
      </c>
      <c r="T30" s="23">
        <v>18136.200515657765</v>
      </c>
      <c r="U30" s="23">
        <v>241814.58047524223</v>
      </c>
      <c r="V30" s="23">
        <v>14229.629382887768</v>
      </c>
      <c r="W30" s="23">
        <v>12476.172566151115</v>
      </c>
      <c r="X30" s="23">
        <v>47104.857164139277</v>
      </c>
      <c r="Y30" s="23">
        <v>40043.315938642569</v>
      </c>
      <c r="Z30" s="23">
        <v>288124.01804359147</v>
      </c>
      <c r="AA30" s="23">
        <v>45230.792693705982</v>
      </c>
      <c r="AB30" s="23">
        <v>1625002.024869944</v>
      </c>
      <c r="AC30" s="23">
        <v>68732.984835695766</v>
      </c>
      <c r="AD30" s="23">
        <v>138757.41367739503</v>
      </c>
      <c r="AE30" s="23">
        <v>1230445.6523756017</v>
      </c>
      <c r="AF30" s="23">
        <v>476312.16712746967</v>
      </c>
      <c r="AG30" s="23">
        <v>110130.19299943854</v>
      </c>
      <c r="AH30" s="23">
        <v>96452.573568323511</v>
      </c>
      <c r="AI30" s="23">
        <v>2617.9207468298628</v>
      </c>
      <c r="AJ30" s="23">
        <v>212323.55699128317</v>
      </c>
      <c r="AK30" s="23">
        <v>86558.111028325395</v>
      </c>
      <c r="AL30" s="23">
        <v>434992.67556161957</v>
      </c>
      <c r="AM30" s="23">
        <v>117362.4391294074</v>
      </c>
      <c r="AN30" s="23">
        <v>126601.80351454679</v>
      </c>
      <c r="AO30" s="23">
        <v>221235.10881793121</v>
      </c>
      <c r="AP30" s="23">
        <v>399041.48042707914</v>
      </c>
      <c r="AQ30" s="23">
        <v>241061.97695459961</v>
      </c>
      <c r="AR30" s="23">
        <v>11141.184096742338</v>
      </c>
      <c r="AS30" s="23">
        <v>17445.76235341452</v>
      </c>
      <c r="AT30" s="23">
        <v>139474.57024376807</v>
      </c>
      <c r="AU30" s="23">
        <v>64141.099295238899</v>
      </c>
      <c r="AV30" s="23">
        <v>11225.658781408885</v>
      </c>
      <c r="AW30" s="23">
        <v>4633.875891848731</v>
      </c>
      <c r="AX30" s="23">
        <v>316556.75186802901</v>
      </c>
      <c r="AY30" s="23">
        <v>490990.10694203898</v>
      </c>
      <c r="AZ30" s="23">
        <v>81797.790922234184</v>
      </c>
      <c r="BA30" s="23">
        <v>3849.9583371486028</v>
      </c>
      <c r="BB30" s="23">
        <v>48718.279396923608</v>
      </c>
      <c r="BC30" s="23">
        <v>161713.23541877238</v>
      </c>
      <c r="BD30" s="23">
        <v>145680.32983638934</v>
      </c>
      <c r="BE30" s="23">
        <v>114863.2266338434</v>
      </c>
      <c r="BF30" s="23">
        <v>25419.252666328273</v>
      </c>
      <c r="BG30" s="23">
        <v>235524.31984545104</v>
      </c>
      <c r="BH30" s="23">
        <v>589431.04306741082</v>
      </c>
      <c r="BI30" s="23">
        <v>14861.32071745653</v>
      </c>
      <c r="BJ30" s="23">
        <v>1078224.350211926</v>
      </c>
      <c r="BK30" s="23">
        <v>30601.678553744863</v>
      </c>
      <c r="BL30" s="23">
        <v>1483442.414198467</v>
      </c>
      <c r="BM30" s="23">
        <v>1675139.7582627703</v>
      </c>
      <c r="BN30" s="23">
        <v>234729.66063332831</v>
      </c>
      <c r="BO30" s="23">
        <v>158863.51562434575</v>
      </c>
      <c r="BP30" s="23">
        <v>148124.76126681097</v>
      </c>
      <c r="BQ30" s="23">
        <v>31764.483746426253</v>
      </c>
      <c r="BR30" s="23">
        <v>100473.39573735018</v>
      </c>
      <c r="BS30" s="23">
        <v>0</v>
      </c>
      <c r="BT30" s="64">
        <v>20646168.355960131</v>
      </c>
      <c r="BU30" s="23">
        <v>15091219.217923053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1144</v>
      </c>
      <c r="CE30" s="23">
        <v>0</v>
      </c>
      <c r="CF30" s="23">
        <v>59804.994823116256</v>
      </c>
      <c r="CG30" s="23">
        <v>0</v>
      </c>
      <c r="CH30" s="23">
        <v>71674</v>
      </c>
      <c r="CI30" s="23">
        <v>269536.05751679977</v>
      </c>
      <c r="CJ30" s="34">
        <f t="shared" si="0"/>
        <v>36139546.626223095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893694.5734150206</v>
      </c>
      <c r="D31" s="23">
        <v>29209.915043954046</v>
      </c>
      <c r="E31" s="23">
        <v>10815.963811134945</v>
      </c>
      <c r="F31" s="23">
        <v>765276.3352704508</v>
      </c>
      <c r="G31" s="23">
        <v>700430.63081271062</v>
      </c>
      <c r="H31" s="23">
        <v>30020.557880064353</v>
      </c>
      <c r="I31" s="23">
        <v>101372.80387329974</v>
      </c>
      <c r="J31" s="23">
        <v>31382.104563063491</v>
      </c>
      <c r="K31" s="23">
        <v>25542.773525970315</v>
      </c>
      <c r="L31" s="23">
        <v>23761.735848113287</v>
      </c>
      <c r="M31" s="23">
        <v>179174.85499968566</v>
      </c>
      <c r="N31" s="23">
        <v>697074.67598969932</v>
      </c>
      <c r="O31" s="23">
        <v>77386.231141133452</v>
      </c>
      <c r="P31" s="23">
        <v>152633.54562744478</v>
      </c>
      <c r="Q31" s="23">
        <v>48263.379482992073</v>
      </c>
      <c r="R31" s="23">
        <v>164102.297586022</v>
      </c>
      <c r="S31" s="23">
        <v>143316.98040058615</v>
      </c>
      <c r="T31" s="23">
        <v>95960.510720912658</v>
      </c>
      <c r="U31" s="23">
        <v>737749.28031301743</v>
      </c>
      <c r="V31" s="23">
        <v>18279.29001506971</v>
      </c>
      <c r="W31" s="23">
        <v>15038.133246407535</v>
      </c>
      <c r="X31" s="23">
        <v>160648.04631051552</v>
      </c>
      <c r="Y31" s="23">
        <v>96368.635901135538</v>
      </c>
      <c r="Z31" s="23">
        <v>1815288.1039628789</v>
      </c>
      <c r="AA31" s="23">
        <v>511185.90875433583</v>
      </c>
      <c r="AB31" s="23">
        <v>874336.00165138766</v>
      </c>
      <c r="AC31" s="23">
        <v>1844566.0062113635</v>
      </c>
      <c r="AD31" s="23">
        <v>184239.30605961109</v>
      </c>
      <c r="AE31" s="23">
        <v>767960.50151926524</v>
      </c>
      <c r="AF31" s="23">
        <v>375316.44763793598</v>
      </c>
      <c r="AG31" s="23">
        <v>1043142.8219627789</v>
      </c>
      <c r="AH31" s="23">
        <v>399502.43446694181</v>
      </c>
      <c r="AI31" s="23">
        <v>17169.756133983843</v>
      </c>
      <c r="AJ31" s="23">
        <v>858746.04537645401</v>
      </c>
      <c r="AK31" s="23">
        <v>274400.59235860675</v>
      </c>
      <c r="AL31" s="23">
        <v>535887.90634136158</v>
      </c>
      <c r="AM31" s="23">
        <v>69216.717738234249</v>
      </c>
      <c r="AN31" s="23">
        <v>111462.76853371339</v>
      </c>
      <c r="AO31" s="23">
        <v>2342729.8138622474</v>
      </c>
      <c r="AP31" s="23">
        <v>290928.10067500151</v>
      </c>
      <c r="AQ31" s="23">
        <v>1744960.2063621655</v>
      </c>
      <c r="AR31" s="23">
        <v>368596.30778386141</v>
      </c>
      <c r="AS31" s="23">
        <v>1165922.1741387786</v>
      </c>
      <c r="AT31" s="23">
        <v>390088.325041843</v>
      </c>
      <c r="AU31" s="23">
        <v>16531231.390841767</v>
      </c>
      <c r="AV31" s="23">
        <v>12459527.688191723</v>
      </c>
      <c r="AW31" s="23">
        <v>6626396.8219384709</v>
      </c>
      <c r="AX31" s="23">
        <v>360491.14961351972</v>
      </c>
      <c r="AY31" s="23">
        <v>185894.61674175455</v>
      </c>
      <c r="AZ31" s="23">
        <v>29613.044121318602</v>
      </c>
      <c r="BA31" s="23">
        <v>13917.452341447812</v>
      </c>
      <c r="BB31" s="23">
        <v>44625.454974083914</v>
      </c>
      <c r="BC31" s="23">
        <v>177937.23190312012</v>
      </c>
      <c r="BD31" s="23">
        <v>118944.94072969577</v>
      </c>
      <c r="BE31" s="23">
        <v>54021.072579311891</v>
      </c>
      <c r="BF31" s="23">
        <v>9855.8122522295271</v>
      </c>
      <c r="BG31" s="23">
        <v>380364.91039921535</v>
      </c>
      <c r="BH31" s="23">
        <v>3061446.4233907671</v>
      </c>
      <c r="BI31" s="23">
        <v>13582.622519959728</v>
      </c>
      <c r="BJ31" s="23">
        <v>691662.55097364425</v>
      </c>
      <c r="BK31" s="23">
        <v>12090.006558527639</v>
      </c>
      <c r="BL31" s="23">
        <v>1149272.916903836</v>
      </c>
      <c r="BM31" s="23">
        <v>1188593.6160985627</v>
      </c>
      <c r="BN31" s="23">
        <v>192959.34562521044</v>
      </c>
      <c r="BO31" s="23">
        <v>271473.0971810742</v>
      </c>
      <c r="BP31" s="23">
        <v>749511.42520686158</v>
      </c>
      <c r="BQ31" s="23">
        <v>29910.052030315896</v>
      </c>
      <c r="BR31" s="23">
        <v>43474.44552647473</v>
      </c>
      <c r="BS31" s="23">
        <v>0</v>
      </c>
      <c r="BT31" s="64">
        <v>65579947.590994045</v>
      </c>
      <c r="BU31" s="23">
        <v>3891244.4789200583</v>
      </c>
      <c r="BV31" s="23">
        <v>0</v>
      </c>
      <c r="BW31" s="23">
        <v>271721.00107996387</v>
      </c>
      <c r="BX31" s="23">
        <v>0</v>
      </c>
      <c r="BY31" s="23">
        <v>6006724.9999999991</v>
      </c>
      <c r="BZ31" s="23">
        <v>80082545.000000015</v>
      </c>
      <c r="CA31" s="23">
        <v>57899494</v>
      </c>
      <c r="CB31" s="23">
        <v>41892625</v>
      </c>
      <c r="CC31" s="23">
        <v>0</v>
      </c>
      <c r="CD31" s="23">
        <v>353752</v>
      </c>
      <c r="CE31" s="23">
        <v>0</v>
      </c>
      <c r="CF31" s="23">
        <v>270523.97022917907</v>
      </c>
      <c r="CG31" s="23">
        <v>0</v>
      </c>
      <c r="CH31" s="23">
        <v>0</v>
      </c>
      <c r="CI31" s="23">
        <v>33290630.999295872</v>
      </c>
      <c r="CJ31" s="34">
        <f t="shared" si="0"/>
        <v>289539209.04051912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162788.52236860289</v>
      </c>
      <c r="D32" s="23">
        <v>19581.713717160041</v>
      </c>
      <c r="E32" s="23">
        <v>4815.9643895174622</v>
      </c>
      <c r="F32" s="23">
        <v>8001.5588751028463</v>
      </c>
      <c r="G32" s="23">
        <v>62082.148128238063</v>
      </c>
      <c r="H32" s="23">
        <v>5103.0675902884068</v>
      </c>
      <c r="I32" s="23">
        <v>14971.943115597613</v>
      </c>
      <c r="J32" s="23">
        <v>3758.7298604431398</v>
      </c>
      <c r="K32" s="23">
        <v>4641.526246469597</v>
      </c>
      <c r="L32" s="23">
        <v>2357.360398836885</v>
      </c>
      <c r="M32" s="23">
        <v>10647.93641837824</v>
      </c>
      <c r="N32" s="23">
        <v>5877.7373484343061</v>
      </c>
      <c r="O32" s="23">
        <v>12834.949686215019</v>
      </c>
      <c r="P32" s="23">
        <v>53675.243105173307</v>
      </c>
      <c r="Q32" s="23">
        <v>9627.4494372543013</v>
      </c>
      <c r="R32" s="23">
        <v>82436.848556543031</v>
      </c>
      <c r="S32" s="23">
        <v>6516.0198788667112</v>
      </c>
      <c r="T32" s="23">
        <v>9629.7212032094048</v>
      </c>
      <c r="U32" s="23">
        <v>121579.47966291697</v>
      </c>
      <c r="V32" s="23">
        <v>47441.651006698805</v>
      </c>
      <c r="W32" s="23">
        <v>4606.762343770225</v>
      </c>
      <c r="X32" s="23">
        <v>15055.9849303748</v>
      </c>
      <c r="Y32" s="23">
        <v>74502.987500083138</v>
      </c>
      <c r="Z32" s="23">
        <v>24784.833293507894</v>
      </c>
      <c r="AA32" s="23">
        <v>4619.2028796793284</v>
      </c>
      <c r="AB32" s="23">
        <v>86429.608616478828</v>
      </c>
      <c r="AC32" s="23">
        <v>1343910.4624956727</v>
      </c>
      <c r="AD32" s="23">
        <v>1867659.730744231</v>
      </c>
      <c r="AE32" s="23">
        <v>386646.08715702395</v>
      </c>
      <c r="AF32" s="23">
        <v>97538.173557043716</v>
      </c>
      <c r="AG32" s="23">
        <v>3195616.3520562327</v>
      </c>
      <c r="AH32" s="23">
        <v>3485.4941547061972</v>
      </c>
      <c r="AI32" s="23">
        <v>1538.2080791269721</v>
      </c>
      <c r="AJ32" s="23">
        <v>189635.67532331042</v>
      </c>
      <c r="AK32" s="23">
        <v>32061.967282101297</v>
      </c>
      <c r="AL32" s="23">
        <v>54470.422914796625</v>
      </c>
      <c r="AM32" s="23">
        <v>4748.826694104966</v>
      </c>
      <c r="AN32" s="23">
        <v>13940.537431362693</v>
      </c>
      <c r="AO32" s="23">
        <v>14845.763457785015</v>
      </c>
      <c r="AP32" s="23">
        <v>24262.272656583671</v>
      </c>
      <c r="AQ32" s="23">
        <v>265869.03613980568</v>
      </c>
      <c r="AR32" s="23">
        <v>3211.8685044670938</v>
      </c>
      <c r="AS32" s="23">
        <v>2129.3919894749997</v>
      </c>
      <c r="AT32" s="23">
        <v>11981.999739869449</v>
      </c>
      <c r="AU32" s="23">
        <v>42057.898424856518</v>
      </c>
      <c r="AV32" s="23">
        <v>10970.43676586216</v>
      </c>
      <c r="AW32" s="23">
        <v>4338.0924311367617</v>
      </c>
      <c r="AX32" s="23">
        <v>85296.253049934196</v>
      </c>
      <c r="AY32" s="23">
        <v>34719.650877477208</v>
      </c>
      <c r="AZ32" s="23">
        <v>4304.8023771293338</v>
      </c>
      <c r="BA32" s="23">
        <v>1633.7605087891252</v>
      </c>
      <c r="BB32" s="23">
        <v>6806.9412228484389</v>
      </c>
      <c r="BC32" s="23">
        <v>14066.200256951215</v>
      </c>
      <c r="BD32" s="23">
        <v>745539.58125078282</v>
      </c>
      <c r="BE32" s="23">
        <v>7249.7930063298127</v>
      </c>
      <c r="BF32" s="23">
        <v>2313.9013970022215</v>
      </c>
      <c r="BG32" s="23">
        <v>143868.36322224143</v>
      </c>
      <c r="BH32" s="23">
        <v>289312.44636499125</v>
      </c>
      <c r="BI32" s="23">
        <v>3255.0961522080061</v>
      </c>
      <c r="BJ32" s="23">
        <v>67063.801069017252</v>
      </c>
      <c r="BK32" s="23">
        <v>5088.4289107388704</v>
      </c>
      <c r="BL32" s="23">
        <v>26959.020037062131</v>
      </c>
      <c r="BM32" s="23">
        <v>203699.51087941474</v>
      </c>
      <c r="BN32" s="23">
        <v>38224.14907181279</v>
      </c>
      <c r="BO32" s="23">
        <v>18592.383666448604</v>
      </c>
      <c r="BP32" s="23">
        <v>21880.069200551072</v>
      </c>
      <c r="BQ32" s="23">
        <v>12320.586137629998</v>
      </c>
      <c r="BR32" s="23">
        <v>15699.342474136547</v>
      </c>
      <c r="BS32" s="23">
        <v>0</v>
      </c>
      <c r="BT32" s="64">
        <v>10177181.729690898</v>
      </c>
      <c r="BU32" s="23">
        <v>28319039.484667361</v>
      </c>
      <c r="BV32" s="23">
        <v>0</v>
      </c>
      <c r="BW32" s="23">
        <v>60994.390725119047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6693971.8961898331</v>
      </c>
      <c r="CD32" s="23">
        <v>26326.829521367974</v>
      </c>
      <c r="CE32" s="23">
        <v>0</v>
      </c>
      <c r="CF32" s="23">
        <v>228077.96602442305</v>
      </c>
      <c r="CG32" s="23">
        <v>178557.93491961592</v>
      </c>
      <c r="CH32" s="23">
        <v>41145.953761503763</v>
      </c>
      <c r="CI32" s="23">
        <v>4687806.9684489639</v>
      </c>
      <c r="CJ32" s="34">
        <f t="shared" si="0"/>
        <v>50413103.153949082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3292450.1223543724</v>
      </c>
      <c r="D33" s="23">
        <v>14041.004357176225</v>
      </c>
      <c r="E33" s="23">
        <v>192689.41610592455</v>
      </c>
      <c r="F33" s="23">
        <v>275068.5296000088</v>
      </c>
      <c r="G33" s="23">
        <v>6618724.9246309102</v>
      </c>
      <c r="H33" s="23">
        <v>731064.32603401178</v>
      </c>
      <c r="I33" s="23">
        <v>1643408.5826739252</v>
      </c>
      <c r="J33" s="23">
        <v>931468.26563118538</v>
      </c>
      <c r="K33" s="23">
        <v>626053.10240945849</v>
      </c>
      <c r="L33" s="23">
        <v>105934.06524954765</v>
      </c>
      <c r="M33" s="23">
        <v>2019670.8100258522</v>
      </c>
      <c r="N33" s="23">
        <v>1640191.5567812575</v>
      </c>
      <c r="O33" s="23">
        <v>1089493.5170454388</v>
      </c>
      <c r="P33" s="23">
        <v>2660385.7057515671</v>
      </c>
      <c r="Q33" s="23">
        <v>815954.21204313799</v>
      </c>
      <c r="R33" s="23">
        <v>3198889.3777391543</v>
      </c>
      <c r="S33" s="23">
        <v>1723396.3940429389</v>
      </c>
      <c r="T33" s="23">
        <v>1457904.0441947698</v>
      </c>
      <c r="U33" s="23">
        <v>9133864.4511602372</v>
      </c>
      <c r="V33" s="23">
        <v>446031.06316142023</v>
      </c>
      <c r="W33" s="23">
        <v>236721.88882846222</v>
      </c>
      <c r="X33" s="23">
        <v>2190980.6975175184</v>
      </c>
      <c r="Y33" s="23">
        <v>1167296.6536176198</v>
      </c>
      <c r="Z33" s="23">
        <v>164464.32994200854</v>
      </c>
      <c r="AA33" s="23">
        <v>13435.244832630953</v>
      </c>
      <c r="AB33" s="23">
        <v>5055047.6320843613</v>
      </c>
      <c r="AC33" s="23">
        <v>28111353.698267039</v>
      </c>
      <c r="AD33" s="23">
        <v>2983369.7518929793</v>
      </c>
      <c r="AE33" s="23">
        <v>4779865.9911249708</v>
      </c>
      <c r="AF33" s="23">
        <v>1116701.6899040798</v>
      </c>
      <c r="AG33" s="23">
        <v>742357.48614875157</v>
      </c>
      <c r="AH33" s="23">
        <v>194324.65096186832</v>
      </c>
      <c r="AI33" s="23">
        <v>538890.26214784256</v>
      </c>
      <c r="AJ33" s="23">
        <v>228579.31342769507</v>
      </c>
      <c r="AK33" s="23">
        <v>203012.27700197184</v>
      </c>
      <c r="AL33" s="23">
        <v>2761496.5951059153</v>
      </c>
      <c r="AM33" s="23">
        <v>179691.58439102396</v>
      </c>
      <c r="AN33" s="23">
        <v>681745.26616265893</v>
      </c>
      <c r="AO33" s="23">
        <v>395723.82437832718</v>
      </c>
      <c r="AP33" s="23">
        <v>552485.77741539828</v>
      </c>
      <c r="AQ33" s="23">
        <v>76902.77706036967</v>
      </c>
      <c r="AR33" s="23">
        <v>15958.766881914618</v>
      </c>
      <c r="AS33" s="23">
        <v>32440.149660133651</v>
      </c>
      <c r="AT33" s="23">
        <v>16819.162880881879</v>
      </c>
      <c r="AU33" s="23">
        <v>15876.633016133383</v>
      </c>
      <c r="AV33" s="23">
        <v>8317.9575680710896</v>
      </c>
      <c r="AW33" s="23">
        <v>4489.0440902587025</v>
      </c>
      <c r="AX33" s="23">
        <v>352354.06720965856</v>
      </c>
      <c r="AY33" s="23">
        <v>563487.84496597154</v>
      </c>
      <c r="AZ33" s="23">
        <v>386324.77201927139</v>
      </c>
      <c r="BA33" s="23">
        <v>4085.5136352120908</v>
      </c>
      <c r="BB33" s="23">
        <v>47501.350350487417</v>
      </c>
      <c r="BC33" s="23">
        <v>200626.49168139027</v>
      </c>
      <c r="BD33" s="23">
        <v>185866.21837126848</v>
      </c>
      <c r="BE33" s="23">
        <v>46579.876039385534</v>
      </c>
      <c r="BF33" s="23">
        <v>18097.765000441999</v>
      </c>
      <c r="BG33" s="23">
        <v>1313960.3925247253</v>
      </c>
      <c r="BH33" s="23">
        <v>1432832.2098650809</v>
      </c>
      <c r="BI33" s="23">
        <v>53540.630485927584</v>
      </c>
      <c r="BJ33" s="23">
        <v>614738.76890922152</v>
      </c>
      <c r="BK33" s="23">
        <v>14836.971893686828</v>
      </c>
      <c r="BL33" s="23">
        <v>2898236.7704976625</v>
      </c>
      <c r="BM33" s="23">
        <v>1679233.9746557823</v>
      </c>
      <c r="BN33" s="23">
        <v>369363.67277232523</v>
      </c>
      <c r="BO33" s="23">
        <v>235304.7947603029</v>
      </c>
      <c r="BP33" s="23">
        <v>187106.72794559103</v>
      </c>
      <c r="BQ33" s="23">
        <v>372052.65605053143</v>
      </c>
      <c r="BR33" s="23">
        <v>461029.09726612386</v>
      </c>
      <c r="BS33" s="23">
        <v>0</v>
      </c>
      <c r="BT33" s="64">
        <v>102522193.14420323</v>
      </c>
      <c r="BU33" s="23">
        <v>50923486.170381583</v>
      </c>
      <c r="BV33" s="23">
        <v>0</v>
      </c>
      <c r="BW33" s="23">
        <v>1021203.9999999999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407472.73172817018</v>
      </c>
      <c r="CD33" s="23">
        <v>9040969.1788268127</v>
      </c>
      <c r="CE33" s="23">
        <v>0</v>
      </c>
      <c r="CF33" s="23">
        <v>8623635.8014262561</v>
      </c>
      <c r="CG33" s="23">
        <v>171420</v>
      </c>
      <c r="CH33" s="23">
        <v>511065.63605317235</v>
      </c>
      <c r="CI33" s="23">
        <v>146970025.14461142</v>
      </c>
      <c r="CJ33" s="34">
        <f t="shared" si="0"/>
        <v>320191471.80723065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78845.792090892981</v>
      </c>
      <c r="D34" s="23">
        <v>2791.4053974023745</v>
      </c>
      <c r="E34" s="23">
        <v>1393.5231025010003</v>
      </c>
      <c r="F34" s="23">
        <v>6904.9620778935232</v>
      </c>
      <c r="G34" s="23">
        <v>117018.78836385842</v>
      </c>
      <c r="H34" s="23">
        <v>5898.4235440947177</v>
      </c>
      <c r="I34" s="23">
        <v>9764.9702024711914</v>
      </c>
      <c r="J34" s="23">
        <v>1818.7185766739535</v>
      </c>
      <c r="K34" s="23">
        <v>2089.9937948162969</v>
      </c>
      <c r="L34" s="23">
        <v>3649.2008862625275</v>
      </c>
      <c r="M34" s="23">
        <v>27162.358262121794</v>
      </c>
      <c r="N34" s="23">
        <v>62797.236412800979</v>
      </c>
      <c r="O34" s="23">
        <v>13345.850358360303</v>
      </c>
      <c r="P34" s="23">
        <v>14908.679954654035</v>
      </c>
      <c r="Q34" s="23">
        <v>4868.8944729278955</v>
      </c>
      <c r="R34" s="23">
        <v>25504.679432946861</v>
      </c>
      <c r="S34" s="23">
        <v>14609.376503412772</v>
      </c>
      <c r="T34" s="23">
        <v>5767.5820117640305</v>
      </c>
      <c r="U34" s="23">
        <v>42269.139119735657</v>
      </c>
      <c r="V34" s="23">
        <v>3896.584686564443</v>
      </c>
      <c r="W34" s="23">
        <v>2792.2638445067014</v>
      </c>
      <c r="X34" s="23">
        <v>17626.295883124727</v>
      </c>
      <c r="Y34" s="23">
        <v>15627.924877750793</v>
      </c>
      <c r="Z34" s="23">
        <v>19612.560274898548</v>
      </c>
      <c r="AA34" s="23">
        <v>1825.7336117646462</v>
      </c>
      <c r="AB34" s="23">
        <v>43009.195077882971</v>
      </c>
      <c r="AC34" s="23">
        <v>4121221.5851556053</v>
      </c>
      <c r="AD34" s="23">
        <v>43192.465652266284</v>
      </c>
      <c r="AE34" s="23">
        <v>227806.461067975</v>
      </c>
      <c r="AF34" s="23">
        <v>117441.90922094739</v>
      </c>
      <c r="AG34" s="23">
        <v>128619.759426456</v>
      </c>
      <c r="AH34" s="23">
        <v>13587.317934953575</v>
      </c>
      <c r="AI34" s="23">
        <v>642.24049280112422</v>
      </c>
      <c r="AJ34" s="23">
        <v>57879.89023999191</v>
      </c>
      <c r="AK34" s="23">
        <v>25344.35589743092</v>
      </c>
      <c r="AL34" s="23">
        <v>1715337.2933272624</v>
      </c>
      <c r="AM34" s="23">
        <v>13242.772329096604</v>
      </c>
      <c r="AN34" s="23">
        <v>21826.899533848209</v>
      </c>
      <c r="AO34" s="23">
        <v>1041118.7041940085</v>
      </c>
      <c r="AP34" s="23">
        <v>98446.649517727346</v>
      </c>
      <c r="AQ34" s="23">
        <v>16942.949998580851</v>
      </c>
      <c r="AR34" s="23">
        <v>2393.2530756897904</v>
      </c>
      <c r="AS34" s="23">
        <v>4977.1485547796428</v>
      </c>
      <c r="AT34" s="23">
        <v>5563.8912286580862</v>
      </c>
      <c r="AU34" s="23">
        <v>8865.5670489323384</v>
      </c>
      <c r="AV34" s="23">
        <v>2324.1795766538844</v>
      </c>
      <c r="AW34" s="23">
        <v>810.80230081498473</v>
      </c>
      <c r="AX34" s="23">
        <v>43056.040360727042</v>
      </c>
      <c r="AY34" s="23">
        <v>73291.565482383419</v>
      </c>
      <c r="AZ34" s="23">
        <v>172422.67078789591</v>
      </c>
      <c r="BA34" s="23">
        <v>376.69832561744965</v>
      </c>
      <c r="BB34" s="23">
        <v>25392.979119817235</v>
      </c>
      <c r="BC34" s="23">
        <v>98594.587334902462</v>
      </c>
      <c r="BD34" s="23">
        <v>46971.470388625312</v>
      </c>
      <c r="BE34" s="23">
        <v>13888.252476853762</v>
      </c>
      <c r="BF34" s="23">
        <v>2695.8086774435574</v>
      </c>
      <c r="BG34" s="23">
        <v>70304.834331582693</v>
      </c>
      <c r="BH34" s="23">
        <v>452638.01693363214</v>
      </c>
      <c r="BI34" s="23">
        <v>21138.175181113154</v>
      </c>
      <c r="BJ34" s="23">
        <v>303174.17549704085</v>
      </c>
      <c r="BK34" s="23">
        <v>5366.9272147689644</v>
      </c>
      <c r="BL34" s="23">
        <v>746807.24056279205</v>
      </c>
      <c r="BM34" s="23">
        <v>1209243.635656124</v>
      </c>
      <c r="BN34" s="23">
        <v>80959.060952298067</v>
      </c>
      <c r="BO34" s="23">
        <v>50501.775108398971</v>
      </c>
      <c r="BP34" s="23">
        <v>89895.363359855866</v>
      </c>
      <c r="BQ34" s="23">
        <v>4491.2271921755546</v>
      </c>
      <c r="BR34" s="23">
        <v>13449.957070401788</v>
      </c>
      <c r="BS34" s="23">
        <v>0</v>
      </c>
      <c r="BT34" s="64">
        <v>11738046.690611016</v>
      </c>
      <c r="BU34" s="23">
        <v>88798666.127197281</v>
      </c>
      <c r="BV34" s="23">
        <v>0</v>
      </c>
      <c r="BW34" s="23">
        <v>1435684.609274881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185642.37208199667</v>
      </c>
      <c r="CD34" s="23">
        <v>1494643.9916518205</v>
      </c>
      <c r="CE34" s="23">
        <v>0</v>
      </c>
      <c r="CF34" s="23">
        <v>1483895.9216048568</v>
      </c>
      <c r="CG34" s="23">
        <v>665588.06508038403</v>
      </c>
      <c r="CH34" s="23">
        <v>0</v>
      </c>
      <c r="CI34" s="23">
        <v>844010.96736272133</v>
      </c>
      <c r="CJ34" s="34">
        <f t="shared" si="0"/>
        <v>106646178.74486496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45909.53306013636</v>
      </c>
      <c r="D35" s="23">
        <v>49896.393724070986</v>
      </c>
      <c r="E35" s="23">
        <v>28966.532438241036</v>
      </c>
      <c r="F35" s="23">
        <v>242209.76208484103</v>
      </c>
      <c r="G35" s="23">
        <v>2735246.8133002114</v>
      </c>
      <c r="H35" s="23">
        <v>59270.581899660603</v>
      </c>
      <c r="I35" s="23">
        <v>149699.71704590757</v>
      </c>
      <c r="J35" s="23">
        <v>114222.13470352547</v>
      </c>
      <c r="K35" s="23">
        <v>24748.613340185242</v>
      </c>
      <c r="L35" s="23">
        <v>13118.403068522843</v>
      </c>
      <c r="M35" s="23">
        <v>424355.55554055289</v>
      </c>
      <c r="N35" s="23">
        <v>222697.28776106989</v>
      </c>
      <c r="O35" s="23">
        <v>192557.30187136622</v>
      </c>
      <c r="P35" s="23">
        <v>862356.61132392485</v>
      </c>
      <c r="Q35" s="23">
        <v>112065.71337363392</v>
      </c>
      <c r="R35" s="23">
        <v>253530.78244331561</v>
      </c>
      <c r="S35" s="23">
        <v>82179.530293085612</v>
      </c>
      <c r="T35" s="23">
        <v>84902.330639563093</v>
      </c>
      <c r="U35" s="23">
        <v>572031.27687433467</v>
      </c>
      <c r="V35" s="23">
        <v>48936.28148798913</v>
      </c>
      <c r="W35" s="23">
        <v>10287.712374310278</v>
      </c>
      <c r="X35" s="23">
        <v>305696.46249550034</v>
      </c>
      <c r="Y35" s="23">
        <v>43998.529832015469</v>
      </c>
      <c r="Z35" s="23">
        <v>55125.033789335925</v>
      </c>
      <c r="AA35" s="23">
        <v>15796.896955949564</v>
      </c>
      <c r="AB35" s="23">
        <v>933184.70681366348</v>
      </c>
      <c r="AC35" s="23">
        <v>601534.68991365493</v>
      </c>
      <c r="AD35" s="23">
        <v>442272.75740492606</v>
      </c>
      <c r="AE35" s="23">
        <v>13977343.292186856</v>
      </c>
      <c r="AF35" s="23">
        <v>1125091.3492078632</v>
      </c>
      <c r="AG35" s="23">
        <v>9960653.9032239504</v>
      </c>
      <c r="AH35" s="23">
        <v>46274.210099046548</v>
      </c>
      <c r="AI35" s="23">
        <v>1142.15405926415</v>
      </c>
      <c r="AJ35" s="23">
        <v>1688447.7658522318</v>
      </c>
      <c r="AK35" s="23">
        <v>277651.92814091733</v>
      </c>
      <c r="AL35" s="23">
        <v>63632.06252124704</v>
      </c>
      <c r="AM35" s="23">
        <v>112751.77854968085</v>
      </c>
      <c r="AN35" s="23">
        <v>129916.78329699689</v>
      </c>
      <c r="AO35" s="23">
        <v>609932.13396919717</v>
      </c>
      <c r="AP35" s="23">
        <v>432436.30091946735</v>
      </c>
      <c r="AQ35" s="23">
        <v>299455.69658167381</v>
      </c>
      <c r="AR35" s="23">
        <v>2493.1484919561854</v>
      </c>
      <c r="AS35" s="23">
        <v>17052.779447391134</v>
      </c>
      <c r="AT35" s="23">
        <v>44922.898888299853</v>
      </c>
      <c r="AU35" s="23">
        <v>10627.827111452869</v>
      </c>
      <c r="AV35" s="23">
        <v>422.70325040798161</v>
      </c>
      <c r="AW35" s="23">
        <v>112.72280130456724</v>
      </c>
      <c r="AX35" s="23">
        <v>328565.85162955895</v>
      </c>
      <c r="AY35" s="23">
        <v>324896.89667225652</v>
      </c>
      <c r="AZ35" s="23">
        <v>41421.923521114797</v>
      </c>
      <c r="BA35" s="23">
        <v>56.596438281552025</v>
      </c>
      <c r="BB35" s="23">
        <v>39334.71949343614</v>
      </c>
      <c r="BC35" s="23">
        <v>134122.69210517706</v>
      </c>
      <c r="BD35" s="23">
        <v>228051.56845263392</v>
      </c>
      <c r="BE35" s="23">
        <v>110593.44712857757</v>
      </c>
      <c r="BF35" s="23">
        <v>63992.26261207377</v>
      </c>
      <c r="BG35" s="23">
        <v>245375.19053672231</v>
      </c>
      <c r="BH35" s="23">
        <v>980720.90718499001</v>
      </c>
      <c r="BI35" s="23">
        <v>26905.332440092083</v>
      </c>
      <c r="BJ35" s="23">
        <v>2081946.5695573927</v>
      </c>
      <c r="BK35" s="23">
        <v>14350.286570293121</v>
      </c>
      <c r="BL35" s="23">
        <v>1287897.581110246</v>
      </c>
      <c r="BM35" s="23">
        <v>3413447.8290172983</v>
      </c>
      <c r="BN35" s="23">
        <v>237024.60034952528</v>
      </c>
      <c r="BO35" s="23">
        <v>355075.70474665763</v>
      </c>
      <c r="BP35" s="23">
        <v>263689.60298400366</v>
      </c>
      <c r="BQ35" s="23">
        <v>56315.940562405878</v>
      </c>
      <c r="BR35" s="23">
        <v>96181.552478228943</v>
      </c>
      <c r="BS35" s="23">
        <v>0</v>
      </c>
      <c r="BT35" s="64">
        <v>47857126.440043658</v>
      </c>
      <c r="BU35" s="23">
        <v>15098251.765000802</v>
      </c>
      <c r="BV35" s="23">
        <v>0</v>
      </c>
      <c r="BW35" s="23">
        <v>333476.33206498274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2335</v>
      </c>
      <c r="CE35" s="23">
        <v>0</v>
      </c>
      <c r="CF35" s="23">
        <v>118049.98157730477</v>
      </c>
      <c r="CG35" s="23">
        <v>0</v>
      </c>
      <c r="CH35" s="23">
        <v>0</v>
      </c>
      <c r="CI35" s="23">
        <v>20956056.999695826</v>
      </c>
      <c r="CJ35" s="34">
        <f t="shared" si="0"/>
        <v>84365296.518382579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2393.3049119536186</v>
      </c>
      <c r="D36" s="23">
        <v>5460.2475454509549</v>
      </c>
      <c r="E36" s="23">
        <v>154.31165140727643</v>
      </c>
      <c r="F36" s="23">
        <v>288352.93374891346</v>
      </c>
      <c r="G36" s="23">
        <v>626110.75558046147</v>
      </c>
      <c r="H36" s="23">
        <v>29942.07693862011</v>
      </c>
      <c r="I36" s="23">
        <v>9750.8629359828556</v>
      </c>
      <c r="J36" s="23">
        <v>1985.9452672093512</v>
      </c>
      <c r="K36" s="23">
        <v>1882.20899646455</v>
      </c>
      <c r="L36" s="23">
        <v>86358.618277872403</v>
      </c>
      <c r="M36" s="23">
        <v>69146.67921491481</v>
      </c>
      <c r="N36" s="23">
        <v>156505.03958651845</v>
      </c>
      <c r="O36" s="23">
        <v>18680.668200839267</v>
      </c>
      <c r="P36" s="23">
        <v>148391.39348917737</v>
      </c>
      <c r="Q36" s="23">
        <v>9048.074885356913</v>
      </c>
      <c r="R36" s="23">
        <v>40476.121793524086</v>
      </c>
      <c r="S36" s="23">
        <v>33465.734097490087</v>
      </c>
      <c r="T36" s="23">
        <v>21414.20927145442</v>
      </c>
      <c r="U36" s="23">
        <v>655315.6615017599</v>
      </c>
      <c r="V36" s="23">
        <v>22128.267627553803</v>
      </c>
      <c r="W36" s="23">
        <v>11325.520207795145</v>
      </c>
      <c r="X36" s="23">
        <v>18717.432085059554</v>
      </c>
      <c r="Y36" s="23">
        <v>20800.910314596447</v>
      </c>
      <c r="Z36" s="23">
        <v>13310.11709144801</v>
      </c>
      <c r="AA36" s="23">
        <v>10136.408031613006</v>
      </c>
      <c r="AB36" s="23">
        <v>53920.952293827111</v>
      </c>
      <c r="AC36" s="23">
        <v>38813.586772476679</v>
      </c>
      <c r="AD36" s="23">
        <v>74622.210305298955</v>
      </c>
      <c r="AE36" s="23">
        <v>2936550.0730283805</v>
      </c>
      <c r="AF36" s="23">
        <v>80483.604855834958</v>
      </c>
      <c r="AG36" s="23">
        <v>7752239.5762508996</v>
      </c>
      <c r="AH36" s="23">
        <v>3403225.7804862894</v>
      </c>
      <c r="AI36" s="23">
        <v>5678.0790457314397</v>
      </c>
      <c r="AJ36" s="23">
        <v>643476.21929654502</v>
      </c>
      <c r="AK36" s="23">
        <v>287145.87719525007</v>
      </c>
      <c r="AL36" s="23">
        <v>35738.38189057311</v>
      </c>
      <c r="AM36" s="23">
        <v>34181.027193518705</v>
      </c>
      <c r="AN36" s="23">
        <v>36864.758658170176</v>
      </c>
      <c r="AO36" s="23">
        <v>441303.03719966573</v>
      </c>
      <c r="AP36" s="23">
        <v>243370.11468124666</v>
      </c>
      <c r="AQ36" s="23">
        <v>39833.046475048992</v>
      </c>
      <c r="AR36" s="23">
        <v>148.41439084394105</v>
      </c>
      <c r="AS36" s="23">
        <v>3299.5172851861598</v>
      </c>
      <c r="AT36" s="23">
        <v>34588.416080722709</v>
      </c>
      <c r="AU36" s="23">
        <v>3827.2967427009407</v>
      </c>
      <c r="AV36" s="23">
        <v>7.8630140844472072</v>
      </c>
      <c r="AW36" s="23">
        <v>10.81164436611491</v>
      </c>
      <c r="AX36" s="23">
        <v>294002.02812452329</v>
      </c>
      <c r="AY36" s="23">
        <v>105740.70061612158</v>
      </c>
      <c r="AZ36" s="23">
        <v>16011.062429455626</v>
      </c>
      <c r="BA36" s="23">
        <v>450.5985351013054</v>
      </c>
      <c r="BB36" s="23">
        <v>34755.505130017213</v>
      </c>
      <c r="BC36" s="23">
        <v>105837.47633658888</v>
      </c>
      <c r="BD36" s="23">
        <v>419839.42056541104</v>
      </c>
      <c r="BE36" s="23">
        <v>62297.746152337451</v>
      </c>
      <c r="BF36" s="23">
        <v>309505.92614553205</v>
      </c>
      <c r="BG36" s="23">
        <v>167714.90776919696</v>
      </c>
      <c r="BH36" s="23">
        <v>133735.30702161003</v>
      </c>
      <c r="BI36" s="23">
        <v>10816.607456778909</v>
      </c>
      <c r="BJ36" s="23">
        <v>305169.83691591513</v>
      </c>
      <c r="BK36" s="23">
        <v>13850.699309753756</v>
      </c>
      <c r="BL36" s="23">
        <v>52430.942334067193</v>
      </c>
      <c r="BM36" s="23">
        <v>325314.42870550189</v>
      </c>
      <c r="BN36" s="23">
        <v>53410.846833792486</v>
      </c>
      <c r="BO36" s="23">
        <v>28390.89205488599</v>
      </c>
      <c r="BP36" s="23">
        <v>61118.507538877864</v>
      </c>
      <c r="BQ36" s="23">
        <v>4337.5114509598898</v>
      </c>
      <c r="BR36" s="23">
        <v>16017.942566779517</v>
      </c>
      <c r="BS36" s="23">
        <v>0</v>
      </c>
      <c r="BT36" s="64">
        <v>20971331.042033304</v>
      </c>
      <c r="BU36" s="23">
        <v>2449341.865996636</v>
      </c>
      <c r="BV36" s="23">
        <v>0</v>
      </c>
      <c r="BW36" s="23">
        <v>0</v>
      </c>
      <c r="BX36" s="23">
        <v>0</v>
      </c>
      <c r="BY36" s="23">
        <v>209121</v>
      </c>
      <c r="BZ36" s="23">
        <v>0</v>
      </c>
      <c r="CA36" s="23">
        <v>0</v>
      </c>
      <c r="CB36" s="23">
        <v>0</v>
      </c>
      <c r="CC36" s="23">
        <v>0</v>
      </c>
      <c r="CD36" s="23">
        <v>49775</v>
      </c>
      <c r="CE36" s="23">
        <v>0</v>
      </c>
      <c r="CF36" s="23">
        <v>187858.97020606697</v>
      </c>
      <c r="CG36" s="23">
        <v>0</v>
      </c>
      <c r="CH36" s="23">
        <v>0</v>
      </c>
      <c r="CI36" s="23">
        <v>201684225</v>
      </c>
      <c r="CJ36" s="34">
        <f t="shared" si="0"/>
        <v>225551652.878236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1574.6182053026359</v>
      </c>
      <c r="D37" s="23">
        <v>165.20729689969755</v>
      </c>
      <c r="E37" s="23">
        <v>256.70690929683002</v>
      </c>
      <c r="F37" s="23">
        <v>12030.902489829925</v>
      </c>
      <c r="G37" s="23">
        <v>37523.283691436147</v>
      </c>
      <c r="H37" s="23">
        <v>4961.5621065480318</v>
      </c>
      <c r="I37" s="23">
        <v>2341.745203368288</v>
      </c>
      <c r="J37" s="23">
        <v>1036.862406470043</v>
      </c>
      <c r="K37" s="23">
        <v>1256.4565301368002</v>
      </c>
      <c r="L37" s="23">
        <v>9126.2271333736971</v>
      </c>
      <c r="M37" s="23">
        <v>29547.296114909299</v>
      </c>
      <c r="N37" s="23">
        <v>76067.53342812261</v>
      </c>
      <c r="O37" s="23">
        <v>4437.1885454409421</v>
      </c>
      <c r="P37" s="23">
        <v>4189.4390399485264</v>
      </c>
      <c r="Q37" s="23">
        <v>1614.1263011268995</v>
      </c>
      <c r="R37" s="23">
        <v>5036.0618255849586</v>
      </c>
      <c r="S37" s="23">
        <v>29571.413993061979</v>
      </c>
      <c r="T37" s="23">
        <v>29031.020189908177</v>
      </c>
      <c r="U37" s="23">
        <v>122537.4357411586</v>
      </c>
      <c r="V37" s="23">
        <v>2499.4176251771974</v>
      </c>
      <c r="W37" s="23">
        <v>2259.2793323004144</v>
      </c>
      <c r="X37" s="23">
        <v>11633.941746442071</v>
      </c>
      <c r="Y37" s="23">
        <v>7780.50503402087</v>
      </c>
      <c r="Z37" s="23">
        <v>8204.5729368197317</v>
      </c>
      <c r="AA37" s="23">
        <v>2721.3649815058134</v>
      </c>
      <c r="AB37" s="23">
        <v>22577.714114016831</v>
      </c>
      <c r="AC37" s="23">
        <v>20933.735399153742</v>
      </c>
      <c r="AD37" s="23">
        <v>48950.885766370266</v>
      </c>
      <c r="AE37" s="23">
        <v>401994.42086589133</v>
      </c>
      <c r="AF37" s="23">
        <v>78460.156497534233</v>
      </c>
      <c r="AG37" s="23">
        <v>10878.78170536721</v>
      </c>
      <c r="AH37" s="23">
        <v>45465.811184789891</v>
      </c>
      <c r="AI37" s="23">
        <v>64302.950925031131</v>
      </c>
      <c r="AJ37" s="23">
        <v>287828.81166022969</v>
      </c>
      <c r="AK37" s="23">
        <v>33556.362458828058</v>
      </c>
      <c r="AL37" s="23">
        <v>11290.757808170631</v>
      </c>
      <c r="AM37" s="23">
        <v>7831.7720312469046</v>
      </c>
      <c r="AN37" s="23">
        <v>8581.7618733850541</v>
      </c>
      <c r="AO37" s="23">
        <v>32291.167929723699</v>
      </c>
      <c r="AP37" s="23">
        <v>64034.234080600087</v>
      </c>
      <c r="AQ37" s="23">
        <v>11706.082786965309</v>
      </c>
      <c r="AR37" s="23">
        <v>393.94753193356178</v>
      </c>
      <c r="AS37" s="23">
        <v>1590.4713892017867</v>
      </c>
      <c r="AT37" s="23">
        <v>9564.3236641723342</v>
      </c>
      <c r="AU37" s="23">
        <v>1867.0980224688165</v>
      </c>
      <c r="AV37" s="23">
        <v>12.46903778639437</v>
      </c>
      <c r="AW37" s="23">
        <v>12.752523864233812</v>
      </c>
      <c r="AX37" s="23">
        <v>111351.28619438228</v>
      </c>
      <c r="AY37" s="23">
        <v>123749.50060465427</v>
      </c>
      <c r="AZ37" s="23">
        <v>10876.694300404117</v>
      </c>
      <c r="BA37" s="23">
        <v>3.3345546823929433</v>
      </c>
      <c r="BB37" s="23">
        <v>16269.193535250832</v>
      </c>
      <c r="BC37" s="23">
        <v>40785.131524292861</v>
      </c>
      <c r="BD37" s="23">
        <v>81071.584937399297</v>
      </c>
      <c r="BE37" s="23">
        <v>25199.02885076699</v>
      </c>
      <c r="BF37" s="23">
        <v>1985842.003479555</v>
      </c>
      <c r="BG37" s="23">
        <v>87689.197233604908</v>
      </c>
      <c r="BH37" s="23">
        <v>176057.34182595985</v>
      </c>
      <c r="BI37" s="23">
        <v>1866.4072984397753</v>
      </c>
      <c r="BJ37" s="23">
        <v>27694.911064753458</v>
      </c>
      <c r="BK37" s="23">
        <v>3721.1886437466987</v>
      </c>
      <c r="BL37" s="23">
        <v>13340.258384141747</v>
      </c>
      <c r="BM37" s="23">
        <v>12725.144587939565</v>
      </c>
      <c r="BN37" s="23">
        <v>14072.313496695569</v>
      </c>
      <c r="BO37" s="23">
        <v>8781.1695025643021</v>
      </c>
      <c r="BP37" s="23">
        <v>26104.151988140133</v>
      </c>
      <c r="BQ37" s="23">
        <v>3186.4918995873891</v>
      </c>
      <c r="BR37" s="23">
        <v>5585.5035451094891</v>
      </c>
      <c r="BS37" s="23">
        <v>0</v>
      </c>
      <c r="BT37" s="64">
        <v>4347502.4755169936</v>
      </c>
      <c r="BU37" s="23">
        <v>355280.14809516276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32607.995830258311</v>
      </c>
      <c r="CG37" s="23">
        <v>0</v>
      </c>
      <c r="CH37" s="23">
        <v>0</v>
      </c>
      <c r="CI37" s="23">
        <v>16602641.99964954</v>
      </c>
      <c r="CJ37" s="34">
        <f t="shared" ref="CJ37:CJ68" si="1">SUM(BT37:CI37)</f>
        <v>21338032.619091954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2601.8428719313524</v>
      </c>
      <c r="D38" s="23">
        <v>2591.8123082526231</v>
      </c>
      <c r="E38" s="23">
        <v>172001.85757125192</v>
      </c>
      <c r="F38" s="23">
        <v>111638.58375813434</v>
      </c>
      <c r="G38" s="23">
        <v>321026.56416127208</v>
      </c>
      <c r="H38" s="23">
        <v>20688.905903833944</v>
      </c>
      <c r="I38" s="23">
        <v>8896.1897514058437</v>
      </c>
      <c r="J38" s="23">
        <v>2793.3960952003667</v>
      </c>
      <c r="K38" s="23">
        <v>13693.9372774083</v>
      </c>
      <c r="L38" s="23">
        <v>18363.962179651804</v>
      </c>
      <c r="M38" s="23">
        <v>85841.177818384735</v>
      </c>
      <c r="N38" s="23">
        <v>167985.66173001993</v>
      </c>
      <c r="O38" s="23">
        <v>12888.603536563722</v>
      </c>
      <c r="P38" s="23">
        <v>25783.420792553381</v>
      </c>
      <c r="Q38" s="23">
        <v>234.57910350394221</v>
      </c>
      <c r="R38" s="23">
        <v>11186.948349613775</v>
      </c>
      <c r="S38" s="23">
        <v>20488.019264232491</v>
      </c>
      <c r="T38" s="23">
        <v>5945.8094552940474</v>
      </c>
      <c r="U38" s="23">
        <v>51269.713791512419</v>
      </c>
      <c r="V38" s="23">
        <v>2629.3000253882087</v>
      </c>
      <c r="W38" s="23">
        <v>1033.7639002612755</v>
      </c>
      <c r="X38" s="23">
        <v>16437.499767450627</v>
      </c>
      <c r="Y38" s="23">
        <v>24641.241454677827</v>
      </c>
      <c r="Z38" s="23">
        <v>12169.165377513349</v>
      </c>
      <c r="AA38" s="23">
        <v>5868.6021061167921</v>
      </c>
      <c r="AB38" s="23">
        <v>78727.481178606962</v>
      </c>
      <c r="AC38" s="23">
        <v>1342957.8915139784</v>
      </c>
      <c r="AD38" s="23">
        <v>609682.59294177976</v>
      </c>
      <c r="AE38" s="23">
        <v>11573866.233084934</v>
      </c>
      <c r="AF38" s="23">
        <v>422529.20157046587</v>
      </c>
      <c r="AG38" s="23">
        <v>2938924.2327201888</v>
      </c>
      <c r="AH38" s="23">
        <v>2142020.4635740621</v>
      </c>
      <c r="AI38" s="23">
        <v>3136570.265694961</v>
      </c>
      <c r="AJ38" s="23">
        <v>2228470.2708337461</v>
      </c>
      <c r="AK38" s="23">
        <v>63909.356421873621</v>
      </c>
      <c r="AL38" s="23">
        <v>13451.69054220462</v>
      </c>
      <c r="AM38" s="23">
        <v>42511.236846709551</v>
      </c>
      <c r="AN38" s="23">
        <v>27892.240746048741</v>
      </c>
      <c r="AO38" s="23">
        <v>155583.68414598424</v>
      </c>
      <c r="AP38" s="23">
        <v>60764.159295534962</v>
      </c>
      <c r="AQ38" s="23">
        <v>9710.6377564702743</v>
      </c>
      <c r="AR38" s="23">
        <v>256.22143261453823</v>
      </c>
      <c r="AS38" s="23">
        <v>1313.0434128514837</v>
      </c>
      <c r="AT38" s="23">
        <v>20431.919246231173</v>
      </c>
      <c r="AU38" s="23">
        <v>4583.7324566974185</v>
      </c>
      <c r="AV38" s="23">
        <v>52.606709466701759</v>
      </c>
      <c r="AW38" s="23">
        <v>8.0513600302196746</v>
      </c>
      <c r="AX38" s="23">
        <v>65628.662968672594</v>
      </c>
      <c r="AY38" s="23">
        <v>45060.776109923434</v>
      </c>
      <c r="AZ38" s="23">
        <v>5789.1815609820687</v>
      </c>
      <c r="BA38" s="23">
        <v>524.7477950601492</v>
      </c>
      <c r="BB38" s="23">
        <v>9304.4723556736208</v>
      </c>
      <c r="BC38" s="23">
        <v>26031.285877178158</v>
      </c>
      <c r="BD38" s="23">
        <v>107525.65742915959</v>
      </c>
      <c r="BE38" s="23">
        <v>17555.059734387854</v>
      </c>
      <c r="BF38" s="23">
        <v>16380.817858049626</v>
      </c>
      <c r="BG38" s="23">
        <v>48337.127485620746</v>
      </c>
      <c r="BH38" s="23">
        <v>172598.72708553361</v>
      </c>
      <c r="BI38" s="23">
        <v>7125.1245224089707</v>
      </c>
      <c r="BJ38" s="23">
        <v>163170.94889953185</v>
      </c>
      <c r="BK38" s="23">
        <v>5508.7154730533402</v>
      </c>
      <c r="BL38" s="23">
        <v>29247.30162117994</v>
      </c>
      <c r="BM38" s="23">
        <v>137373.72286368319</v>
      </c>
      <c r="BN38" s="23">
        <v>59170.195103015962</v>
      </c>
      <c r="BO38" s="23">
        <v>27165.032032942276</v>
      </c>
      <c r="BP38" s="23">
        <v>20337.687079208103</v>
      </c>
      <c r="BQ38" s="23">
        <v>23187.9002068872</v>
      </c>
      <c r="BR38" s="23">
        <v>10274.108532961325</v>
      </c>
      <c r="BS38" s="23">
        <v>0</v>
      </c>
      <c r="BT38" s="64">
        <v>26990215.024431985</v>
      </c>
      <c r="BU38" s="23">
        <v>5002829.0114532886</v>
      </c>
      <c r="BV38" s="23">
        <v>0</v>
      </c>
      <c r="BW38" s="23">
        <v>0</v>
      </c>
      <c r="BX38" s="23">
        <v>0</v>
      </c>
      <c r="BY38" s="23">
        <v>4085750</v>
      </c>
      <c r="BZ38" s="23">
        <v>0</v>
      </c>
      <c r="CA38" s="23">
        <v>0</v>
      </c>
      <c r="CB38" s="23">
        <v>0</v>
      </c>
      <c r="CC38" s="23">
        <v>0</v>
      </c>
      <c r="CD38" s="23">
        <v>10042</v>
      </c>
      <c r="CE38" s="23">
        <v>0</v>
      </c>
      <c r="CF38" s="23">
        <v>614062.90557387308</v>
      </c>
      <c r="CG38" s="23">
        <v>0</v>
      </c>
      <c r="CH38" s="23">
        <v>0</v>
      </c>
      <c r="CI38" s="23">
        <v>23837144.999720648</v>
      </c>
      <c r="CJ38" s="34">
        <f t="shared" si="1"/>
        <v>60540043.941179797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17924.134076148661</v>
      </c>
      <c r="D39" s="23">
        <v>444.59765387901808</v>
      </c>
      <c r="E39" s="23">
        <v>620.82856300060439</v>
      </c>
      <c r="F39" s="23">
        <v>4962.0428317960377</v>
      </c>
      <c r="G39" s="23">
        <v>205977.59144627728</v>
      </c>
      <c r="H39" s="23">
        <v>6194.170661317492</v>
      </c>
      <c r="I39" s="23">
        <v>29556.916041409957</v>
      </c>
      <c r="J39" s="23">
        <v>3719.0155806813632</v>
      </c>
      <c r="K39" s="23">
        <v>99854.09756175286</v>
      </c>
      <c r="L39" s="23">
        <v>33142.943132277418</v>
      </c>
      <c r="M39" s="23">
        <v>109477.73701762974</v>
      </c>
      <c r="N39" s="23">
        <v>94018.0128343736</v>
      </c>
      <c r="O39" s="23">
        <v>4608.766766525715</v>
      </c>
      <c r="P39" s="23">
        <v>11731.716086054954</v>
      </c>
      <c r="Q39" s="23">
        <v>366.89305033364707</v>
      </c>
      <c r="R39" s="23">
        <v>13626.947385385052</v>
      </c>
      <c r="S39" s="23">
        <v>3539.673839181447</v>
      </c>
      <c r="T39" s="23">
        <v>9056.506485651933</v>
      </c>
      <c r="U39" s="23">
        <v>34098.977281793661</v>
      </c>
      <c r="V39" s="23">
        <v>8679.0014729642789</v>
      </c>
      <c r="W39" s="23">
        <v>1873.4911672470237</v>
      </c>
      <c r="X39" s="23">
        <v>45045.035867241357</v>
      </c>
      <c r="Y39" s="23">
        <v>21555.007129951289</v>
      </c>
      <c r="Z39" s="23">
        <v>280910.04151943867</v>
      </c>
      <c r="AA39" s="23">
        <v>125397.36535350374</v>
      </c>
      <c r="AB39" s="23">
        <v>164982.33865865474</v>
      </c>
      <c r="AC39" s="23">
        <v>59289.769805387485</v>
      </c>
      <c r="AD39" s="23">
        <v>108851.26351694336</v>
      </c>
      <c r="AE39" s="23">
        <v>1936837.8681576541</v>
      </c>
      <c r="AF39" s="23">
        <v>355038.66764738545</v>
      </c>
      <c r="AG39" s="23">
        <v>216254.76052332143</v>
      </c>
      <c r="AH39" s="23">
        <v>80725.492780093962</v>
      </c>
      <c r="AI39" s="23">
        <v>21413.176086307722</v>
      </c>
      <c r="AJ39" s="23">
        <v>1113715.1728058527</v>
      </c>
      <c r="AK39" s="23">
        <v>548798.21455720917</v>
      </c>
      <c r="AL39" s="23">
        <v>126505.36502108784</v>
      </c>
      <c r="AM39" s="23">
        <v>906523.02460107999</v>
      </c>
      <c r="AN39" s="23">
        <v>112976.9729947078</v>
      </c>
      <c r="AO39" s="23">
        <v>83324.715193332333</v>
      </c>
      <c r="AP39" s="23">
        <v>476007.49608796905</v>
      </c>
      <c r="AQ39" s="23">
        <v>344520.20869456406</v>
      </c>
      <c r="AR39" s="23">
        <v>30662.109951176339</v>
      </c>
      <c r="AS39" s="23">
        <v>29276.035115077473</v>
      </c>
      <c r="AT39" s="23">
        <v>66138.869758514018</v>
      </c>
      <c r="AU39" s="23">
        <v>15607.12073982601</v>
      </c>
      <c r="AV39" s="23">
        <v>3051.8365615155176</v>
      </c>
      <c r="AW39" s="23">
        <v>1081.6108983983488</v>
      </c>
      <c r="AX39" s="23">
        <v>441969.81358886755</v>
      </c>
      <c r="AY39" s="23">
        <v>69242.745998693106</v>
      </c>
      <c r="AZ39" s="23">
        <v>156665.08570681716</v>
      </c>
      <c r="BA39" s="23">
        <v>130.03754007096848</v>
      </c>
      <c r="BB39" s="23">
        <v>184426.56637624829</v>
      </c>
      <c r="BC39" s="23">
        <v>280091.7328393822</v>
      </c>
      <c r="BD39" s="23">
        <v>280716.33835056331</v>
      </c>
      <c r="BE39" s="23">
        <v>276517.9282289102</v>
      </c>
      <c r="BF39" s="23">
        <v>47331.23238462166</v>
      </c>
      <c r="BG39" s="23">
        <v>445648.83197395277</v>
      </c>
      <c r="BH39" s="23">
        <v>409584.92867740541</v>
      </c>
      <c r="BI39" s="23">
        <v>34062.460491613594</v>
      </c>
      <c r="BJ39" s="23">
        <v>253732.85028907107</v>
      </c>
      <c r="BK39" s="23">
        <v>52034.114816201094</v>
      </c>
      <c r="BL39" s="23">
        <v>239400.67361756376</v>
      </c>
      <c r="BM39" s="23">
        <v>748596.82896015467</v>
      </c>
      <c r="BN39" s="23">
        <v>173085.08627753158</v>
      </c>
      <c r="BO39" s="23">
        <v>82967.950943943943</v>
      </c>
      <c r="BP39" s="23">
        <v>57297.581491606339</v>
      </c>
      <c r="BQ39" s="23">
        <v>42746.991048944023</v>
      </c>
      <c r="BR39" s="23">
        <v>56473.971996561835</v>
      </c>
      <c r="BS39" s="23">
        <v>0</v>
      </c>
      <c r="BT39" s="64">
        <v>12300687.352560604</v>
      </c>
      <c r="BU39" s="23">
        <v>564393.60775321384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169</v>
      </c>
      <c r="CE39" s="23">
        <v>0</v>
      </c>
      <c r="CF39" s="23">
        <v>130891.98292295066</v>
      </c>
      <c r="CG39" s="23">
        <v>0</v>
      </c>
      <c r="CH39" s="23">
        <v>0</v>
      </c>
      <c r="CI39" s="23">
        <v>2170312.9999365825</v>
      </c>
      <c r="CJ39" s="34">
        <f t="shared" si="1"/>
        <v>15166454.943173351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13076.417140066136</v>
      </c>
      <c r="D40" s="23">
        <v>17609.06891249969</v>
      </c>
      <c r="E40" s="23">
        <v>10087.114150856502</v>
      </c>
      <c r="F40" s="23">
        <v>18480.058779987034</v>
      </c>
      <c r="G40" s="23">
        <v>177911.78642762528</v>
      </c>
      <c r="H40" s="23">
        <v>17207.222540220551</v>
      </c>
      <c r="I40" s="23">
        <v>16984.560785971778</v>
      </c>
      <c r="J40" s="23">
        <v>7210.4906299011527</v>
      </c>
      <c r="K40" s="23">
        <v>7307.0519402661594</v>
      </c>
      <c r="L40" s="23">
        <v>11802.774314973223</v>
      </c>
      <c r="M40" s="23">
        <v>137703.73204507929</v>
      </c>
      <c r="N40" s="23">
        <v>1066630.0461883643</v>
      </c>
      <c r="O40" s="23">
        <v>35605.503713872677</v>
      </c>
      <c r="P40" s="23">
        <v>43124.092115580308</v>
      </c>
      <c r="Q40" s="23">
        <v>6365.1367549883689</v>
      </c>
      <c r="R40" s="23">
        <v>74577.89628520071</v>
      </c>
      <c r="S40" s="23">
        <v>110148.06334543484</v>
      </c>
      <c r="T40" s="23">
        <v>52824.093088624271</v>
      </c>
      <c r="U40" s="23">
        <v>223609.14139407541</v>
      </c>
      <c r="V40" s="23">
        <v>13467.580210346498</v>
      </c>
      <c r="W40" s="23">
        <v>9420.7863885995721</v>
      </c>
      <c r="X40" s="23">
        <v>45118.863818475162</v>
      </c>
      <c r="Y40" s="23">
        <v>34702.648430963651</v>
      </c>
      <c r="Z40" s="23">
        <v>51191.931204272179</v>
      </c>
      <c r="AA40" s="23">
        <v>19422.865645579041</v>
      </c>
      <c r="AB40" s="23">
        <v>144924.96737154559</v>
      </c>
      <c r="AC40" s="23">
        <v>97756.485738851668</v>
      </c>
      <c r="AD40" s="23">
        <v>135790.30150362672</v>
      </c>
      <c r="AE40" s="23">
        <v>3179958.8877029354</v>
      </c>
      <c r="AF40" s="23">
        <v>506175.53083447716</v>
      </c>
      <c r="AG40" s="23">
        <v>1111044.7948981686</v>
      </c>
      <c r="AH40" s="23">
        <v>270500.53768404142</v>
      </c>
      <c r="AI40" s="23">
        <v>454786.68766955211</v>
      </c>
      <c r="AJ40" s="23">
        <v>503532.86051665386</v>
      </c>
      <c r="AK40" s="23">
        <v>107134.29740546709</v>
      </c>
      <c r="AL40" s="23">
        <v>1603470.2058152936</v>
      </c>
      <c r="AM40" s="23">
        <v>77688.689147742523</v>
      </c>
      <c r="AN40" s="23">
        <v>220373.88775519532</v>
      </c>
      <c r="AO40" s="23">
        <v>105920.43361691364</v>
      </c>
      <c r="AP40" s="23">
        <v>819970.76016169891</v>
      </c>
      <c r="AQ40" s="23">
        <v>688921.47131276224</v>
      </c>
      <c r="AR40" s="23">
        <v>10696.975219196685</v>
      </c>
      <c r="AS40" s="23">
        <v>29481.992840355986</v>
      </c>
      <c r="AT40" s="23">
        <v>122603.23428718875</v>
      </c>
      <c r="AU40" s="23">
        <v>11734.125973623877</v>
      </c>
      <c r="AV40" s="23">
        <v>61.127762196410501</v>
      </c>
      <c r="AW40" s="23">
        <v>75.296402349010663</v>
      </c>
      <c r="AX40" s="23">
        <v>851277.08282504126</v>
      </c>
      <c r="AY40" s="23">
        <v>771676.77007824974</v>
      </c>
      <c r="AZ40" s="23">
        <v>112895.90977862119</v>
      </c>
      <c r="BA40" s="23">
        <v>30.345704810775924</v>
      </c>
      <c r="BB40" s="23">
        <v>167264.1222117836</v>
      </c>
      <c r="BC40" s="23">
        <v>330157.2800435276</v>
      </c>
      <c r="BD40" s="23">
        <v>603690.92144604074</v>
      </c>
      <c r="BE40" s="23">
        <v>288845.99842095876</v>
      </c>
      <c r="BF40" s="23">
        <v>156578.24033208704</v>
      </c>
      <c r="BG40" s="23">
        <v>672424.55883893406</v>
      </c>
      <c r="BH40" s="23">
        <v>665705.61772099882</v>
      </c>
      <c r="BI40" s="23">
        <v>11513.520394443902</v>
      </c>
      <c r="BJ40" s="23">
        <v>484336.6577526484</v>
      </c>
      <c r="BK40" s="23">
        <v>52178.734075114444</v>
      </c>
      <c r="BL40" s="23">
        <v>138704.96364968928</v>
      </c>
      <c r="BM40" s="23">
        <v>989569.97458355292</v>
      </c>
      <c r="BN40" s="23">
        <v>361592.14360361826</v>
      </c>
      <c r="BO40" s="23">
        <v>199300.13524212613</v>
      </c>
      <c r="BP40" s="23">
        <v>484104.72100768087</v>
      </c>
      <c r="BQ40" s="23">
        <v>26590.311186729403</v>
      </c>
      <c r="BR40" s="23">
        <v>32354.555378018282</v>
      </c>
      <c r="BS40" s="23">
        <v>0</v>
      </c>
      <c r="BT40" s="64">
        <v>19824985.04214634</v>
      </c>
      <c r="BU40" s="23">
        <v>53394252.946825109</v>
      </c>
      <c r="BV40" s="23">
        <v>0</v>
      </c>
      <c r="BW40" s="23">
        <v>1948.0000000000005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17062</v>
      </c>
      <c r="CE40" s="23">
        <v>0</v>
      </c>
      <c r="CF40" s="23">
        <v>124035.98398481065</v>
      </c>
      <c r="CG40" s="23">
        <v>0</v>
      </c>
      <c r="CH40" s="23">
        <v>0</v>
      </c>
      <c r="CI40" s="23">
        <v>2162490.9578536805</v>
      </c>
      <c r="CJ40" s="34">
        <f t="shared" si="1"/>
        <v>75524774.93080993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11371.602322125713</v>
      </c>
      <c r="D41" s="23">
        <v>1446.3567841902277</v>
      </c>
      <c r="E41" s="23">
        <v>2965.4456950964104</v>
      </c>
      <c r="F41" s="23">
        <v>15309.076074122528</v>
      </c>
      <c r="G41" s="23">
        <v>97658.760387799572</v>
      </c>
      <c r="H41" s="23">
        <v>3220.3640088935617</v>
      </c>
      <c r="I41" s="23">
        <v>4742.9456877959001</v>
      </c>
      <c r="J41" s="23">
        <v>978.34879157109503</v>
      </c>
      <c r="K41" s="23">
        <v>2827.4417636119429</v>
      </c>
      <c r="L41" s="23">
        <v>5677.1890025002449</v>
      </c>
      <c r="M41" s="23">
        <v>31284.779599530641</v>
      </c>
      <c r="N41" s="23">
        <v>166658.73085260115</v>
      </c>
      <c r="O41" s="23">
        <v>3386.9022470330692</v>
      </c>
      <c r="P41" s="23">
        <v>9753.0462505641444</v>
      </c>
      <c r="Q41" s="23">
        <v>209.38076448916382</v>
      </c>
      <c r="R41" s="23">
        <v>9205.5054601547872</v>
      </c>
      <c r="S41" s="23">
        <v>45803.76708341606</v>
      </c>
      <c r="T41" s="23">
        <v>15871.877744302128</v>
      </c>
      <c r="U41" s="23">
        <v>55729.171992511721</v>
      </c>
      <c r="V41" s="23">
        <v>2971.0775868615169</v>
      </c>
      <c r="W41" s="23">
        <v>1479.1952127177333</v>
      </c>
      <c r="X41" s="23">
        <v>14567.400724121921</v>
      </c>
      <c r="Y41" s="23">
        <v>21212.094567407457</v>
      </c>
      <c r="Z41" s="23">
        <v>33796.411752412212</v>
      </c>
      <c r="AA41" s="23">
        <v>7627.4543366126218</v>
      </c>
      <c r="AB41" s="23">
        <v>92744.181753239856</v>
      </c>
      <c r="AC41" s="23">
        <v>30511.078259114416</v>
      </c>
      <c r="AD41" s="23">
        <v>58455.89355762145</v>
      </c>
      <c r="AE41" s="23">
        <v>1029571.148409646</v>
      </c>
      <c r="AF41" s="23">
        <v>239549.90013468664</v>
      </c>
      <c r="AG41" s="23">
        <v>54592.396905718408</v>
      </c>
      <c r="AH41" s="23">
        <v>133227.3585121074</v>
      </c>
      <c r="AI41" s="23">
        <v>16899.030759246336</v>
      </c>
      <c r="AJ41" s="23">
        <v>108889.50840626306</v>
      </c>
      <c r="AK41" s="23">
        <v>146637.23544057907</v>
      </c>
      <c r="AL41" s="23">
        <v>232919.04614377581</v>
      </c>
      <c r="AM41" s="23">
        <v>811624.13609521766</v>
      </c>
      <c r="AN41" s="23">
        <v>47580.562224429028</v>
      </c>
      <c r="AO41" s="23">
        <v>166834.65030608521</v>
      </c>
      <c r="AP41" s="23">
        <v>1330565.0633688143</v>
      </c>
      <c r="AQ41" s="23">
        <v>618161.88121550297</v>
      </c>
      <c r="AR41" s="23">
        <v>42322.69543994905</v>
      </c>
      <c r="AS41" s="23">
        <v>31615.265689488733</v>
      </c>
      <c r="AT41" s="23">
        <v>352763.74869825115</v>
      </c>
      <c r="AU41" s="23">
        <v>7197.8218278501336</v>
      </c>
      <c r="AV41" s="23">
        <v>6034.2905209725359</v>
      </c>
      <c r="AW41" s="23">
        <v>2068.1524652043972</v>
      </c>
      <c r="AX41" s="23">
        <v>210403.5848635752</v>
      </c>
      <c r="AY41" s="23">
        <v>416976.58872638422</v>
      </c>
      <c r="AZ41" s="23">
        <v>103981.21307089562</v>
      </c>
      <c r="BA41" s="23">
        <v>105.75931512355817</v>
      </c>
      <c r="BB41" s="23">
        <v>2051593.2596196767</v>
      </c>
      <c r="BC41" s="23">
        <v>71178.96196409328</v>
      </c>
      <c r="BD41" s="23">
        <v>93101.377144876504</v>
      </c>
      <c r="BE41" s="23">
        <v>68580.707633372513</v>
      </c>
      <c r="BF41" s="23">
        <v>8708.1622204460818</v>
      </c>
      <c r="BG41" s="23">
        <v>141216.88789123122</v>
      </c>
      <c r="BH41" s="23">
        <v>471212.45959825814</v>
      </c>
      <c r="BI41" s="23">
        <v>6978.6674225206116</v>
      </c>
      <c r="BJ41" s="23">
        <v>725962.31893727614</v>
      </c>
      <c r="BK41" s="23">
        <v>35642.239339437932</v>
      </c>
      <c r="BL41" s="23">
        <v>167691.626781342</v>
      </c>
      <c r="BM41" s="23">
        <v>102905.94189956956</v>
      </c>
      <c r="BN41" s="23">
        <v>117388.76342094071</v>
      </c>
      <c r="BO41" s="23">
        <v>28526.790525066539</v>
      </c>
      <c r="BP41" s="23">
        <v>139499.72929455026</v>
      </c>
      <c r="BQ41" s="23">
        <v>14645.138794086502</v>
      </c>
      <c r="BR41" s="23">
        <v>26035.76508562747</v>
      </c>
      <c r="BS41" s="23">
        <v>0</v>
      </c>
      <c r="BT41" s="64">
        <v>11128855.316374559</v>
      </c>
      <c r="BU41" s="23">
        <v>5395645.1075171055</v>
      </c>
      <c r="BV41" s="23">
        <v>0</v>
      </c>
      <c r="BW41" s="23">
        <v>637.54581668783169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243566.87990725684</v>
      </c>
      <c r="CE41" s="23">
        <v>0</v>
      </c>
      <c r="CF41" s="23">
        <v>5252022.6405592952</v>
      </c>
      <c r="CG41" s="23">
        <v>0</v>
      </c>
      <c r="CH41" s="23">
        <v>-57661.404625218769</v>
      </c>
      <c r="CI41" s="23">
        <v>5579734.9404022731</v>
      </c>
      <c r="CJ41" s="34">
        <f t="shared" si="1"/>
        <v>27542801.025951959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2981.9412335985635</v>
      </c>
      <c r="D42" s="23">
        <v>464.67142441473135</v>
      </c>
      <c r="E42" s="23">
        <v>568.74416697891229</v>
      </c>
      <c r="F42" s="23">
        <v>4033.4913826990378</v>
      </c>
      <c r="G42" s="23">
        <v>144547.26823497741</v>
      </c>
      <c r="H42" s="23">
        <v>6642.1533629227761</v>
      </c>
      <c r="I42" s="23">
        <v>2527.0746146985953</v>
      </c>
      <c r="J42" s="23">
        <v>594.75277628514243</v>
      </c>
      <c r="K42" s="23">
        <v>771.8536105255871</v>
      </c>
      <c r="L42" s="23">
        <v>1630.4024692482728</v>
      </c>
      <c r="M42" s="23">
        <v>17040.286979026943</v>
      </c>
      <c r="N42" s="23">
        <v>40213.351536578251</v>
      </c>
      <c r="O42" s="23">
        <v>1732.9225725972287</v>
      </c>
      <c r="P42" s="23">
        <v>6037.0245688893065</v>
      </c>
      <c r="Q42" s="23">
        <v>38.388246004758287</v>
      </c>
      <c r="R42" s="23">
        <v>5355.8230057241954</v>
      </c>
      <c r="S42" s="23">
        <v>7004.1130290213978</v>
      </c>
      <c r="T42" s="23">
        <v>2552.5532122829968</v>
      </c>
      <c r="U42" s="23">
        <v>20802.566666977022</v>
      </c>
      <c r="V42" s="23">
        <v>1620.6350476948935</v>
      </c>
      <c r="W42" s="23">
        <v>657.27690085082497</v>
      </c>
      <c r="X42" s="23">
        <v>28597.977440025359</v>
      </c>
      <c r="Y42" s="23">
        <v>6410.4295986081297</v>
      </c>
      <c r="Z42" s="23">
        <v>12071.929048031157</v>
      </c>
      <c r="AA42" s="23">
        <v>960.50111561795711</v>
      </c>
      <c r="AB42" s="23">
        <v>23900.353960195953</v>
      </c>
      <c r="AC42" s="23">
        <v>7326.2480239993265</v>
      </c>
      <c r="AD42" s="23">
        <v>111846.93195843544</v>
      </c>
      <c r="AE42" s="23">
        <v>1385347.6246283206</v>
      </c>
      <c r="AF42" s="23">
        <v>413263.48667344823</v>
      </c>
      <c r="AG42" s="23">
        <v>32304.607131769371</v>
      </c>
      <c r="AH42" s="23">
        <v>30328.693550913904</v>
      </c>
      <c r="AI42" s="23">
        <v>4375.1418061276254</v>
      </c>
      <c r="AJ42" s="23">
        <v>49807.497497843629</v>
      </c>
      <c r="AK42" s="23">
        <v>54703.677489521026</v>
      </c>
      <c r="AL42" s="23">
        <v>109767.66186866051</v>
      </c>
      <c r="AM42" s="23">
        <v>32743.201067073038</v>
      </c>
      <c r="AN42" s="23">
        <v>3375849.9134408589</v>
      </c>
      <c r="AO42" s="23">
        <v>1235679.6507100803</v>
      </c>
      <c r="AP42" s="23">
        <v>54097.629279660963</v>
      </c>
      <c r="AQ42" s="23">
        <v>751696.01833850739</v>
      </c>
      <c r="AR42" s="23">
        <v>83003.896152357862</v>
      </c>
      <c r="AS42" s="23">
        <v>3210.8699355883209</v>
      </c>
      <c r="AT42" s="23">
        <v>33110.52529302668</v>
      </c>
      <c r="AU42" s="23">
        <v>1889.588043540168</v>
      </c>
      <c r="AV42" s="23">
        <v>39.978290194741632</v>
      </c>
      <c r="AW42" s="23">
        <v>26.160035902881567</v>
      </c>
      <c r="AX42" s="23">
        <v>503471.08503484901</v>
      </c>
      <c r="AY42" s="23">
        <v>59703.627979299083</v>
      </c>
      <c r="AZ42" s="23">
        <v>31082.249212156206</v>
      </c>
      <c r="BA42" s="23">
        <v>2.3605213776578031</v>
      </c>
      <c r="BB42" s="23">
        <v>2110205.779732544</v>
      </c>
      <c r="BC42" s="23">
        <v>99461.657056657001</v>
      </c>
      <c r="BD42" s="23">
        <v>135035.57099845912</v>
      </c>
      <c r="BE42" s="23">
        <v>8208.8949045382433</v>
      </c>
      <c r="BF42" s="23">
        <v>26114.289194122677</v>
      </c>
      <c r="BG42" s="23">
        <v>97481.378845366096</v>
      </c>
      <c r="BH42" s="23">
        <v>296718.48761999945</v>
      </c>
      <c r="BI42" s="23">
        <v>9176.0622989155618</v>
      </c>
      <c r="BJ42" s="23">
        <v>249432.89827412489</v>
      </c>
      <c r="BK42" s="23">
        <v>7881.379227112393</v>
      </c>
      <c r="BL42" s="23">
        <v>115738.23513658956</v>
      </c>
      <c r="BM42" s="23">
        <v>41822.491325282528</v>
      </c>
      <c r="BN42" s="23">
        <v>591683.7775298825</v>
      </c>
      <c r="BO42" s="23">
        <v>265059.97817394236</v>
      </c>
      <c r="BP42" s="23">
        <v>164356.31427343353</v>
      </c>
      <c r="BQ42" s="23">
        <v>2272.70517494864</v>
      </c>
      <c r="BR42" s="23">
        <v>7517.0919960674864</v>
      </c>
      <c r="BS42" s="23">
        <v>0</v>
      </c>
      <c r="BT42" s="64">
        <v>12932603.801929977</v>
      </c>
      <c r="BU42" s="23">
        <v>4073960.6736625233</v>
      </c>
      <c r="BV42" s="23">
        <v>0</v>
      </c>
      <c r="BW42" s="23">
        <v>0</v>
      </c>
      <c r="BX42" s="23">
        <v>19494</v>
      </c>
      <c r="BY42" s="23">
        <v>3415317</v>
      </c>
      <c r="BZ42" s="23">
        <v>0</v>
      </c>
      <c r="CA42" s="23">
        <v>0</v>
      </c>
      <c r="CB42" s="23">
        <v>0</v>
      </c>
      <c r="CC42" s="23">
        <v>0</v>
      </c>
      <c r="CD42" s="23">
        <v>86759.527027054777</v>
      </c>
      <c r="CE42" s="23">
        <v>0</v>
      </c>
      <c r="CF42" s="23">
        <v>4187153.349423863</v>
      </c>
      <c r="CG42" s="23">
        <v>0</v>
      </c>
      <c r="CH42" s="23">
        <v>4332.5830003058309</v>
      </c>
      <c r="CI42" s="23">
        <v>2163617.996556696</v>
      </c>
      <c r="CJ42" s="34">
        <f t="shared" si="1"/>
        <v>26883238.931600422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8884.9710921550359</v>
      </c>
      <c r="D43" s="23">
        <v>498.3422723935758</v>
      </c>
      <c r="E43" s="23">
        <v>19983.095498644481</v>
      </c>
      <c r="F43" s="23">
        <v>33425.75337747368</v>
      </c>
      <c r="G43" s="23">
        <v>79731.687779795029</v>
      </c>
      <c r="H43" s="23">
        <v>7785.762303670439</v>
      </c>
      <c r="I43" s="23">
        <v>11738.689798061889</v>
      </c>
      <c r="J43" s="23">
        <v>4525.1662674495828</v>
      </c>
      <c r="K43" s="23">
        <v>7810.8338238502929</v>
      </c>
      <c r="L43" s="23">
        <v>11358.825512047595</v>
      </c>
      <c r="M43" s="23">
        <v>75817.336944350216</v>
      </c>
      <c r="N43" s="23">
        <v>207467.54793434485</v>
      </c>
      <c r="O43" s="23">
        <v>15375.01383785488</v>
      </c>
      <c r="P43" s="23">
        <v>27942.094240500497</v>
      </c>
      <c r="Q43" s="23">
        <v>5643.0237415581369</v>
      </c>
      <c r="R43" s="23">
        <v>33071.21407601799</v>
      </c>
      <c r="S43" s="23">
        <v>59996.494955576811</v>
      </c>
      <c r="T43" s="23">
        <v>17846.778147911373</v>
      </c>
      <c r="U43" s="23">
        <v>179648.4533658931</v>
      </c>
      <c r="V43" s="23">
        <v>4816.4598166076876</v>
      </c>
      <c r="W43" s="23">
        <v>2983.2512206260858</v>
      </c>
      <c r="X43" s="23">
        <v>51728.793535537028</v>
      </c>
      <c r="Y43" s="23">
        <v>57578.502954730036</v>
      </c>
      <c r="Z43" s="23">
        <v>43312.686725384774</v>
      </c>
      <c r="AA43" s="23">
        <v>17670.653032893733</v>
      </c>
      <c r="AB43" s="23">
        <v>244144.8963411522</v>
      </c>
      <c r="AC43" s="23">
        <v>104886.43625579447</v>
      </c>
      <c r="AD43" s="23">
        <v>184264.948516131</v>
      </c>
      <c r="AE43" s="23">
        <v>1666876.0577719591</v>
      </c>
      <c r="AF43" s="23">
        <v>316647.35624895012</v>
      </c>
      <c r="AG43" s="23">
        <v>241186.07375978859</v>
      </c>
      <c r="AH43" s="23">
        <v>125224.17506483925</v>
      </c>
      <c r="AI43" s="23">
        <v>26455.821985706545</v>
      </c>
      <c r="AJ43" s="23">
        <v>363695.79957251687</v>
      </c>
      <c r="AK43" s="23">
        <v>863305.73641558981</v>
      </c>
      <c r="AL43" s="23">
        <v>176662.01234025432</v>
      </c>
      <c r="AM43" s="23">
        <v>121895.70163329624</v>
      </c>
      <c r="AN43" s="23">
        <v>108266.62418985958</v>
      </c>
      <c r="AO43" s="23">
        <v>6829781.1648382721</v>
      </c>
      <c r="AP43" s="23">
        <v>1516540.8550065528</v>
      </c>
      <c r="AQ43" s="23">
        <v>596462.73550584959</v>
      </c>
      <c r="AR43" s="23">
        <v>3629.0277174432135</v>
      </c>
      <c r="AS43" s="23">
        <v>24778.370799224544</v>
      </c>
      <c r="AT43" s="23">
        <v>50386.926524731389</v>
      </c>
      <c r="AU43" s="23">
        <v>11383.517030140953</v>
      </c>
      <c r="AV43" s="23">
        <v>5085.3796024145522</v>
      </c>
      <c r="AW43" s="23">
        <v>918.0862097984799</v>
      </c>
      <c r="AX43" s="23">
        <v>878940.59500115772</v>
      </c>
      <c r="AY43" s="23">
        <v>754225.22820313601</v>
      </c>
      <c r="AZ43" s="23">
        <v>171261.18557913782</v>
      </c>
      <c r="BA43" s="23">
        <v>108.88211446359468</v>
      </c>
      <c r="BB43" s="23">
        <v>534491.73627862288</v>
      </c>
      <c r="BC43" s="23">
        <v>423863.92024280928</v>
      </c>
      <c r="BD43" s="23">
        <v>481490.56995974266</v>
      </c>
      <c r="BE43" s="23">
        <v>432360.35598146252</v>
      </c>
      <c r="BF43" s="23">
        <v>9580.732419468648</v>
      </c>
      <c r="BG43" s="23">
        <v>914406.57692989532</v>
      </c>
      <c r="BH43" s="23">
        <v>703178.52999421372</v>
      </c>
      <c r="BI43" s="23">
        <v>23140.886684559355</v>
      </c>
      <c r="BJ43" s="23">
        <v>540643.95427507744</v>
      </c>
      <c r="BK43" s="23">
        <v>40152.822300835192</v>
      </c>
      <c r="BL43" s="23">
        <v>389479.3987781452</v>
      </c>
      <c r="BM43" s="23">
        <v>333758.58847317332</v>
      </c>
      <c r="BN43" s="23">
        <v>176044.34875239042</v>
      </c>
      <c r="BO43" s="23">
        <v>73727.949466214515</v>
      </c>
      <c r="BP43" s="23">
        <v>139139.06336959626</v>
      </c>
      <c r="BQ43" s="23">
        <v>24027.255638992759</v>
      </c>
      <c r="BR43" s="23">
        <v>92010.136815016856</v>
      </c>
      <c r="BS43" s="23">
        <v>0</v>
      </c>
      <c r="BT43" s="64">
        <v>21705151.852843702</v>
      </c>
      <c r="BU43" s="23">
        <v>16728158.721835036</v>
      </c>
      <c r="BV43" s="23">
        <v>0</v>
      </c>
      <c r="BW43" s="23">
        <v>115.91567164947786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255112</v>
      </c>
      <c r="CE43" s="23">
        <v>0</v>
      </c>
      <c r="CF43" s="23">
        <v>1530658.3620013271</v>
      </c>
      <c r="CG43" s="23">
        <v>0</v>
      </c>
      <c r="CH43" s="23">
        <v>-132.2041704277901</v>
      </c>
      <c r="CI43" s="23">
        <v>5335710.4431951474</v>
      </c>
      <c r="CJ43" s="34">
        <f t="shared" si="1"/>
        <v>45554775.091376431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105051.6544761743</v>
      </c>
      <c r="D44" s="23">
        <v>14030.691436842584</v>
      </c>
      <c r="E44" s="23">
        <v>17320.078528149446</v>
      </c>
      <c r="F44" s="23">
        <v>114747.18939483041</v>
      </c>
      <c r="G44" s="23">
        <v>365331.76264254528</v>
      </c>
      <c r="H44" s="23">
        <v>13030.929713718184</v>
      </c>
      <c r="I44" s="23">
        <v>19738.94408049302</v>
      </c>
      <c r="J44" s="23">
        <v>3242.5338333250579</v>
      </c>
      <c r="K44" s="23">
        <v>28167.597349739674</v>
      </c>
      <c r="L44" s="23">
        <v>56314.374626844969</v>
      </c>
      <c r="M44" s="23">
        <v>170367.75085510465</v>
      </c>
      <c r="N44" s="23">
        <v>870031.44462890318</v>
      </c>
      <c r="O44" s="23">
        <v>14367.390192687873</v>
      </c>
      <c r="P44" s="23">
        <v>33200.324853946775</v>
      </c>
      <c r="Q44" s="23">
        <v>4620.4800303817265</v>
      </c>
      <c r="R44" s="23">
        <v>31712.109604470796</v>
      </c>
      <c r="S44" s="23">
        <v>155500.96855281969</v>
      </c>
      <c r="T44" s="23">
        <v>133127.73729875413</v>
      </c>
      <c r="U44" s="23">
        <v>327954.36054013832</v>
      </c>
      <c r="V44" s="23">
        <v>11384.711276955437</v>
      </c>
      <c r="W44" s="23">
        <v>8181.2911782312349</v>
      </c>
      <c r="X44" s="23">
        <v>63306.581395592337</v>
      </c>
      <c r="Y44" s="23">
        <v>129734.63432013456</v>
      </c>
      <c r="Z44" s="23">
        <v>274608.92451166402</v>
      </c>
      <c r="AA44" s="23">
        <v>104061.76121821007</v>
      </c>
      <c r="AB44" s="23">
        <v>789985.88616132957</v>
      </c>
      <c r="AC44" s="23">
        <v>375105.36636284669</v>
      </c>
      <c r="AD44" s="23">
        <v>264207.1612507797</v>
      </c>
      <c r="AE44" s="23">
        <v>5101606.7963945754</v>
      </c>
      <c r="AF44" s="23">
        <v>1253936.9278931073</v>
      </c>
      <c r="AG44" s="23">
        <v>220287.62330333277</v>
      </c>
      <c r="AH44" s="23">
        <v>1196261.4054644827</v>
      </c>
      <c r="AI44" s="23">
        <v>111035.35091498433</v>
      </c>
      <c r="AJ44" s="23">
        <v>1246591.0351913203</v>
      </c>
      <c r="AK44" s="23">
        <v>1034184.3872268877</v>
      </c>
      <c r="AL44" s="23">
        <v>619167.63262108783</v>
      </c>
      <c r="AM44" s="23">
        <v>1413853.3170071566</v>
      </c>
      <c r="AN44" s="23">
        <v>1036783.192949795</v>
      </c>
      <c r="AO44" s="23">
        <v>1761372.8199552295</v>
      </c>
      <c r="AP44" s="23">
        <v>10060359.27109015</v>
      </c>
      <c r="AQ44" s="23">
        <v>3976936.181822462</v>
      </c>
      <c r="AR44" s="23">
        <v>121769.96788255841</v>
      </c>
      <c r="AS44" s="23">
        <v>397731.4329204511</v>
      </c>
      <c r="AT44" s="23">
        <v>1428426.3183120273</v>
      </c>
      <c r="AU44" s="23">
        <v>77257.996328221037</v>
      </c>
      <c r="AV44" s="23">
        <v>78019.841080996077</v>
      </c>
      <c r="AW44" s="23">
        <v>31101.865542897565</v>
      </c>
      <c r="AX44" s="23">
        <v>1989226.440713142</v>
      </c>
      <c r="AY44" s="23">
        <v>2637602.4464831394</v>
      </c>
      <c r="AZ44" s="23">
        <v>218921.99068177067</v>
      </c>
      <c r="BA44" s="23">
        <v>896.83004118086637</v>
      </c>
      <c r="BB44" s="23">
        <v>860719.8714205873</v>
      </c>
      <c r="BC44" s="23">
        <v>764511.09742441936</v>
      </c>
      <c r="BD44" s="23">
        <v>633804.21623340913</v>
      </c>
      <c r="BE44" s="23">
        <v>733716.64140114433</v>
      </c>
      <c r="BF44" s="23">
        <v>112638.46461944444</v>
      </c>
      <c r="BG44" s="23">
        <v>1731093.1826916153</v>
      </c>
      <c r="BH44" s="23">
        <v>4292468.337521255</v>
      </c>
      <c r="BI44" s="23">
        <v>92558.764769034577</v>
      </c>
      <c r="BJ44" s="23">
        <v>2778977.3795189224</v>
      </c>
      <c r="BK44" s="23">
        <v>438797.21371717419</v>
      </c>
      <c r="BL44" s="23">
        <v>2077740.452389739</v>
      </c>
      <c r="BM44" s="23">
        <v>643931.57811885793</v>
      </c>
      <c r="BN44" s="23">
        <v>564510.29542788805</v>
      </c>
      <c r="BO44" s="23">
        <v>230899.93247764942</v>
      </c>
      <c r="BP44" s="23">
        <v>809338.97665752738</v>
      </c>
      <c r="BQ44" s="23">
        <v>110570.99362174759</v>
      </c>
      <c r="BR44" s="23">
        <v>239937.38144422416</v>
      </c>
      <c r="BS44" s="23">
        <v>0</v>
      </c>
      <c r="BT44" s="64">
        <v>57627980.491591193</v>
      </c>
      <c r="BU44" s="23">
        <v>1948615.3345528203</v>
      </c>
      <c r="BV44" s="23">
        <v>0</v>
      </c>
      <c r="BW44" s="23">
        <v>1171.4019643733186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871556.55657340621</v>
      </c>
      <c r="CE44" s="23">
        <v>0</v>
      </c>
      <c r="CF44" s="23">
        <v>11195559.756009201</v>
      </c>
      <c r="CG44" s="23">
        <v>0</v>
      </c>
      <c r="CH44" s="23">
        <v>6627.7567699399415</v>
      </c>
      <c r="CI44" s="23">
        <v>26971471.868785482</v>
      </c>
      <c r="CJ44" s="34">
        <f t="shared" si="1"/>
        <v>98622983.166246414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5281304.5925840093</v>
      </c>
      <c r="D45" s="23">
        <v>142319.89300456076</v>
      </c>
      <c r="E45" s="23">
        <v>141842.40645911256</v>
      </c>
      <c r="F45" s="23">
        <v>173404.45575419141</v>
      </c>
      <c r="G45" s="23">
        <v>551116.70663454873</v>
      </c>
      <c r="H45" s="23">
        <v>79739.200491507887</v>
      </c>
      <c r="I45" s="23">
        <v>55708.010143171414</v>
      </c>
      <c r="J45" s="23">
        <v>37773.653813596378</v>
      </c>
      <c r="K45" s="23">
        <v>45609.480859576492</v>
      </c>
      <c r="L45" s="23">
        <v>9559.2717057423615</v>
      </c>
      <c r="M45" s="23">
        <v>83983.06940112912</v>
      </c>
      <c r="N45" s="23">
        <v>238795.30515055763</v>
      </c>
      <c r="O45" s="23">
        <v>94257.459937816515</v>
      </c>
      <c r="P45" s="23">
        <v>105100.31086567004</v>
      </c>
      <c r="Q45" s="23">
        <v>50079.959949646196</v>
      </c>
      <c r="R45" s="23">
        <v>191458.0772072101</v>
      </c>
      <c r="S45" s="23">
        <v>197990.39872584306</v>
      </c>
      <c r="T45" s="23">
        <v>48231.798476621567</v>
      </c>
      <c r="U45" s="23">
        <v>429914.32120392926</v>
      </c>
      <c r="V45" s="23">
        <v>22386.153115149707</v>
      </c>
      <c r="W45" s="23">
        <v>50494.969194510806</v>
      </c>
      <c r="X45" s="23">
        <v>187027.44297825487</v>
      </c>
      <c r="Y45" s="23">
        <v>91186.391199045713</v>
      </c>
      <c r="Z45" s="23">
        <v>880974.5722909203</v>
      </c>
      <c r="AA45" s="23">
        <v>48073.548679377112</v>
      </c>
      <c r="AB45" s="23">
        <v>157013.84031493988</v>
      </c>
      <c r="AC45" s="23">
        <v>2152243.314631023</v>
      </c>
      <c r="AD45" s="23">
        <v>775314.97378351074</v>
      </c>
      <c r="AE45" s="23">
        <v>2282877.8724280451</v>
      </c>
      <c r="AF45" s="23">
        <v>871009.82166639937</v>
      </c>
      <c r="AG45" s="23">
        <v>972359.83382233698</v>
      </c>
      <c r="AH45" s="23">
        <v>2166306.5735983416</v>
      </c>
      <c r="AI45" s="23">
        <v>55658.492716986875</v>
      </c>
      <c r="AJ45" s="23">
        <v>519748.23068254127</v>
      </c>
      <c r="AK45" s="23">
        <v>82423.283060878122</v>
      </c>
      <c r="AL45" s="23">
        <v>337400.8254965762</v>
      </c>
      <c r="AM45" s="23">
        <v>81951.858365479129</v>
      </c>
      <c r="AN45" s="23">
        <v>56679.030980873329</v>
      </c>
      <c r="AO45" s="23">
        <v>200809.88181338142</v>
      </c>
      <c r="AP45" s="23">
        <v>371642.97679827543</v>
      </c>
      <c r="AQ45" s="23">
        <v>15977838.845780015</v>
      </c>
      <c r="AR45" s="23">
        <v>4288513.4097754285</v>
      </c>
      <c r="AS45" s="23">
        <v>3763341.9175568465</v>
      </c>
      <c r="AT45" s="23">
        <v>528308.35940912785</v>
      </c>
      <c r="AU45" s="23">
        <v>3614010.995594346</v>
      </c>
      <c r="AV45" s="23">
        <v>6770179.6089007342</v>
      </c>
      <c r="AW45" s="23">
        <v>17993584.377652198</v>
      </c>
      <c r="AX45" s="23">
        <v>1309138.0326505599</v>
      </c>
      <c r="AY45" s="23">
        <v>266575.06541142362</v>
      </c>
      <c r="AZ45" s="23">
        <v>38995.186721078753</v>
      </c>
      <c r="BA45" s="23">
        <v>8925.2875414310565</v>
      </c>
      <c r="BB45" s="23">
        <v>63248.092296854942</v>
      </c>
      <c r="BC45" s="23">
        <v>152681.8887301244</v>
      </c>
      <c r="BD45" s="23">
        <v>885410.75970608427</v>
      </c>
      <c r="BE45" s="23">
        <v>106895.73757555964</v>
      </c>
      <c r="BF45" s="23">
        <v>165406.65031410061</v>
      </c>
      <c r="BG45" s="23">
        <v>546822.14035308105</v>
      </c>
      <c r="BH45" s="23">
        <v>2016237.0095589797</v>
      </c>
      <c r="BI45" s="23">
        <v>36817.34906626532</v>
      </c>
      <c r="BJ45" s="23">
        <v>69220.806232089148</v>
      </c>
      <c r="BK45" s="23">
        <v>8861.6229396286926</v>
      </c>
      <c r="BL45" s="23">
        <v>127080.86873184962</v>
      </c>
      <c r="BM45" s="23">
        <v>51107.879353855351</v>
      </c>
      <c r="BN45" s="23">
        <v>80675.593456585295</v>
      </c>
      <c r="BO45" s="23">
        <v>56840.729416558665</v>
      </c>
      <c r="BP45" s="23">
        <v>239746.82194551962</v>
      </c>
      <c r="BQ45" s="23">
        <v>43042.160441672575</v>
      </c>
      <c r="BR45" s="23">
        <v>60233.813368574207</v>
      </c>
      <c r="BS45" s="23">
        <v>0</v>
      </c>
      <c r="BT45" s="64">
        <v>79591513.270465851</v>
      </c>
      <c r="BU45" s="23">
        <v>42268105.754621215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3085905.6272769589</v>
      </c>
      <c r="CG45" s="23">
        <v>1060.4927349047471</v>
      </c>
      <c r="CH45" s="23">
        <v>0.47659024862770455</v>
      </c>
      <c r="CI45" s="23">
        <v>8899687.2533523533</v>
      </c>
      <c r="CJ45" s="34">
        <f t="shared" si="1"/>
        <v>133846272.87504153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231457.36502345122</v>
      </c>
      <c r="D46" s="23">
        <v>6890.0398003235969</v>
      </c>
      <c r="E46" s="23">
        <v>12912.885298851454</v>
      </c>
      <c r="F46" s="23">
        <v>38263.647374679051</v>
      </c>
      <c r="G46" s="23">
        <v>215871.28480878996</v>
      </c>
      <c r="H46" s="23">
        <v>41531.145184362322</v>
      </c>
      <c r="I46" s="23">
        <v>21773.138470721617</v>
      </c>
      <c r="J46" s="23">
        <v>23169.468796626781</v>
      </c>
      <c r="K46" s="23">
        <v>22999.90274158807</v>
      </c>
      <c r="L46" s="23">
        <v>12099.354549897955</v>
      </c>
      <c r="M46" s="23">
        <v>34181.474303865267</v>
      </c>
      <c r="N46" s="23">
        <v>17488.900647972405</v>
      </c>
      <c r="O46" s="23">
        <v>32207.294918396754</v>
      </c>
      <c r="P46" s="23">
        <v>53320.716393642993</v>
      </c>
      <c r="Q46" s="23">
        <v>24198.365871381975</v>
      </c>
      <c r="R46" s="23">
        <v>64525.886244236091</v>
      </c>
      <c r="S46" s="23">
        <v>31260.011834074936</v>
      </c>
      <c r="T46" s="23">
        <v>17310.835349638332</v>
      </c>
      <c r="U46" s="23">
        <v>107461.04123667315</v>
      </c>
      <c r="V46" s="23">
        <v>9744.2398027599429</v>
      </c>
      <c r="W46" s="23">
        <v>59721.059361039341</v>
      </c>
      <c r="X46" s="23">
        <v>44479.674112899484</v>
      </c>
      <c r="Y46" s="23">
        <v>19196.995471953887</v>
      </c>
      <c r="Z46" s="23">
        <v>59690.087179875343</v>
      </c>
      <c r="AA46" s="23">
        <v>2894.771712126204</v>
      </c>
      <c r="AB46" s="23">
        <v>34542.959472057366</v>
      </c>
      <c r="AC46" s="23">
        <v>426810.42859061039</v>
      </c>
      <c r="AD46" s="23">
        <v>123680.99219629944</v>
      </c>
      <c r="AE46" s="23">
        <v>428484.93969508162</v>
      </c>
      <c r="AF46" s="23">
        <v>118360.59859806045</v>
      </c>
      <c r="AG46" s="23">
        <v>551795.03203043086</v>
      </c>
      <c r="AH46" s="23">
        <v>328800.25210220448</v>
      </c>
      <c r="AI46" s="23">
        <v>29064.664304824746</v>
      </c>
      <c r="AJ46" s="23">
        <v>181024.5401635172</v>
      </c>
      <c r="AK46" s="23">
        <v>15981.343388008328</v>
      </c>
      <c r="AL46" s="23">
        <v>46601.435823548833</v>
      </c>
      <c r="AM46" s="23">
        <v>32995.942894908185</v>
      </c>
      <c r="AN46" s="23">
        <v>9908.382255129025</v>
      </c>
      <c r="AO46" s="23">
        <v>36294.172343194747</v>
      </c>
      <c r="AP46" s="23">
        <v>43190.36669097995</v>
      </c>
      <c r="AQ46" s="23">
        <v>102520.21942792117</v>
      </c>
      <c r="AR46" s="23">
        <v>3722630.5526915402</v>
      </c>
      <c r="AS46" s="23">
        <v>19760.35633650656</v>
      </c>
      <c r="AT46" s="23">
        <v>16812.243603187017</v>
      </c>
      <c r="AU46" s="23">
        <v>106669.33056803423</v>
      </c>
      <c r="AV46" s="23">
        <v>0.88552606131299105</v>
      </c>
      <c r="AW46" s="23">
        <v>0.88552606131299105</v>
      </c>
      <c r="AX46" s="23">
        <v>69746.033396427418</v>
      </c>
      <c r="AY46" s="23">
        <v>75167.27904724062</v>
      </c>
      <c r="AZ46" s="23">
        <v>2405.1033918462595</v>
      </c>
      <c r="BA46" s="23">
        <v>7215.3285054888293</v>
      </c>
      <c r="BB46" s="23">
        <v>47976.861793033444</v>
      </c>
      <c r="BC46" s="23">
        <v>13459.800043553121</v>
      </c>
      <c r="BD46" s="23">
        <v>49302.123953380367</v>
      </c>
      <c r="BE46" s="23">
        <v>10582.215931763678</v>
      </c>
      <c r="BF46" s="23">
        <v>35188.091821526381</v>
      </c>
      <c r="BG46" s="23">
        <v>59294.684102194617</v>
      </c>
      <c r="BH46" s="23">
        <v>180016.53384886248</v>
      </c>
      <c r="BI46" s="23">
        <v>3293.6267793372072</v>
      </c>
      <c r="BJ46" s="23">
        <v>94435.202212394433</v>
      </c>
      <c r="BK46" s="23">
        <v>5339.5794241489311</v>
      </c>
      <c r="BL46" s="23">
        <v>54453.411031531388</v>
      </c>
      <c r="BM46" s="23">
        <v>112861.93761761703</v>
      </c>
      <c r="BN46" s="23">
        <v>18341.594466262824</v>
      </c>
      <c r="BO46" s="23">
        <v>14596.846351933562</v>
      </c>
      <c r="BP46" s="23">
        <v>42275.705698354825</v>
      </c>
      <c r="BQ46" s="23">
        <v>5799.5240474945258</v>
      </c>
      <c r="BR46" s="23">
        <v>10254.193607984427</v>
      </c>
      <c r="BS46" s="23">
        <v>0</v>
      </c>
      <c r="BT46" s="64">
        <v>8492585.7877903711</v>
      </c>
      <c r="BU46" s="23">
        <v>20670754.861159056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1317583.831876599</v>
      </c>
      <c r="CG46" s="23">
        <v>0</v>
      </c>
      <c r="CH46" s="23">
        <v>0</v>
      </c>
      <c r="CI46" s="23">
        <v>1250772</v>
      </c>
      <c r="CJ46" s="34">
        <f t="shared" si="1"/>
        <v>31731696.480826028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7907.0401654664092</v>
      </c>
      <c r="D47" s="23">
        <v>524.04396144177474</v>
      </c>
      <c r="E47" s="23">
        <v>2959.6020159651421</v>
      </c>
      <c r="F47" s="23">
        <v>3202.9958282884127</v>
      </c>
      <c r="G47" s="23">
        <v>27838.647701300641</v>
      </c>
      <c r="H47" s="23">
        <v>1947.1543786590964</v>
      </c>
      <c r="I47" s="23">
        <v>7097.9317937390952</v>
      </c>
      <c r="J47" s="23">
        <v>381.08932176846855</v>
      </c>
      <c r="K47" s="23">
        <v>4114.9964170367257</v>
      </c>
      <c r="L47" s="23">
        <v>3394.9384903051241</v>
      </c>
      <c r="M47" s="23">
        <v>24105.133921132496</v>
      </c>
      <c r="N47" s="23">
        <v>70371.374655417836</v>
      </c>
      <c r="O47" s="23">
        <v>3106.8679339543432</v>
      </c>
      <c r="P47" s="23">
        <v>7260.5889456613277</v>
      </c>
      <c r="Q47" s="23">
        <v>113.8237832452715</v>
      </c>
      <c r="R47" s="23">
        <v>8166.5929333402973</v>
      </c>
      <c r="S47" s="23">
        <v>18290.064054695424</v>
      </c>
      <c r="T47" s="23">
        <v>8025.9243323407245</v>
      </c>
      <c r="U47" s="23">
        <v>34808.42140038206</v>
      </c>
      <c r="V47" s="23">
        <v>3003.0300727054791</v>
      </c>
      <c r="W47" s="23">
        <v>2383.6482526614186</v>
      </c>
      <c r="X47" s="23">
        <v>11121.380269696983</v>
      </c>
      <c r="Y47" s="23">
        <v>24065.103482399514</v>
      </c>
      <c r="Z47" s="23">
        <v>93822.803668678927</v>
      </c>
      <c r="AA47" s="23">
        <v>5130.0935768741301</v>
      </c>
      <c r="AB47" s="23">
        <v>45335.420927058367</v>
      </c>
      <c r="AC47" s="23">
        <v>67396.011900406011</v>
      </c>
      <c r="AD47" s="23">
        <v>48924.773387023088</v>
      </c>
      <c r="AE47" s="23">
        <v>476068.49900575232</v>
      </c>
      <c r="AF47" s="23">
        <v>152928.02784434322</v>
      </c>
      <c r="AG47" s="23">
        <v>99936.095170255634</v>
      </c>
      <c r="AH47" s="23">
        <v>86528.970678068188</v>
      </c>
      <c r="AI47" s="23">
        <v>955.79278615083103</v>
      </c>
      <c r="AJ47" s="23">
        <v>84798.01188796568</v>
      </c>
      <c r="AK47" s="23">
        <v>57628.285822884485</v>
      </c>
      <c r="AL47" s="23">
        <v>67728.231514963889</v>
      </c>
      <c r="AM47" s="23">
        <v>41806.467233180432</v>
      </c>
      <c r="AN47" s="23">
        <v>21402.817609451424</v>
      </c>
      <c r="AO47" s="23">
        <v>68140.187257358135</v>
      </c>
      <c r="AP47" s="23">
        <v>293027.97338377789</v>
      </c>
      <c r="AQ47" s="23">
        <v>7575904.2308159135</v>
      </c>
      <c r="AR47" s="23">
        <v>3490509.3610553481</v>
      </c>
      <c r="AS47" s="23">
        <v>902827.79423065169</v>
      </c>
      <c r="AT47" s="23">
        <v>18119.609340296451</v>
      </c>
      <c r="AU47" s="23">
        <v>3238.8433931773016</v>
      </c>
      <c r="AV47" s="23">
        <v>24.193026784202694</v>
      </c>
      <c r="AW47" s="23">
        <v>18.386700355994048</v>
      </c>
      <c r="AX47" s="23">
        <v>274178.79123856779</v>
      </c>
      <c r="AY47" s="23">
        <v>203469.67928478366</v>
      </c>
      <c r="AZ47" s="23">
        <v>42365.449818343215</v>
      </c>
      <c r="BA47" s="23">
        <v>12.617545782272026</v>
      </c>
      <c r="BB47" s="23">
        <v>32558.822647165296</v>
      </c>
      <c r="BC47" s="23">
        <v>76760.957893859304</v>
      </c>
      <c r="BD47" s="23">
        <v>147380.37950423118</v>
      </c>
      <c r="BE47" s="23">
        <v>67223.737376771387</v>
      </c>
      <c r="BF47" s="23">
        <v>1019.5937013755697</v>
      </c>
      <c r="BG47" s="23">
        <v>172033.53874764394</v>
      </c>
      <c r="BH47" s="23">
        <v>192248.94070794637</v>
      </c>
      <c r="BI47" s="23">
        <v>5332.114524850499</v>
      </c>
      <c r="BJ47" s="23">
        <v>91144.430082129606</v>
      </c>
      <c r="BK47" s="23">
        <v>10232.009580185166</v>
      </c>
      <c r="BL47" s="23">
        <v>116992.71611071899</v>
      </c>
      <c r="BM47" s="23">
        <v>210400.77967495748</v>
      </c>
      <c r="BN47" s="23">
        <v>38082.457283740056</v>
      </c>
      <c r="BO47" s="23">
        <v>20538.435711433398</v>
      </c>
      <c r="BP47" s="23">
        <v>61610.524973906846</v>
      </c>
      <c r="BQ47" s="23">
        <v>6573.1909938496392</v>
      </c>
      <c r="BR47" s="23">
        <v>19519.034492383315</v>
      </c>
      <c r="BS47" s="23">
        <v>0</v>
      </c>
      <c r="BT47" s="64">
        <v>15766069.478222951</v>
      </c>
      <c r="BU47" s="23">
        <v>2828535.1123474864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1341694.7957540648</v>
      </c>
      <c r="CG47" s="23">
        <v>0</v>
      </c>
      <c r="CH47" s="23">
        <v>0</v>
      </c>
      <c r="CI47" s="23">
        <v>2674615</v>
      </c>
      <c r="CJ47" s="34">
        <f t="shared" si="1"/>
        <v>22610914.386324503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3994.3452234714564</v>
      </c>
      <c r="D48" s="23">
        <v>622.33202863031397</v>
      </c>
      <c r="E48" s="23">
        <v>761.83947735977313</v>
      </c>
      <c r="F48" s="23">
        <v>5402.9089794074844</v>
      </c>
      <c r="G48" s="23">
        <v>44016.24821058978</v>
      </c>
      <c r="H48" s="23">
        <v>2254.5843925710105</v>
      </c>
      <c r="I48" s="23">
        <v>3385.0460601884765</v>
      </c>
      <c r="J48" s="23">
        <v>796.67830710134024</v>
      </c>
      <c r="K48" s="23">
        <v>1033.9069028770814</v>
      </c>
      <c r="L48" s="23">
        <v>2183.9432158725645</v>
      </c>
      <c r="M48" s="23">
        <v>20332.335908354231</v>
      </c>
      <c r="N48" s="23">
        <v>53866.255129214653</v>
      </c>
      <c r="O48" s="23">
        <v>2321.2700722957584</v>
      </c>
      <c r="P48" s="23">
        <v>8086.6651445669359</v>
      </c>
      <c r="Q48" s="23">
        <v>51.421502806715814</v>
      </c>
      <c r="R48" s="23">
        <v>7170.4090350740262</v>
      </c>
      <c r="S48" s="23">
        <v>9382.091456617045</v>
      </c>
      <c r="T48" s="23">
        <v>3419.1749290281105</v>
      </c>
      <c r="U48" s="23">
        <v>27865.281726947826</v>
      </c>
      <c r="V48" s="23">
        <v>2170.8596386175991</v>
      </c>
      <c r="W48" s="23">
        <v>869.09438635043773</v>
      </c>
      <c r="X48" s="23">
        <v>7525.7955924004964</v>
      </c>
      <c r="Y48" s="23">
        <v>8333.6810579289177</v>
      </c>
      <c r="Z48" s="23">
        <v>16170.490437278049</v>
      </c>
      <c r="AA48" s="23">
        <v>1286.6025014976938</v>
      </c>
      <c r="AB48" s="23">
        <v>32014.804242228442</v>
      </c>
      <c r="AC48" s="23">
        <v>9813.1395488641574</v>
      </c>
      <c r="AD48" s="23">
        <v>18776.911499786936</v>
      </c>
      <c r="AE48" s="23">
        <v>174511.24195090006</v>
      </c>
      <c r="AF48" s="23">
        <v>101902.91420097456</v>
      </c>
      <c r="AG48" s="23">
        <v>15477.415808190592</v>
      </c>
      <c r="AH48" s="23">
        <v>10057.619885776579</v>
      </c>
      <c r="AI48" s="23">
        <v>75.560195783830508</v>
      </c>
      <c r="AJ48" s="23">
        <v>31683.86072684317</v>
      </c>
      <c r="AK48" s="23">
        <v>3482.8179106773491</v>
      </c>
      <c r="AL48" s="23">
        <v>37619.08878506445</v>
      </c>
      <c r="AM48" s="23">
        <v>9909.7450424115777</v>
      </c>
      <c r="AN48" s="23">
        <v>8040.5176984816144</v>
      </c>
      <c r="AO48" s="23">
        <v>10169.185368211351</v>
      </c>
      <c r="AP48" s="23">
        <v>72464.408366514748</v>
      </c>
      <c r="AQ48" s="23">
        <v>13253.207637948093</v>
      </c>
      <c r="AR48" s="23">
        <v>1573.883380231649</v>
      </c>
      <c r="AS48" s="23">
        <v>4300.9979095336103</v>
      </c>
      <c r="AT48" s="23">
        <v>2330.3981467595404</v>
      </c>
      <c r="AU48" s="23">
        <v>2530.5058871937572</v>
      </c>
      <c r="AV48" s="23">
        <v>529842.55138724926</v>
      </c>
      <c r="AW48" s="23">
        <v>431530.04167468898</v>
      </c>
      <c r="AX48" s="23">
        <v>30118.953298680568</v>
      </c>
      <c r="AY48" s="23">
        <v>66254.881609973338</v>
      </c>
      <c r="AZ48" s="23">
        <v>41635.037090921622</v>
      </c>
      <c r="BA48" s="23">
        <v>2.8905578252874751</v>
      </c>
      <c r="BB48" s="23">
        <v>12114.479980921556</v>
      </c>
      <c r="BC48" s="23">
        <v>13141.490105186971</v>
      </c>
      <c r="BD48" s="23">
        <v>43050.751199130173</v>
      </c>
      <c r="BE48" s="23">
        <v>10995.884814880576</v>
      </c>
      <c r="BF48" s="23">
        <v>1963.4494364988632</v>
      </c>
      <c r="BG48" s="23">
        <v>23108.032074905339</v>
      </c>
      <c r="BH48" s="23">
        <v>13986.141529210916</v>
      </c>
      <c r="BI48" s="23">
        <v>795.00482503564479</v>
      </c>
      <c r="BJ48" s="23">
        <v>10085.561945593989</v>
      </c>
      <c r="BK48" s="23">
        <v>4090.0886112496337</v>
      </c>
      <c r="BL48" s="23">
        <v>16219.072092313781</v>
      </c>
      <c r="BM48" s="23">
        <v>12300.895604603469</v>
      </c>
      <c r="BN48" s="23">
        <v>14898.797134519336</v>
      </c>
      <c r="BO48" s="23">
        <v>9251.1035460523635</v>
      </c>
      <c r="BP48" s="23">
        <v>60002.858587894836</v>
      </c>
      <c r="BQ48" s="23">
        <v>3044.315217134561</v>
      </c>
      <c r="BR48" s="23">
        <v>10069.232828741724</v>
      </c>
      <c r="BS48" s="23">
        <v>0</v>
      </c>
      <c r="BT48" s="64">
        <v>2151793.0006626365</v>
      </c>
      <c r="BU48" s="23">
        <v>2232865.9412479294</v>
      </c>
      <c r="BV48" s="23">
        <v>0</v>
      </c>
      <c r="BW48" s="23">
        <v>0</v>
      </c>
      <c r="BX48" s="23">
        <v>0</v>
      </c>
      <c r="BY48" s="23">
        <v>0</v>
      </c>
      <c r="BZ48" s="23">
        <v>8606428</v>
      </c>
      <c r="CA48" s="23">
        <v>3084024.9999999995</v>
      </c>
      <c r="CB48" s="23">
        <v>0</v>
      </c>
      <c r="CC48" s="23">
        <v>0</v>
      </c>
      <c r="CD48" s="23">
        <v>41523</v>
      </c>
      <c r="CE48" s="23">
        <v>0</v>
      </c>
      <c r="CF48" s="23">
        <v>118843.98105364447</v>
      </c>
      <c r="CG48" s="23">
        <v>0</v>
      </c>
      <c r="CH48" s="23">
        <v>0</v>
      </c>
      <c r="CI48" s="23">
        <v>17135.999337363603</v>
      </c>
      <c r="CJ48" s="34">
        <f t="shared" si="1"/>
        <v>16252614.922301574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63613.000000781067</v>
      </c>
      <c r="D49" s="23">
        <v>37580.898737390249</v>
      </c>
      <c r="E49" s="23">
        <v>27294.000000002339</v>
      </c>
      <c r="F49" s="23">
        <v>89189.000000048749</v>
      </c>
      <c r="G49" s="23">
        <v>667769.00000783883</v>
      </c>
      <c r="H49" s="23">
        <v>100007.00000024206</v>
      </c>
      <c r="I49" s="23">
        <v>185679.00000038327</v>
      </c>
      <c r="J49" s="23">
        <v>173643.00000076168</v>
      </c>
      <c r="K49" s="23">
        <v>226124.0000057203</v>
      </c>
      <c r="L49" s="23">
        <v>7437.0000000099253</v>
      </c>
      <c r="M49" s="23">
        <v>150993.00001914983</v>
      </c>
      <c r="N49" s="23">
        <v>364895.00005834398</v>
      </c>
      <c r="O49" s="23">
        <v>279899.00000247807</v>
      </c>
      <c r="P49" s="23">
        <v>148928.00000206745</v>
      </c>
      <c r="Q49" s="23">
        <v>64783.00000027549</v>
      </c>
      <c r="R49" s="23">
        <v>773814.00000805256</v>
      </c>
      <c r="S49" s="23">
        <v>404134.00000360026</v>
      </c>
      <c r="T49" s="23">
        <v>274436.00000156061</v>
      </c>
      <c r="U49" s="23">
        <v>1342596.0000136984</v>
      </c>
      <c r="V49" s="23">
        <v>11351.000000178577</v>
      </c>
      <c r="W49" s="23">
        <v>13143.000000133665</v>
      </c>
      <c r="X49" s="23">
        <v>617617.00005766912</v>
      </c>
      <c r="Y49" s="23">
        <v>275717.0000009131</v>
      </c>
      <c r="Z49" s="23">
        <v>40452.000000655062</v>
      </c>
      <c r="AA49" s="23">
        <v>24349</v>
      </c>
      <c r="AB49" s="23">
        <v>193946.00000010012</v>
      </c>
      <c r="AC49" s="23">
        <v>897223.85161649552</v>
      </c>
      <c r="AD49" s="23">
        <v>1828431.0000008382</v>
      </c>
      <c r="AE49" s="23">
        <v>9639279.000035692</v>
      </c>
      <c r="AF49" s="23">
        <v>13506300.00000808</v>
      </c>
      <c r="AG49" s="23">
        <v>856991</v>
      </c>
      <c r="AH49" s="23">
        <v>90375.43750783446</v>
      </c>
      <c r="AI49" s="23">
        <v>235351</v>
      </c>
      <c r="AJ49" s="23">
        <v>1506748.1914151725</v>
      </c>
      <c r="AK49" s="23">
        <v>276278.00000028149</v>
      </c>
      <c r="AL49" s="23">
        <v>5307302.000021969</v>
      </c>
      <c r="AM49" s="23">
        <v>466213.00000599102</v>
      </c>
      <c r="AN49" s="23">
        <v>464141.00003706821</v>
      </c>
      <c r="AO49" s="23">
        <v>750288.00005789136</v>
      </c>
      <c r="AP49" s="23">
        <v>1944690.0000084739</v>
      </c>
      <c r="AQ49" s="23">
        <v>2619519.0000056243</v>
      </c>
      <c r="AR49" s="23">
        <v>598504.00000008312</v>
      </c>
      <c r="AS49" s="23">
        <v>998519.00000008009</v>
      </c>
      <c r="AT49" s="23">
        <v>580653.00000067975</v>
      </c>
      <c r="AU49" s="23">
        <v>66096.077644102275</v>
      </c>
      <c r="AV49" s="23">
        <v>1.0630334876657161E-7</v>
      </c>
      <c r="AW49" s="23">
        <v>0</v>
      </c>
      <c r="AX49" s="23">
        <v>2219665.000005756</v>
      </c>
      <c r="AY49" s="23">
        <v>1151832.6915868069</v>
      </c>
      <c r="AZ49" s="23">
        <v>461933.00000151747</v>
      </c>
      <c r="BA49" s="23">
        <v>414948.70145134069</v>
      </c>
      <c r="BB49" s="23">
        <v>439439.00000032439</v>
      </c>
      <c r="BC49" s="23">
        <v>710193.0000003837</v>
      </c>
      <c r="BD49" s="23">
        <v>565818.0000164127</v>
      </c>
      <c r="BE49" s="23">
        <v>374964.34008837573</v>
      </c>
      <c r="BF49" s="23">
        <v>186947.24902077677</v>
      </c>
      <c r="BG49" s="23">
        <v>921704.04267623427</v>
      </c>
      <c r="BH49" s="23">
        <v>5961550.4923732216</v>
      </c>
      <c r="BI49" s="23">
        <v>10028</v>
      </c>
      <c r="BJ49" s="23">
        <v>2182696.7836317588</v>
      </c>
      <c r="BK49" s="23">
        <v>175087.00000000541</v>
      </c>
      <c r="BL49" s="23">
        <v>1726594.8408539314</v>
      </c>
      <c r="BM49" s="23">
        <v>1410762.896857179</v>
      </c>
      <c r="BN49" s="23">
        <v>791620.6029883161</v>
      </c>
      <c r="BO49" s="23">
        <v>387952.68517899676</v>
      </c>
      <c r="BP49" s="23">
        <v>1027296.7804711423</v>
      </c>
      <c r="BQ49" s="23">
        <v>490526.00000009878</v>
      </c>
      <c r="BR49" s="23">
        <v>262358.00000007695</v>
      </c>
      <c r="BS49" s="23">
        <v>0</v>
      </c>
      <c r="BT49" s="64">
        <v>71066210.564491183</v>
      </c>
      <c r="BU49" s="23">
        <v>76451.963746654044</v>
      </c>
      <c r="BV49" s="23">
        <v>0</v>
      </c>
      <c r="BW49" s="23">
        <v>0</v>
      </c>
      <c r="BX49" s="23">
        <v>0</v>
      </c>
      <c r="BY49" s="23">
        <v>1345164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39131.998420148426</v>
      </c>
      <c r="CG49" s="23">
        <v>0</v>
      </c>
      <c r="CH49" s="23">
        <v>0</v>
      </c>
      <c r="CI49" s="23">
        <v>39784.99958612294</v>
      </c>
      <c r="CJ49" s="34">
        <f t="shared" si="1"/>
        <v>72566743.526244104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84021020.900406629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53515.991394579854</v>
      </c>
      <c r="CG50" s="23">
        <v>0</v>
      </c>
      <c r="CH50" s="23">
        <v>0</v>
      </c>
      <c r="CI50" s="23">
        <v>0</v>
      </c>
      <c r="CJ50" s="34">
        <f t="shared" si="1"/>
        <v>84074536.891801208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128404595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128404595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86118.231790245438</v>
      </c>
      <c r="D52" s="23">
        <v>47780.524519724153</v>
      </c>
      <c r="E52" s="23">
        <v>7595.972196784046</v>
      </c>
      <c r="F52" s="23">
        <v>123424.4361127087</v>
      </c>
      <c r="G52" s="23">
        <v>317221.21483861079</v>
      </c>
      <c r="H52" s="23">
        <v>30616.711294071967</v>
      </c>
      <c r="I52" s="23">
        <v>30231.70754739111</v>
      </c>
      <c r="J52" s="23">
        <v>4460.9176099135775</v>
      </c>
      <c r="K52" s="23">
        <v>22631.705616190578</v>
      </c>
      <c r="L52" s="23">
        <v>104672.00534189485</v>
      </c>
      <c r="M52" s="23">
        <v>243745.13818943786</v>
      </c>
      <c r="N52" s="23">
        <v>1795576.2174278416</v>
      </c>
      <c r="O52" s="23">
        <v>30042.506471794659</v>
      </c>
      <c r="P52" s="23">
        <v>59745.627971558984</v>
      </c>
      <c r="Q52" s="23">
        <v>2143.4801318230952</v>
      </c>
      <c r="R52" s="23">
        <v>60388.294289506077</v>
      </c>
      <c r="S52" s="23">
        <v>122480.40324379229</v>
      </c>
      <c r="T52" s="23">
        <v>54481.648850062542</v>
      </c>
      <c r="U52" s="23">
        <v>422962.99658884847</v>
      </c>
      <c r="V52" s="23">
        <v>41900.277330600955</v>
      </c>
      <c r="W52" s="23">
        <v>11095.142900513265</v>
      </c>
      <c r="X52" s="23">
        <v>190891.63485789328</v>
      </c>
      <c r="Y52" s="23">
        <v>243319.22188749956</v>
      </c>
      <c r="Z52" s="23">
        <v>1585085.6465741452</v>
      </c>
      <c r="AA52" s="23">
        <v>161767.18639084644</v>
      </c>
      <c r="AB52" s="23">
        <v>964580.89932819584</v>
      </c>
      <c r="AC52" s="23">
        <v>879557.222983188</v>
      </c>
      <c r="AD52" s="23">
        <v>530815.09595095413</v>
      </c>
      <c r="AE52" s="23">
        <v>7611117.7459152602</v>
      </c>
      <c r="AF52" s="23">
        <v>2353326.08317916</v>
      </c>
      <c r="AG52" s="23">
        <v>790450.73725319281</v>
      </c>
      <c r="AH52" s="23">
        <v>662975.77928856877</v>
      </c>
      <c r="AI52" s="23">
        <v>39499.819234722891</v>
      </c>
      <c r="AJ52" s="23">
        <v>2127705.0838921182</v>
      </c>
      <c r="AK52" s="23">
        <v>186132.44516156588</v>
      </c>
      <c r="AL52" s="23">
        <v>759585.31850384362</v>
      </c>
      <c r="AM52" s="23">
        <v>570165.33103637502</v>
      </c>
      <c r="AN52" s="23">
        <v>520951.81804407545</v>
      </c>
      <c r="AO52" s="23">
        <v>418457.77074762131</v>
      </c>
      <c r="AP52" s="23">
        <v>4800492.5466554482</v>
      </c>
      <c r="AQ52" s="23">
        <v>1836549.7167706899</v>
      </c>
      <c r="AR52" s="23">
        <v>71921.556496365709</v>
      </c>
      <c r="AS52" s="23">
        <v>85428.654113630429</v>
      </c>
      <c r="AT52" s="23">
        <v>542215.46986157796</v>
      </c>
      <c r="AU52" s="23">
        <v>188202.20047300227</v>
      </c>
      <c r="AV52" s="23">
        <v>54101.519944521133</v>
      </c>
      <c r="AW52" s="23">
        <v>10437.084902043358</v>
      </c>
      <c r="AX52" s="23">
        <v>4731643.036195429</v>
      </c>
      <c r="AY52" s="23">
        <v>3260120.4411168331</v>
      </c>
      <c r="AZ52" s="23">
        <v>367735.07148011646</v>
      </c>
      <c r="BA52" s="23">
        <v>47.446344914968776</v>
      </c>
      <c r="BB52" s="23">
        <v>1138632.6774162075</v>
      </c>
      <c r="BC52" s="23">
        <v>1421586.3528702634</v>
      </c>
      <c r="BD52" s="23">
        <v>3526926.2883338863</v>
      </c>
      <c r="BE52" s="23">
        <v>1098975.1099206335</v>
      </c>
      <c r="BF52" s="23">
        <v>26374.395716538733</v>
      </c>
      <c r="BG52" s="23">
        <v>4536616.3920512823</v>
      </c>
      <c r="BH52" s="23">
        <v>1237503.8807904527</v>
      </c>
      <c r="BI52" s="23">
        <v>41936.768774567208</v>
      </c>
      <c r="BJ52" s="23">
        <v>799064.02796379151</v>
      </c>
      <c r="BK52" s="23">
        <v>127315.34689505845</v>
      </c>
      <c r="BL52" s="23">
        <v>502344.02622885909</v>
      </c>
      <c r="BM52" s="23">
        <v>406670.25161153526</v>
      </c>
      <c r="BN52" s="23">
        <v>617399.14517217479</v>
      </c>
      <c r="BO52" s="23">
        <v>330070.08155191515</v>
      </c>
      <c r="BP52" s="23">
        <v>514899.9913256049</v>
      </c>
      <c r="BQ52" s="23">
        <v>140071.86837852624</v>
      </c>
      <c r="BR52" s="23">
        <v>334807.76311492943</v>
      </c>
      <c r="BS52" s="23">
        <v>0</v>
      </c>
      <c r="BT52" s="64">
        <v>56965789.112963341</v>
      </c>
      <c r="BU52" s="23">
        <v>508350.13913226</v>
      </c>
      <c r="BV52" s="23">
        <v>0</v>
      </c>
      <c r="BW52" s="23">
        <v>0</v>
      </c>
      <c r="BX52" s="23">
        <v>0</v>
      </c>
      <c r="BY52" s="23">
        <v>0</v>
      </c>
      <c r="BZ52" s="23">
        <v>2399723.7453740868</v>
      </c>
      <c r="CA52" s="23">
        <v>834634.49183542025</v>
      </c>
      <c r="CB52" s="23">
        <v>0</v>
      </c>
      <c r="CC52" s="23">
        <v>0</v>
      </c>
      <c r="CD52" s="23">
        <v>43003</v>
      </c>
      <c r="CE52" s="23">
        <v>0</v>
      </c>
      <c r="CF52" s="23">
        <v>2492281.7748215599</v>
      </c>
      <c r="CG52" s="23">
        <v>0</v>
      </c>
      <c r="CH52" s="23">
        <v>0</v>
      </c>
      <c r="CI52" s="23">
        <v>14648244.876422644</v>
      </c>
      <c r="CJ52" s="34">
        <f t="shared" si="1"/>
        <v>77892027.140549302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27294.759765748229</v>
      </c>
      <c r="D53" s="23">
        <v>10312.114623702486</v>
      </c>
      <c r="E53" s="23">
        <v>21435.18430427551</v>
      </c>
      <c r="F53" s="23">
        <v>344372.74315961491</v>
      </c>
      <c r="G53" s="23">
        <v>787989.42016800656</v>
      </c>
      <c r="H53" s="23">
        <v>5699.4530102617773</v>
      </c>
      <c r="I53" s="23">
        <v>13181.913782496094</v>
      </c>
      <c r="J53" s="23">
        <v>9226.0454605586001</v>
      </c>
      <c r="K53" s="23">
        <v>101674.37900488231</v>
      </c>
      <c r="L53" s="23">
        <v>10505.876428656436</v>
      </c>
      <c r="M53" s="23">
        <v>137049.05445229437</v>
      </c>
      <c r="N53" s="23">
        <v>356566.6795731404</v>
      </c>
      <c r="O53" s="23">
        <v>12078.71745645513</v>
      </c>
      <c r="P53" s="23">
        <v>53165.170749132041</v>
      </c>
      <c r="Q53" s="23">
        <v>27.617449419536552</v>
      </c>
      <c r="R53" s="23">
        <v>101281.85167640599</v>
      </c>
      <c r="S53" s="23">
        <v>36801.078585768853</v>
      </c>
      <c r="T53" s="23">
        <v>35097.7893114373</v>
      </c>
      <c r="U53" s="23">
        <v>2219374.8239052575</v>
      </c>
      <c r="V53" s="23">
        <v>7031.3063529041519</v>
      </c>
      <c r="W53" s="23">
        <v>8002.0674535981798</v>
      </c>
      <c r="X53" s="23">
        <v>33468.695846480841</v>
      </c>
      <c r="Y53" s="23">
        <v>104794.35732303934</v>
      </c>
      <c r="Z53" s="23">
        <v>405886.19714479771</v>
      </c>
      <c r="AA53" s="23">
        <v>229099.57864455826</v>
      </c>
      <c r="AB53" s="23">
        <v>2563134.9682151414</v>
      </c>
      <c r="AC53" s="23">
        <v>23844776.204134919</v>
      </c>
      <c r="AD53" s="23">
        <v>107868.21618200942</v>
      </c>
      <c r="AE53" s="23">
        <v>2161447.690229503</v>
      </c>
      <c r="AF53" s="23">
        <v>577550.20392194204</v>
      </c>
      <c r="AG53" s="23">
        <v>246125.78568679554</v>
      </c>
      <c r="AH53" s="23">
        <v>110736.55568421831</v>
      </c>
      <c r="AI53" s="23">
        <v>359.87427425310364</v>
      </c>
      <c r="AJ53" s="23">
        <v>1280810.1476332117</v>
      </c>
      <c r="AK53" s="23">
        <v>430447.59119481675</v>
      </c>
      <c r="AL53" s="23">
        <v>454380.42074318836</v>
      </c>
      <c r="AM53" s="23">
        <v>109998.82566422761</v>
      </c>
      <c r="AN53" s="23">
        <v>314769.42328332434</v>
      </c>
      <c r="AO53" s="23">
        <v>914547.97006624099</v>
      </c>
      <c r="AP53" s="23">
        <v>1548601.2587387653</v>
      </c>
      <c r="AQ53" s="23">
        <v>95562.38239214287</v>
      </c>
      <c r="AR53" s="23">
        <v>4039.0851786906974</v>
      </c>
      <c r="AS53" s="23">
        <v>4989.962508379137</v>
      </c>
      <c r="AT53" s="23">
        <v>224107.94497666578</v>
      </c>
      <c r="AU53" s="23">
        <v>15989.894728462623</v>
      </c>
      <c r="AV53" s="23">
        <v>449.67777593609873</v>
      </c>
      <c r="AW53" s="23">
        <v>167.64943124862725</v>
      </c>
      <c r="AX53" s="23">
        <v>909356.57766832481</v>
      </c>
      <c r="AY53" s="23">
        <v>3260125.1887021298</v>
      </c>
      <c r="AZ53" s="23">
        <v>58310.726527253879</v>
      </c>
      <c r="BA53" s="23">
        <v>123.90491733212426</v>
      </c>
      <c r="BB53" s="23">
        <v>11828.333044991079</v>
      </c>
      <c r="BC53" s="23">
        <v>844609.97394176782</v>
      </c>
      <c r="BD53" s="23">
        <v>665150.6618716215</v>
      </c>
      <c r="BE53" s="23">
        <v>128564.65979984307</v>
      </c>
      <c r="BF53" s="23">
        <v>159.35486397430174</v>
      </c>
      <c r="BG53" s="23">
        <v>656736.3513328993</v>
      </c>
      <c r="BH53" s="23">
        <v>1036029.0746579224</v>
      </c>
      <c r="BI53" s="23">
        <v>4087.4272256059498</v>
      </c>
      <c r="BJ53" s="23">
        <v>510783.53669982892</v>
      </c>
      <c r="BK53" s="23">
        <v>40193.605133278645</v>
      </c>
      <c r="BL53" s="23">
        <v>259758.29711406093</v>
      </c>
      <c r="BM53" s="23">
        <v>179416.58684756857</v>
      </c>
      <c r="BN53" s="23">
        <v>106245.80039613388</v>
      </c>
      <c r="BO53" s="23">
        <v>124586.62177732014</v>
      </c>
      <c r="BP53" s="23">
        <v>157781.32686018184</v>
      </c>
      <c r="BQ53" s="23">
        <v>7260.449955633967</v>
      </c>
      <c r="BR53" s="23">
        <v>23989.641198869289</v>
      </c>
      <c r="BS53" s="23">
        <v>0</v>
      </c>
      <c r="BT53" s="64">
        <v>49067376.708813511</v>
      </c>
      <c r="BU53" s="23">
        <v>563523.85677618789</v>
      </c>
      <c r="BV53" s="23">
        <v>0</v>
      </c>
      <c r="BW53" s="23">
        <v>0</v>
      </c>
      <c r="BX53" s="23">
        <v>0</v>
      </c>
      <c r="BY53" s="23">
        <v>668438</v>
      </c>
      <c r="BZ53" s="23">
        <v>0</v>
      </c>
      <c r="CA53" s="23">
        <v>0</v>
      </c>
      <c r="CB53" s="23">
        <v>0</v>
      </c>
      <c r="CC53" s="23">
        <v>0</v>
      </c>
      <c r="CD53" s="23">
        <v>1037106.8092589852</v>
      </c>
      <c r="CE53" s="23">
        <v>0</v>
      </c>
      <c r="CF53" s="23">
        <v>955698.9366544158</v>
      </c>
      <c r="CG53" s="23">
        <v>0</v>
      </c>
      <c r="CH53" s="23">
        <v>63806.999999999985</v>
      </c>
      <c r="CI53" s="23">
        <v>16278198.976360053</v>
      </c>
      <c r="CJ53" s="34">
        <f t="shared" si="1"/>
        <v>68634150.28786315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4.4037124230669029E-4</v>
      </c>
      <c r="D54" s="23">
        <v>0</v>
      </c>
      <c r="E54" s="23">
        <v>1.3179592670350361E-6</v>
      </c>
      <c r="F54" s="23">
        <v>2.7482691601124035E-5</v>
      </c>
      <c r="G54" s="23">
        <v>4.4196143578298184E-3</v>
      </c>
      <c r="H54" s="23">
        <v>1.3648440475180857E-4</v>
      </c>
      <c r="I54" s="23">
        <v>2.1610210801449885E-4</v>
      </c>
      <c r="J54" s="23">
        <v>4.2943866215718653E-4</v>
      </c>
      <c r="K54" s="23">
        <v>3.225154355882851E-3</v>
      </c>
      <c r="L54" s="23">
        <v>5.5959254124930227E-6</v>
      </c>
      <c r="M54" s="23">
        <v>1.0796830344999134E-2</v>
      </c>
      <c r="N54" s="23">
        <v>3.2894837316479346E-2</v>
      </c>
      <c r="O54" s="23">
        <v>1.3971664583948794E-3</v>
      </c>
      <c r="P54" s="23">
        <v>1.1656377451891835E-3</v>
      </c>
      <c r="Q54" s="23">
        <v>1.5532474050352255E-4</v>
      </c>
      <c r="R54" s="23">
        <v>4.5400887983705939E-3</v>
      </c>
      <c r="S54" s="23">
        <v>2.0298733301301912E-3</v>
      </c>
      <c r="T54" s="23">
        <v>8.7987824902843964E-4</v>
      </c>
      <c r="U54" s="23">
        <v>6748239.007723284</v>
      </c>
      <c r="V54" s="23">
        <v>1.0068344564562737E-4</v>
      </c>
      <c r="W54" s="23">
        <v>7.5361343006855841E-5</v>
      </c>
      <c r="X54" s="23">
        <v>3.2514357600209071E-2</v>
      </c>
      <c r="Y54" s="23">
        <v>5.14825137949358E-4</v>
      </c>
      <c r="Z54" s="23">
        <v>3.6933107722453946E-4</v>
      </c>
      <c r="AA54" s="23">
        <v>0</v>
      </c>
      <c r="AB54" s="23">
        <v>5.6434583696647781E-5</v>
      </c>
      <c r="AC54" s="23">
        <v>4.4298555495113682E-4</v>
      </c>
      <c r="AD54" s="23">
        <v>4.7254241195611929E-4</v>
      </c>
      <c r="AE54" s="23">
        <v>2278872.0201238552</v>
      </c>
      <c r="AF54" s="23">
        <v>4.5577408101930136E-3</v>
      </c>
      <c r="AG54" s="23">
        <v>0</v>
      </c>
      <c r="AH54" s="23">
        <v>0</v>
      </c>
      <c r="AI54" s="23">
        <v>0</v>
      </c>
      <c r="AJ54" s="23">
        <v>0</v>
      </c>
      <c r="AK54" s="23">
        <v>1.5871686517441599E-4</v>
      </c>
      <c r="AL54" s="23">
        <v>1.23857490738028E-2</v>
      </c>
      <c r="AM54" s="23">
        <v>3.3777567542938093E-3</v>
      </c>
      <c r="AN54" s="23">
        <v>2.089931221516704E-2</v>
      </c>
      <c r="AO54" s="23">
        <v>3.2639671760025517E-2</v>
      </c>
      <c r="AP54" s="23">
        <v>4.777667160670877E-3</v>
      </c>
      <c r="AQ54" s="23">
        <v>3.1711180259344145E-3</v>
      </c>
      <c r="AR54" s="23">
        <v>4.6841568703802598E-5</v>
      </c>
      <c r="AS54" s="23">
        <v>4.5156309313167621E-5</v>
      </c>
      <c r="AT54" s="23">
        <v>3.8324527014208968E-4</v>
      </c>
      <c r="AU54" s="23">
        <v>5.4490053630530514E-4</v>
      </c>
      <c r="AV54" s="23">
        <v>5.9934737815658856E-5</v>
      </c>
      <c r="AW54" s="23">
        <v>0</v>
      </c>
      <c r="AX54" s="23">
        <v>3.2452046214534831E-3</v>
      </c>
      <c r="AY54" s="23">
        <v>1.4905687192373789E-3</v>
      </c>
      <c r="AZ54" s="23">
        <v>1849749.8483717097</v>
      </c>
      <c r="BA54" s="23">
        <v>0</v>
      </c>
      <c r="BB54" s="23">
        <v>1.8289385566314066E-4</v>
      </c>
      <c r="BC54" s="23">
        <v>2.1629656102111061E-4</v>
      </c>
      <c r="BD54" s="23">
        <v>9.2536512845284701E-3</v>
      </c>
      <c r="BE54" s="23">
        <v>4.6619028040680282E-4</v>
      </c>
      <c r="BF54" s="23">
        <v>5.8984078672223749E-6</v>
      </c>
      <c r="BG54" s="23">
        <v>4.1634549304533025E-3</v>
      </c>
      <c r="BH54" s="23">
        <v>474570.97433459695</v>
      </c>
      <c r="BI54" s="23">
        <v>0</v>
      </c>
      <c r="BJ54" s="23">
        <v>287347.7608195428</v>
      </c>
      <c r="BK54" s="23">
        <v>3.0464304369170509E-6</v>
      </c>
      <c r="BL54" s="23">
        <v>322478.41930887965</v>
      </c>
      <c r="BM54" s="23">
        <v>32371.274961999192</v>
      </c>
      <c r="BN54" s="23">
        <v>2.3925713992403079E-3</v>
      </c>
      <c r="BO54" s="23">
        <v>1.7860292598390858E-3</v>
      </c>
      <c r="BP54" s="23">
        <v>78385.595525614452</v>
      </c>
      <c r="BQ54" s="23">
        <v>5.5678377559824393E-5</v>
      </c>
      <c r="BR54" s="23">
        <v>4.3384626364038568E-5</v>
      </c>
      <c r="BS54" s="23">
        <v>0</v>
      </c>
      <c r="BT54" s="64">
        <v>12072015.104829879</v>
      </c>
      <c r="BU54" s="23">
        <v>57496.945764729346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950109.99999999988</v>
      </c>
      <c r="CE54" s="23">
        <v>0</v>
      </c>
      <c r="CF54" s="23">
        <v>11792506.295140635</v>
      </c>
      <c r="CG54" s="23">
        <v>0</v>
      </c>
      <c r="CH54" s="23">
        <v>0</v>
      </c>
      <c r="CI54" s="23">
        <v>12020503.766652569</v>
      </c>
      <c r="CJ54" s="34">
        <f t="shared" si="1"/>
        <v>36892632.112387814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20</v>
      </c>
      <c r="D55" s="23">
        <v>549.71068291523511</v>
      </c>
      <c r="E55" s="23">
        <v>6</v>
      </c>
      <c r="F55" s="23">
        <v>13.000000000000002</v>
      </c>
      <c r="G55" s="23">
        <v>21</v>
      </c>
      <c r="H55" s="23">
        <v>2.9999999999999996</v>
      </c>
      <c r="I55" s="23">
        <v>2</v>
      </c>
      <c r="J55" s="23">
        <v>0.99999999999999989</v>
      </c>
      <c r="K55" s="23">
        <v>0.99999999999999989</v>
      </c>
      <c r="L55" s="23">
        <v>10</v>
      </c>
      <c r="M55" s="23">
        <v>9</v>
      </c>
      <c r="N55" s="23">
        <v>1307</v>
      </c>
      <c r="O55" s="23">
        <v>2</v>
      </c>
      <c r="P55" s="23">
        <v>4</v>
      </c>
      <c r="Q55" s="23">
        <v>0.99999999999999989</v>
      </c>
      <c r="R55" s="23">
        <v>3</v>
      </c>
      <c r="S55" s="23">
        <v>18</v>
      </c>
      <c r="T55" s="23">
        <v>4</v>
      </c>
      <c r="U55" s="23">
        <v>23.000000000000004</v>
      </c>
      <c r="V55" s="23">
        <v>2</v>
      </c>
      <c r="W55" s="23">
        <v>4</v>
      </c>
      <c r="X55" s="23">
        <v>6</v>
      </c>
      <c r="Y55" s="23">
        <v>18</v>
      </c>
      <c r="Z55" s="23">
        <v>34</v>
      </c>
      <c r="AA55" s="23">
        <v>20</v>
      </c>
      <c r="AB55" s="23">
        <v>61</v>
      </c>
      <c r="AC55" s="23">
        <v>1310.9113248257511</v>
      </c>
      <c r="AD55" s="23">
        <v>83</v>
      </c>
      <c r="AE55" s="23">
        <v>87</v>
      </c>
      <c r="AF55" s="23">
        <v>198</v>
      </c>
      <c r="AG55" s="23">
        <v>131</v>
      </c>
      <c r="AH55" s="23">
        <v>18.413319704129879</v>
      </c>
      <c r="AI55" s="23">
        <v>1.9999999999999998</v>
      </c>
      <c r="AJ55" s="23">
        <v>608.32258415246088</v>
      </c>
      <c r="AK55" s="23">
        <v>42</v>
      </c>
      <c r="AL55" s="23">
        <v>93.000000000000014</v>
      </c>
      <c r="AM55" s="23">
        <v>208</v>
      </c>
      <c r="AN55" s="23">
        <v>39</v>
      </c>
      <c r="AO55" s="23">
        <v>225</v>
      </c>
      <c r="AP55" s="23">
        <v>898.00000000000011</v>
      </c>
      <c r="AQ55" s="23">
        <v>208</v>
      </c>
      <c r="AR55" s="23">
        <v>3.9999999999999996</v>
      </c>
      <c r="AS55" s="23">
        <v>14</v>
      </c>
      <c r="AT55" s="23">
        <v>86</v>
      </c>
      <c r="AU55" s="23">
        <v>863.05233596637197</v>
      </c>
      <c r="AV55" s="23">
        <v>0.99999999999999989</v>
      </c>
      <c r="AW55" s="23">
        <v>1</v>
      </c>
      <c r="AX55" s="23">
        <v>385</v>
      </c>
      <c r="AY55" s="23">
        <v>2051.4177068682666</v>
      </c>
      <c r="AZ55" s="23">
        <v>2453.0782911734254</v>
      </c>
      <c r="BA55" s="23">
        <v>367.38251240280948</v>
      </c>
      <c r="BB55" s="23">
        <v>46</v>
      </c>
      <c r="BC55" s="23">
        <v>175</v>
      </c>
      <c r="BD55" s="23">
        <v>203</v>
      </c>
      <c r="BE55" s="23">
        <v>395.50292383881077</v>
      </c>
      <c r="BF55" s="23">
        <v>68.814172178142456</v>
      </c>
      <c r="BG55" s="23">
        <v>851.73743392996892</v>
      </c>
      <c r="BH55" s="23">
        <v>58956.302433100209</v>
      </c>
      <c r="BI55" s="23">
        <v>1</v>
      </c>
      <c r="BJ55" s="23">
        <v>22041.99389832357</v>
      </c>
      <c r="BK55" s="23">
        <v>20.999999999999996</v>
      </c>
      <c r="BL55" s="23">
        <v>19515.612021200697</v>
      </c>
      <c r="BM55" s="23">
        <v>14345.747436734611</v>
      </c>
      <c r="BN55" s="23">
        <v>1660.5801347183922</v>
      </c>
      <c r="BO55" s="23">
        <v>684.73216886416913</v>
      </c>
      <c r="BP55" s="23">
        <v>841.64597914108617</v>
      </c>
      <c r="BQ55" s="23">
        <v>0</v>
      </c>
      <c r="BR55" s="23">
        <v>31</v>
      </c>
      <c r="BS55" s="23">
        <v>0</v>
      </c>
      <c r="BT55" s="64">
        <v>132359.95736003813</v>
      </c>
      <c r="BU55" s="23">
        <v>0</v>
      </c>
      <c r="BV55" s="23">
        <v>0</v>
      </c>
      <c r="BW55" s="23">
        <v>0</v>
      </c>
      <c r="BX55" s="23">
        <v>0</v>
      </c>
      <c r="BY55" s="23">
        <v>1822348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1095601.610869304</v>
      </c>
      <c r="CG55" s="23">
        <v>0</v>
      </c>
      <c r="CH55" s="23">
        <v>0</v>
      </c>
      <c r="CI55" s="23">
        <v>61485.972409289323</v>
      </c>
      <c r="CJ55" s="34">
        <f t="shared" si="1"/>
        <v>3111795.5406386312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12026.176946152156</v>
      </c>
      <c r="D56" s="23">
        <v>929.47703644020726</v>
      </c>
      <c r="E56" s="23">
        <v>332.03965731960386</v>
      </c>
      <c r="F56" s="23">
        <v>8980.1317145871053</v>
      </c>
      <c r="G56" s="23">
        <v>1143455.308728646</v>
      </c>
      <c r="H56" s="23">
        <v>40876.693767911893</v>
      </c>
      <c r="I56" s="23">
        <v>39841.995011847743</v>
      </c>
      <c r="J56" s="23">
        <v>1269.965216766527</v>
      </c>
      <c r="K56" s="23">
        <v>20168.389689407359</v>
      </c>
      <c r="L56" s="23">
        <v>23750.296378024144</v>
      </c>
      <c r="M56" s="23">
        <v>98049.369521090557</v>
      </c>
      <c r="N56" s="23">
        <v>613210.14225601684</v>
      </c>
      <c r="O56" s="23">
        <v>36825.056302189456</v>
      </c>
      <c r="P56" s="23">
        <v>25621.747328739817</v>
      </c>
      <c r="Q56" s="23">
        <v>2667.3067929999643</v>
      </c>
      <c r="R56" s="23">
        <v>15481.147210899748</v>
      </c>
      <c r="S56" s="23">
        <v>85811.619749562044</v>
      </c>
      <c r="T56" s="23">
        <v>33138.397462723711</v>
      </c>
      <c r="U56" s="23">
        <v>232636.3347978461</v>
      </c>
      <c r="V56" s="23">
        <v>8630.3312752989495</v>
      </c>
      <c r="W56" s="23">
        <v>3265.1681717284355</v>
      </c>
      <c r="X56" s="23">
        <v>213448.93096192295</v>
      </c>
      <c r="Y56" s="23">
        <v>44995.458012231233</v>
      </c>
      <c r="Z56" s="23">
        <v>76347.599259490424</v>
      </c>
      <c r="AA56" s="23">
        <v>22704.04254353682</v>
      </c>
      <c r="AB56" s="23">
        <v>195922.03412516729</v>
      </c>
      <c r="AC56" s="23">
        <v>17815.613378214188</v>
      </c>
      <c r="AD56" s="23">
        <v>325949.04130543448</v>
      </c>
      <c r="AE56" s="23">
        <v>3505763.2697012927</v>
      </c>
      <c r="AF56" s="23">
        <v>1234015.4482793757</v>
      </c>
      <c r="AG56" s="23">
        <v>170287.37952284949</v>
      </c>
      <c r="AH56" s="23">
        <v>61719.717099050293</v>
      </c>
      <c r="AI56" s="23">
        <v>10906.353637769591</v>
      </c>
      <c r="AJ56" s="23">
        <v>377514.52482089313</v>
      </c>
      <c r="AK56" s="23">
        <v>58106.941705453188</v>
      </c>
      <c r="AL56" s="23">
        <v>300545.91670006921</v>
      </c>
      <c r="AM56" s="23">
        <v>170194.37178472689</v>
      </c>
      <c r="AN56" s="23">
        <v>204925.25933652435</v>
      </c>
      <c r="AO56" s="23">
        <v>131220.79266317349</v>
      </c>
      <c r="AP56" s="23">
        <v>376894.52361494733</v>
      </c>
      <c r="AQ56" s="23">
        <v>471220.02608465683</v>
      </c>
      <c r="AR56" s="23">
        <v>8388.9510248259121</v>
      </c>
      <c r="AS56" s="23">
        <v>23032.057132519716</v>
      </c>
      <c r="AT56" s="23">
        <v>120162.19077036224</v>
      </c>
      <c r="AU56" s="23">
        <v>5873.633694166464</v>
      </c>
      <c r="AV56" s="23">
        <v>113.41897752965838</v>
      </c>
      <c r="AW56" s="23">
        <v>30.519466032203475</v>
      </c>
      <c r="AX56" s="23">
        <v>376333.62438273133</v>
      </c>
      <c r="AY56" s="23">
        <v>360532.65362701367</v>
      </c>
      <c r="AZ56" s="23">
        <v>10590.661649296137</v>
      </c>
      <c r="BA56" s="23">
        <v>25.891586190943386</v>
      </c>
      <c r="BB56" s="23">
        <v>752046.26286773174</v>
      </c>
      <c r="BC56" s="23">
        <v>138004.05312772089</v>
      </c>
      <c r="BD56" s="23">
        <v>199137.34512656508</v>
      </c>
      <c r="BE56" s="23">
        <v>122762.36364275571</v>
      </c>
      <c r="BF56" s="23">
        <v>16227.598603343815</v>
      </c>
      <c r="BG56" s="23">
        <v>324109.84019687236</v>
      </c>
      <c r="BH56" s="23">
        <v>59409.6590421898</v>
      </c>
      <c r="BI56" s="23">
        <v>6339.4139227553223</v>
      </c>
      <c r="BJ56" s="23">
        <v>25295.494718090566</v>
      </c>
      <c r="BK56" s="23">
        <v>63163.270781596832</v>
      </c>
      <c r="BL56" s="23">
        <v>33716.630462512476</v>
      </c>
      <c r="BM56" s="23">
        <v>56834.743239204588</v>
      </c>
      <c r="BN56" s="23">
        <v>239396.79315150183</v>
      </c>
      <c r="BO56" s="23">
        <v>135066.68195245808</v>
      </c>
      <c r="BP56" s="23">
        <v>75385.276887389176</v>
      </c>
      <c r="BQ56" s="23">
        <v>46715.142454090616</v>
      </c>
      <c r="BR56" s="23">
        <v>106640.75050175151</v>
      </c>
      <c r="BS56" s="23">
        <v>0</v>
      </c>
      <c r="BT56" s="64">
        <v>13722799.262542171</v>
      </c>
      <c r="BU56" s="23">
        <v>49697.956289288399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4880</v>
      </c>
      <c r="CE56" s="23">
        <v>0</v>
      </c>
      <c r="CF56" s="23">
        <v>271135.96773551288</v>
      </c>
      <c r="CG56" s="23">
        <v>0</v>
      </c>
      <c r="CH56" s="23">
        <v>0</v>
      </c>
      <c r="CI56" s="23">
        <v>5427841.9991786648</v>
      </c>
      <c r="CJ56" s="34">
        <f t="shared" si="1"/>
        <v>19476355.185745634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3361502.5995200588</v>
      </c>
      <c r="D57" s="23">
        <v>25524.476703328804</v>
      </c>
      <c r="E57" s="23">
        <v>185.206764413721</v>
      </c>
      <c r="F57" s="23">
        <v>203.33299994377938</v>
      </c>
      <c r="G57" s="23">
        <v>234419.74663531809</v>
      </c>
      <c r="H57" s="23">
        <v>8039.6510311045577</v>
      </c>
      <c r="I57" s="23">
        <v>13395.486559856883</v>
      </c>
      <c r="J57" s="23">
        <v>756.1714688688154</v>
      </c>
      <c r="K57" s="23">
        <v>13806.061411719027</v>
      </c>
      <c r="L57" s="23">
        <v>8892.9966651385348</v>
      </c>
      <c r="M57" s="23">
        <v>72974.814075975926</v>
      </c>
      <c r="N57" s="23">
        <v>988813.95224042644</v>
      </c>
      <c r="O57" s="23">
        <v>20926.661840950132</v>
      </c>
      <c r="P57" s="23">
        <v>5258.1890553289213</v>
      </c>
      <c r="Q57" s="23">
        <v>76.844850637906475</v>
      </c>
      <c r="R57" s="23">
        <v>28543.399518925693</v>
      </c>
      <c r="S57" s="23">
        <v>72502.998694662092</v>
      </c>
      <c r="T57" s="23">
        <v>105522.75931477573</v>
      </c>
      <c r="U57" s="23">
        <v>229905.25956509926</v>
      </c>
      <c r="V57" s="23">
        <v>16383.452106424425</v>
      </c>
      <c r="W57" s="23">
        <v>9023.2309661686159</v>
      </c>
      <c r="X57" s="23">
        <v>142824.96648137635</v>
      </c>
      <c r="Y57" s="23">
        <v>18380.406938512329</v>
      </c>
      <c r="Z57" s="23">
        <v>209452.42199176227</v>
      </c>
      <c r="AA57" s="23">
        <v>57329.137906980184</v>
      </c>
      <c r="AB57" s="23">
        <v>396197.84610732592</v>
      </c>
      <c r="AC57" s="23">
        <v>227141.66355925528</v>
      </c>
      <c r="AD57" s="23">
        <v>25096.046915097362</v>
      </c>
      <c r="AE57" s="23">
        <v>1954807.3340366019</v>
      </c>
      <c r="AF57" s="23">
        <v>783685.77320502012</v>
      </c>
      <c r="AG57" s="23">
        <v>63450.454486344817</v>
      </c>
      <c r="AH57" s="23">
        <v>62779.072733308931</v>
      </c>
      <c r="AI57" s="23">
        <v>877.69525213651525</v>
      </c>
      <c r="AJ57" s="23">
        <v>92567.04956132207</v>
      </c>
      <c r="AK57" s="23">
        <v>104770.28063149248</v>
      </c>
      <c r="AL57" s="23">
        <v>224250.81799137767</v>
      </c>
      <c r="AM57" s="23">
        <v>203561.81017234229</v>
      </c>
      <c r="AN57" s="23">
        <v>568747.50690237782</v>
      </c>
      <c r="AO57" s="23">
        <v>291521.58187405946</v>
      </c>
      <c r="AP57" s="23">
        <v>1498967.1063312676</v>
      </c>
      <c r="AQ57" s="23">
        <v>414376.19072365272</v>
      </c>
      <c r="AR57" s="23">
        <v>3093.9250960586573</v>
      </c>
      <c r="AS57" s="23">
        <v>20176.532404281697</v>
      </c>
      <c r="AT57" s="23">
        <v>98844.335424438308</v>
      </c>
      <c r="AU57" s="23">
        <v>2537.9703157890422</v>
      </c>
      <c r="AV57" s="23">
        <v>18.299969165895906</v>
      </c>
      <c r="AW57" s="23">
        <v>12.862022355634391</v>
      </c>
      <c r="AX57" s="23">
        <v>971717.11765461904</v>
      </c>
      <c r="AY57" s="23">
        <v>2060989.4627960389</v>
      </c>
      <c r="AZ57" s="23">
        <v>437280.68288744148</v>
      </c>
      <c r="BA57" s="23">
        <v>119.87097591403312</v>
      </c>
      <c r="BB57" s="23">
        <v>193378.78337791449</v>
      </c>
      <c r="BC57" s="23">
        <v>701700.88214220165</v>
      </c>
      <c r="BD57" s="23">
        <v>341605.91898310487</v>
      </c>
      <c r="BE57" s="23">
        <v>197730.13134853385</v>
      </c>
      <c r="BF57" s="23">
        <v>15431.26102877049</v>
      </c>
      <c r="BG57" s="23">
        <v>1031381.5270577074</v>
      </c>
      <c r="BH57" s="23">
        <v>406599.69529152894</v>
      </c>
      <c r="BI57" s="23">
        <v>3656.683918259328</v>
      </c>
      <c r="BJ57" s="23">
        <v>327888.64456374402</v>
      </c>
      <c r="BK57" s="23">
        <v>17624.647841524155</v>
      </c>
      <c r="BL57" s="23">
        <v>142351.68730616706</v>
      </c>
      <c r="BM57" s="23">
        <v>292794.35155952716</v>
      </c>
      <c r="BN57" s="23">
        <v>494672.61213524005</v>
      </c>
      <c r="BO57" s="23">
        <v>690203.44855034095</v>
      </c>
      <c r="BP57" s="23">
        <v>131068.89100862072</v>
      </c>
      <c r="BQ57" s="23">
        <v>6714.94387553666</v>
      </c>
      <c r="BR57" s="23">
        <v>19043.348459259112</v>
      </c>
      <c r="BS57" s="23">
        <v>0</v>
      </c>
      <c r="BT57" s="64">
        <v>21166080.973784823</v>
      </c>
      <c r="BU57" s="23">
        <v>1945960.4885245271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38095</v>
      </c>
      <c r="CE57" s="23">
        <v>0</v>
      </c>
      <c r="CF57" s="23">
        <v>393088.95713843685</v>
      </c>
      <c r="CG57" s="23">
        <v>0</v>
      </c>
      <c r="CH57" s="23">
        <v>0</v>
      </c>
      <c r="CI57" s="23">
        <v>1120109.9979497173</v>
      </c>
      <c r="CJ57" s="34">
        <f t="shared" si="1"/>
        <v>24663335.417397503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259202.23005232689</v>
      </c>
      <c r="D58" s="23">
        <v>171652.03449962413</v>
      </c>
      <c r="E58" s="23">
        <v>5181.1144245219975</v>
      </c>
      <c r="F58" s="23">
        <v>137726.75278058014</v>
      </c>
      <c r="G58" s="23">
        <v>113393.51079105443</v>
      </c>
      <c r="H58" s="23">
        <v>30669.810030405224</v>
      </c>
      <c r="I58" s="23">
        <v>7293.0143921330246</v>
      </c>
      <c r="J58" s="23">
        <v>2400.4115880485497</v>
      </c>
      <c r="K58" s="23">
        <v>22194.76575377108</v>
      </c>
      <c r="L58" s="23">
        <v>8777.0740660827596</v>
      </c>
      <c r="M58" s="23">
        <v>49227.734530128066</v>
      </c>
      <c r="N58" s="23">
        <v>240517.09039065117</v>
      </c>
      <c r="O58" s="23">
        <v>16278.868830476129</v>
      </c>
      <c r="P58" s="23">
        <v>75999.369415867666</v>
      </c>
      <c r="Q58" s="23">
        <v>2015.5682694648931</v>
      </c>
      <c r="R58" s="23">
        <v>26342.562999866339</v>
      </c>
      <c r="S58" s="23">
        <v>525662.48649142403</v>
      </c>
      <c r="T58" s="23">
        <v>23021.148490737763</v>
      </c>
      <c r="U58" s="23">
        <v>230623.34581128601</v>
      </c>
      <c r="V58" s="23">
        <v>6779.3358592290024</v>
      </c>
      <c r="W58" s="23">
        <v>4829.3912881011911</v>
      </c>
      <c r="X58" s="23">
        <v>783811.51003531273</v>
      </c>
      <c r="Y58" s="23">
        <v>82139.3600339361</v>
      </c>
      <c r="Z58" s="23">
        <v>78897.220574398802</v>
      </c>
      <c r="AA58" s="23">
        <v>87777.347210479362</v>
      </c>
      <c r="AB58" s="23">
        <v>660225.78536745533</v>
      </c>
      <c r="AC58" s="23">
        <v>4789534.9806172419</v>
      </c>
      <c r="AD58" s="23">
        <v>156389.26082714257</v>
      </c>
      <c r="AE58" s="23">
        <v>3639668.1712875646</v>
      </c>
      <c r="AF58" s="23">
        <v>935471.1716762369</v>
      </c>
      <c r="AG58" s="23">
        <v>89560.040962186351</v>
      </c>
      <c r="AH58" s="23">
        <v>157693.75957623584</v>
      </c>
      <c r="AI58" s="23">
        <v>115648.09566374758</v>
      </c>
      <c r="AJ58" s="23">
        <v>2332620.5272179134</v>
      </c>
      <c r="AK58" s="23">
        <v>47251.916745140807</v>
      </c>
      <c r="AL58" s="23">
        <v>546974.50040239235</v>
      </c>
      <c r="AM58" s="23">
        <v>186331.26833303005</v>
      </c>
      <c r="AN58" s="23">
        <v>296927.4737021444</v>
      </c>
      <c r="AO58" s="23">
        <v>133649.14911187184</v>
      </c>
      <c r="AP58" s="23">
        <v>1410604.851951947</v>
      </c>
      <c r="AQ58" s="23">
        <v>284558.47409691167</v>
      </c>
      <c r="AR58" s="23">
        <v>4761.2138667097361</v>
      </c>
      <c r="AS58" s="23">
        <v>7923.6333576327597</v>
      </c>
      <c r="AT58" s="23">
        <v>251962.72337756644</v>
      </c>
      <c r="AU58" s="23">
        <v>16320.390675379702</v>
      </c>
      <c r="AV58" s="23">
        <v>252.23705861227799</v>
      </c>
      <c r="AW58" s="23">
        <v>10184.614051031927</v>
      </c>
      <c r="AX58" s="23">
        <v>1072668.9279567525</v>
      </c>
      <c r="AY58" s="23">
        <v>962009.28224887454</v>
      </c>
      <c r="AZ58" s="23">
        <v>24575.209724324388</v>
      </c>
      <c r="BA58" s="23">
        <v>7.9159722942222963</v>
      </c>
      <c r="BB58" s="23">
        <v>109193.10777238851</v>
      </c>
      <c r="BC58" s="23">
        <v>383474.03550675197</v>
      </c>
      <c r="BD58" s="23">
        <v>635257.47522949707</v>
      </c>
      <c r="BE58" s="23">
        <v>304441.15331752237</v>
      </c>
      <c r="BF58" s="23">
        <v>53555.643147809758</v>
      </c>
      <c r="BG58" s="23">
        <v>752804.58369527222</v>
      </c>
      <c r="BH58" s="23">
        <v>305694.87116190896</v>
      </c>
      <c r="BI58" s="23">
        <v>32340.096229315721</v>
      </c>
      <c r="BJ58" s="23">
        <v>441250.21494339622</v>
      </c>
      <c r="BK58" s="23">
        <v>14500.4812953527</v>
      </c>
      <c r="BL58" s="23">
        <v>306244.97161359177</v>
      </c>
      <c r="BM58" s="23">
        <v>345423.85760921641</v>
      </c>
      <c r="BN58" s="23">
        <v>253205.22605031414</v>
      </c>
      <c r="BO58" s="23">
        <v>272671.47239963221</v>
      </c>
      <c r="BP58" s="23">
        <v>160021.80907748025</v>
      </c>
      <c r="BQ58" s="23">
        <v>43428.183875163224</v>
      </c>
      <c r="BR58" s="23">
        <v>154630.83891252783</v>
      </c>
      <c r="BS58" s="23">
        <v>0</v>
      </c>
      <c r="BT58" s="64">
        <v>25694326.656275392</v>
      </c>
      <c r="BU58" s="23">
        <v>3271285.0457986766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14501.543406442495</v>
      </c>
      <c r="CE58" s="23">
        <v>0</v>
      </c>
      <c r="CF58" s="23">
        <v>96999.736165546929</v>
      </c>
      <c r="CG58" s="23">
        <v>0</v>
      </c>
      <c r="CH58" s="23">
        <v>0</v>
      </c>
      <c r="CI58" s="23">
        <v>1873999.6756013366</v>
      </c>
      <c r="CJ58" s="34">
        <f t="shared" si="1"/>
        <v>30951112.657247394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20305.644532399383</v>
      </c>
      <c r="D59" s="23">
        <v>1768.7576417885928</v>
      </c>
      <c r="E59" s="23">
        <v>558.2064885839643</v>
      </c>
      <c r="F59" s="23">
        <v>2590.0172873933006</v>
      </c>
      <c r="G59" s="23">
        <v>154642.31873956436</v>
      </c>
      <c r="H59" s="23">
        <v>3751.25265263561</v>
      </c>
      <c r="I59" s="23">
        <v>9405.7250054031556</v>
      </c>
      <c r="J59" s="23">
        <v>952.62159926157699</v>
      </c>
      <c r="K59" s="23">
        <v>11489.641090524701</v>
      </c>
      <c r="L59" s="23">
        <v>61137.178636637458</v>
      </c>
      <c r="M59" s="23">
        <v>63280.277522324897</v>
      </c>
      <c r="N59" s="23">
        <v>743709.44010372704</v>
      </c>
      <c r="O59" s="23">
        <v>4722.7815518787338</v>
      </c>
      <c r="P59" s="23">
        <v>15899.783154814148</v>
      </c>
      <c r="Q59" s="23">
        <v>47.882238319268112</v>
      </c>
      <c r="R59" s="23">
        <v>14157.240863125282</v>
      </c>
      <c r="S59" s="23">
        <v>59004.255995047024</v>
      </c>
      <c r="T59" s="23">
        <v>13837.310258214686</v>
      </c>
      <c r="U59" s="23">
        <v>89472.433816083561</v>
      </c>
      <c r="V59" s="23">
        <v>5493.800153751873</v>
      </c>
      <c r="W59" s="23">
        <v>4583.0674963781566</v>
      </c>
      <c r="X59" s="23">
        <v>32197.968046179241</v>
      </c>
      <c r="Y59" s="23">
        <v>42873.79025617196</v>
      </c>
      <c r="Z59" s="23">
        <v>232262.75991093941</v>
      </c>
      <c r="AA59" s="23">
        <v>35906.594553081239</v>
      </c>
      <c r="AB59" s="23">
        <v>338079.73716952989</v>
      </c>
      <c r="AC59" s="23">
        <v>60921.021521421557</v>
      </c>
      <c r="AD59" s="23">
        <v>89932.988636789509</v>
      </c>
      <c r="AE59" s="23">
        <v>2873036.8523869701</v>
      </c>
      <c r="AF59" s="23">
        <v>609523.02454085823</v>
      </c>
      <c r="AG59" s="23">
        <v>104498.71677565156</v>
      </c>
      <c r="AH59" s="23">
        <v>74573.169728416542</v>
      </c>
      <c r="AI59" s="23">
        <v>707.25969030252668</v>
      </c>
      <c r="AJ59" s="23">
        <v>390202.56248585571</v>
      </c>
      <c r="AK59" s="23">
        <v>66171.718235289372</v>
      </c>
      <c r="AL59" s="23">
        <v>116162.16939420877</v>
      </c>
      <c r="AM59" s="23">
        <v>244749.88500708764</v>
      </c>
      <c r="AN59" s="23">
        <v>125955.95973883792</v>
      </c>
      <c r="AO59" s="23">
        <v>131654.24414040009</v>
      </c>
      <c r="AP59" s="23">
        <v>1677985.185227806</v>
      </c>
      <c r="AQ59" s="23">
        <v>244696.28567330283</v>
      </c>
      <c r="AR59" s="23">
        <v>8074.0457662726039</v>
      </c>
      <c r="AS59" s="23">
        <v>41662.255118214489</v>
      </c>
      <c r="AT59" s="23">
        <v>252676.23698639587</v>
      </c>
      <c r="AU59" s="23">
        <v>17061.092834740535</v>
      </c>
      <c r="AV59" s="23">
        <v>380.41882449135142</v>
      </c>
      <c r="AW59" s="23">
        <v>142.32417996091911</v>
      </c>
      <c r="AX59" s="23">
        <v>974268.76657165273</v>
      </c>
      <c r="AY59" s="23">
        <v>976446.68592849898</v>
      </c>
      <c r="AZ59" s="23">
        <v>21381.778920014061</v>
      </c>
      <c r="BA59" s="23">
        <v>1676.5658883334563</v>
      </c>
      <c r="BB59" s="23">
        <v>163026.99866198792</v>
      </c>
      <c r="BC59" s="23">
        <v>428380.63734669134</v>
      </c>
      <c r="BD59" s="23">
        <v>833461.17618764052</v>
      </c>
      <c r="BE59" s="23">
        <v>379855.31788874342</v>
      </c>
      <c r="BF59" s="23">
        <v>4430.6191335468729</v>
      </c>
      <c r="BG59" s="23">
        <v>783321.5121206129</v>
      </c>
      <c r="BH59" s="23">
        <v>425808.38781871554</v>
      </c>
      <c r="BI59" s="23">
        <v>21575.602359501652</v>
      </c>
      <c r="BJ59" s="23">
        <v>186777.53545718029</v>
      </c>
      <c r="BK59" s="23">
        <v>37554.72322740146</v>
      </c>
      <c r="BL59" s="23">
        <v>2130929.7275175927</v>
      </c>
      <c r="BM59" s="23">
        <v>617259.84665880352</v>
      </c>
      <c r="BN59" s="23">
        <v>129180.68240046885</v>
      </c>
      <c r="BO59" s="23">
        <v>100508.98652052252</v>
      </c>
      <c r="BP59" s="23">
        <v>170024.74743493527</v>
      </c>
      <c r="BQ59" s="23">
        <v>35997.109614193272</v>
      </c>
      <c r="BR59" s="23">
        <v>79815.327090116218</v>
      </c>
      <c r="BS59" s="23">
        <v>0</v>
      </c>
      <c r="BT59" s="64">
        <v>17594580.638404191</v>
      </c>
      <c r="BU59" s="23">
        <v>216456.11910476506</v>
      </c>
      <c r="BV59" s="23">
        <v>0</v>
      </c>
      <c r="BW59" s="23">
        <v>0</v>
      </c>
      <c r="BX59" s="23">
        <v>10495029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953</v>
      </c>
      <c r="CE59" s="23">
        <v>0</v>
      </c>
      <c r="CF59" s="23">
        <v>43586.993121722022</v>
      </c>
      <c r="CG59" s="23">
        <v>0</v>
      </c>
      <c r="CH59" s="23">
        <v>0</v>
      </c>
      <c r="CI59" s="23">
        <v>621121.99846107955</v>
      </c>
      <c r="CJ59" s="34">
        <f t="shared" si="1"/>
        <v>28971727.749091756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779.54864011460847</v>
      </c>
      <c r="D60" s="23">
        <v>685.03144645515169</v>
      </c>
      <c r="E60" s="23">
        <v>26.831846487593168</v>
      </c>
      <c r="F60" s="23">
        <v>230.72672492053192</v>
      </c>
      <c r="G60" s="23">
        <v>7551.0474799557815</v>
      </c>
      <c r="H60" s="23">
        <v>1090.0963231705987</v>
      </c>
      <c r="I60" s="23">
        <v>1388.6853880645231</v>
      </c>
      <c r="J60" s="23">
        <v>102.28145565600005</v>
      </c>
      <c r="K60" s="23">
        <v>951.34298649997004</v>
      </c>
      <c r="L60" s="23">
        <v>3139.1846702279631</v>
      </c>
      <c r="M60" s="23">
        <v>7270.3970154151702</v>
      </c>
      <c r="N60" s="23">
        <v>69754.1658008214</v>
      </c>
      <c r="O60" s="23">
        <v>1090.9569287840704</v>
      </c>
      <c r="P60" s="23">
        <v>1739.3616833054352</v>
      </c>
      <c r="Q60" s="23">
        <v>13.663615279133294</v>
      </c>
      <c r="R60" s="23">
        <v>2032.5370276216286</v>
      </c>
      <c r="S60" s="23">
        <v>7675.0796836066784</v>
      </c>
      <c r="T60" s="23">
        <v>2250.1258348917981</v>
      </c>
      <c r="U60" s="23">
        <v>21340.612727090571</v>
      </c>
      <c r="V60" s="23">
        <v>929.01582136995864</v>
      </c>
      <c r="W60" s="23">
        <v>488.21601445146587</v>
      </c>
      <c r="X60" s="23">
        <v>3874.1234338111412</v>
      </c>
      <c r="Y60" s="23">
        <v>7945.5495235664384</v>
      </c>
      <c r="Z60" s="23">
        <v>2383.6867172463431</v>
      </c>
      <c r="AA60" s="23">
        <v>1597.6041254900304</v>
      </c>
      <c r="AB60" s="23">
        <v>6457.1639931954614</v>
      </c>
      <c r="AC60" s="23">
        <v>20142.642533579688</v>
      </c>
      <c r="AD60" s="23">
        <v>26328.323634900797</v>
      </c>
      <c r="AE60" s="23">
        <v>317100.13813625573</v>
      </c>
      <c r="AF60" s="23">
        <v>29001.09830970192</v>
      </c>
      <c r="AG60" s="23">
        <v>11695.742308942679</v>
      </c>
      <c r="AH60" s="23">
        <v>5812.7976511937932</v>
      </c>
      <c r="AI60" s="23">
        <v>102.97513487762191</v>
      </c>
      <c r="AJ60" s="23">
        <v>15266.893033322065</v>
      </c>
      <c r="AK60" s="23">
        <v>6153.9471733289893</v>
      </c>
      <c r="AL60" s="23">
        <v>5751.4895507327965</v>
      </c>
      <c r="AM60" s="23">
        <v>4778.8892664265813</v>
      </c>
      <c r="AN60" s="23">
        <v>137786.76613113185</v>
      </c>
      <c r="AO60" s="23">
        <v>8179.2374476573959</v>
      </c>
      <c r="AP60" s="23">
        <v>49133.182489115738</v>
      </c>
      <c r="AQ60" s="23">
        <v>5506.0380030819433</v>
      </c>
      <c r="AR60" s="23">
        <v>43.311601383807599</v>
      </c>
      <c r="AS60" s="23">
        <v>460.50611703070223</v>
      </c>
      <c r="AT60" s="23">
        <v>4398.074730312911</v>
      </c>
      <c r="AU60" s="23">
        <v>32.657201606263669</v>
      </c>
      <c r="AV60" s="23">
        <v>2.6911023025293472</v>
      </c>
      <c r="AW60" s="23">
        <v>2.4522269801588816</v>
      </c>
      <c r="AX60" s="23">
        <v>37454.697270108285</v>
      </c>
      <c r="AY60" s="23">
        <v>30030.046035763356</v>
      </c>
      <c r="AZ60" s="23">
        <v>2433.3169877989935</v>
      </c>
      <c r="BA60" s="23">
        <v>7.0373038174660731</v>
      </c>
      <c r="BB60" s="23">
        <v>28450.342262359125</v>
      </c>
      <c r="BC60" s="23">
        <v>26445.596243259526</v>
      </c>
      <c r="BD60" s="23">
        <v>19924.587350469174</v>
      </c>
      <c r="BE60" s="23">
        <v>13165.906339452693</v>
      </c>
      <c r="BF60" s="23">
        <v>175.33910885353339</v>
      </c>
      <c r="BG60" s="23">
        <v>24532.218496976668</v>
      </c>
      <c r="BH60" s="23">
        <v>29576.496811394874</v>
      </c>
      <c r="BI60" s="23">
        <v>770.25985870904606</v>
      </c>
      <c r="BJ60" s="23">
        <v>137655.15825476265</v>
      </c>
      <c r="BK60" s="23">
        <v>1878.7842472615548</v>
      </c>
      <c r="BL60" s="23">
        <v>31261.313683160948</v>
      </c>
      <c r="BM60" s="23">
        <v>246803.74803135922</v>
      </c>
      <c r="BN60" s="23">
        <v>98811.275000920068</v>
      </c>
      <c r="BO60" s="23">
        <v>108006.38923166782</v>
      </c>
      <c r="BP60" s="23">
        <v>22513.36115084893</v>
      </c>
      <c r="BQ60" s="23">
        <v>2264.2881187740927</v>
      </c>
      <c r="BR60" s="23">
        <v>2527.9475209165953</v>
      </c>
      <c r="BS60" s="23">
        <v>0</v>
      </c>
      <c r="BT60" s="64">
        <v>1665155</v>
      </c>
      <c r="BU60" s="23">
        <v>15539623.984062763</v>
      </c>
      <c r="BV60" s="23">
        <v>0</v>
      </c>
      <c r="BW60" s="23">
        <v>0</v>
      </c>
      <c r="BX60" s="23">
        <v>0</v>
      </c>
      <c r="BY60" s="23">
        <v>307315</v>
      </c>
      <c r="BZ60" s="23">
        <v>0</v>
      </c>
      <c r="CA60" s="23">
        <v>0</v>
      </c>
      <c r="CB60" s="23">
        <v>0</v>
      </c>
      <c r="CC60" s="23">
        <v>0</v>
      </c>
      <c r="CD60" s="23">
        <v>140</v>
      </c>
      <c r="CE60" s="23">
        <v>0</v>
      </c>
      <c r="CF60" s="23">
        <v>116464.98127232498</v>
      </c>
      <c r="CG60" s="23">
        <v>0</v>
      </c>
      <c r="CH60" s="23">
        <v>0</v>
      </c>
      <c r="CI60" s="23">
        <v>281665</v>
      </c>
      <c r="CJ60" s="34">
        <f t="shared" si="1"/>
        <v>17910363.965335086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178290.86757647622</v>
      </c>
      <c r="D61" s="23">
        <v>119826.42303724031</v>
      </c>
      <c r="E61" s="23">
        <v>6307.8046752358805</v>
      </c>
      <c r="F61" s="23">
        <v>14972.789963421779</v>
      </c>
      <c r="G61" s="23">
        <v>1284496.1974682063</v>
      </c>
      <c r="H61" s="23">
        <v>35694.465083732604</v>
      </c>
      <c r="I61" s="23">
        <v>60023.843220756338</v>
      </c>
      <c r="J61" s="23">
        <v>7967.943225155469</v>
      </c>
      <c r="K61" s="23">
        <v>51681.481387995576</v>
      </c>
      <c r="L61" s="23">
        <v>169082.05611259234</v>
      </c>
      <c r="M61" s="23">
        <v>320553.24600433535</v>
      </c>
      <c r="N61" s="23">
        <v>1648004.6123012446</v>
      </c>
      <c r="O61" s="23">
        <v>42830.54680655893</v>
      </c>
      <c r="P61" s="23">
        <v>75208.069023818563</v>
      </c>
      <c r="Q61" s="23">
        <v>6870.7521388545219</v>
      </c>
      <c r="R61" s="23">
        <v>67214.015807192627</v>
      </c>
      <c r="S61" s="23">
        <v>144095.07672610649</v>
      </c>
      <c r="T61" s="23">
        <v>76731.381474269627</v>
      </c>
      <c r="U61" s="23">
        <v>408570.74343245616</v>
      </c>
      <c r="V61" s="23">
        <v>25669.296021077447</v>
      </c>
      <c r="W61" s="23">
        <v>22791.147084065109</v>
      </c>
      <c r="X61" s="23">
        <v>104127.99122612763</v>
      </c>
      <c r="Y61" s="23">
        <v>219483.25511799904</v>
      </c>
      <c r="Z61" s="23">
        <v>398195.79291953152</v>
      </c>
      <c r="AA61" s="23">
        <v>142387.7397566821</v>
      </c>
      <c r="AB61" s="23">
        <v>1761215.0613532728</v>
      </c>
      <c r="AC61" s="23">
        <v>2387990.2394837555</v>
      </c>
      <c r="AD61" s="23">
        <v>288620.61302774429</v>
      </c>
      <c r="AE61" s="23">
        <v>6143094.8620267902</v>
      </c>
      <c r="AF61" s="23">
        <v>2026900.3795710714</v>
      </c>
      <c r="AG61" s="23">
        <v>387934.36159706733</v>
      </c>
      <c r="AH61" s="23">
        <v>306054.13791041647</v>
      </c>
      <c r="AI61" s="23">
        <v>203701.90256867695</v>
      </c>
      <c r="AJ61" s="23">
        <v>839676.91025768756</v>
      </c>
      <c r="AK61" s="23">
        <v>295482.211008713</v>
      </c>
      <c r="AL61" s="23">
        <v>1044917.3103194903</v>
      </c>
      <c r="AM61" s="23">
        <v>313972.77130119223</v>
      </c>
      <c r="AN61" s="23">
        <v>789145.14254580461</v>
      </c>
      <c r="AO61" s="23">
        <v>600758.65860729699</v>
      </c>
      <c r="AP61" s="23">
        <v>2790365.5331235621</v>
      </c>
      <c r="AQ61" s="23">
        <v>1595643.6608562984</v>
      </c>
      <c r="AR61" s="23">
        <v>14607.258338724205</v>
      </c>
      <c r="AS61" s="23">
        <v>176504.39829210314</v>
      </c>
      <c r="AT61" s="23">
        <v>698214.77711825888</v>
      </c>
      <c r="AU61" s="23">
        <v>385342.09244096518</v>
      </c>
      <c r="AV61" s="23">
        <v>9173.3477951746736</v>
      </c>
      <c r="AW61" s="23">
        <v>4983.390730029746</v>
      </c>
      <c r="AX61" s="23">
        <v>1822329.6091694993</v>
      </c>
      <c r="AY61" s="23">
        <v>1772750.2040947038</v>
      </c>
      <c r="AZ61" s="23">
        <v>737267.94184466777</v>
      </c>
      <c r="BA61" s="23">
        <v>254.08467669382557</v>
      </c>
      <c r="BB61" s="23">
        <v>363849.1328983485</v>
      </c>
      <c r="BC61" s="23">
        <v>977123.3503825746</v>
      </c>
      <c r="BD61" s="23">
        <v>1486096.8677797713</v>
      </c>
      <c r="BE61" s="23">
        <v>783672.18594861578</v>
      </c>
      <c r="BF61" s="23">
        <v>34124.150462943995</v>
      </c>
      <c r="BG61" s="23">
        <v>2071058.4020770348</v>
      </c>
      <c r="BH61" s="23">
        <v>2328343.4369205767</v>
      </c>
      <c r="BI61" s="23">
        <v>61464.973502950379</v>
      </c>
      <c r="BJ61" s="23">
        <v>2543240.0199196269</v>
      </c>
      <c r="BK61" s="23">
        <v>128885.91478273536</v>
      </c>
      <c r="BL61" s="23">
        <v>1703064.7045102157</v>
      </c>
      <c r="BM61" s="23">
        <v>2603774.6635991731</v>
      </c>
      <c r="BN61" s="23">
        <v>846762.04775360913</v>
      </c>
      <c r="BO61" s="23">
        <v>631001.26903163793</v>
      </c>
      <c r="BP61" s="23">
        <v>583176.55599097745</v>
      </c>
      <c r="BQ61" s="23">
        <v>69201.125282115128</v>
      </c>
      <c r="BR61" s="23">
        <v>191436.83237780223</v>
      </c>
      <c r="BS61" s="23">
        <v>0</v>
      </c>
      <c r="BT61" s="64">
        <v>50434254.030871488</v>
      </c>
      <c r="BU61" s="23">
        <v>2641941.7378541017</v>
      </c>
      <c r="BV61" s="23">
        <v>0</v>
      </c>
      <c r="BW61" s="23">
        <v>0</v>
      </c>
      <c r="BX61" s="23">
        <v>1240394</v>
      </c>
      <c r="BY61" s="23">
        <v>193722.99999999997</v>
      </c>
      <c r="BZ61" s="23">
        <v>0</v>
      </c>
      <c r="CA61" s="23">
        <v>0</v>
      </c>
      <c r="CB61" s="23">
        <v>0</v>
      </c>
      <c r="CC61" s="23">
        <v>0</v>
      </c>
      <c r="CD61" s="23">
        <v>51715</v>
      </c>
      <c r="CE61" s="23">
        <v>0</v>
      </c>
      <c r="CF61" s="23">
        <v>359721.95261279505</v>
      </c>
      <c r="CG61" s="23">
        <v>0</v>
      </c>
      <c r="CH61" s="23">
        <v>0</v>
      </c>
      <c r="CI61" s="23">
        <v>1032435.9886429935</v>
      </c>
      <c r="CJ61" s="34">
        <f t="shared" si="1"/>
        <v>55954185.709981374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22427</v>
      </c>
      <c r="D62" s="23">
        <v>44307.548377910294</v>
      </c>
      <c r="E62" s="23">
        <v>10265</v>
      </c>
      <c r="F62" s="23">
        <v>3570</v>
      </c>
      <c r="G62" s="23">
        <v>42523</v>
      </c>
      <c r="H62" s="23">
        <v>1555</v>
      </c>
      <c r="I62" s="23">
        <v>2066</v>
      </c>
      <c r="J62" s="23">
        <v>404</v>
      </c>
      <c r="K62" s="23">
        <v>4224</v>
      </c>
      <c r="L62" s="23">
        <v>10229</v>
      </c>
      <c r="M62" s="23">
        <v>15872</v>
      </c>
      <c r="N62" s="23">
        <v>167244</v>
      </c>
      <c r="O62" s="23">
        <v>1942</v>
      </c>
      <c r="P62" s="23">
        <v>5954</v>
      </c>
      <c r="Q62" s="23">
        <v>43</v>
      </c>
      <c r="R62" s="23">
        <v>5175</v>
      </c>
      <c r="S62" s="23">
        <v>18432</v>
      </c>
      <c r="T62" s="23">
        <v>4908</v>
      </c>
      <c r="U62" s="23">
        <v>31563</v>
      </c>
      <c r="V62" s="23">
        <v>2001</v>
      </c>
      <c r="W62" s="23">
        <v>3512</v>
      </c>
      <c r="X62" s="23">
        <v>5867</v>
      </c>
      <c r="Y62" s="23">
        <v>20218</v>
      </c>
      <c r="Z62" s="23">
        <v>112131</v>
      </c>
      <c r="AA62" s="23">
        <v>43908</v>
      </c>
      <c r="AB62" s="23">
        <v>164842</v>
      </c>
      <c r="AC62" s="23">
        <v>154652.5613055618</v>
      </c>
      <c r="AD62" s="23">
        <v>54580.000000000007</v>
      </c>
      <c r="AE62" s="23">
        <v>631984</v>
      </c>
      <c r="AF62" s="23">
        <v>214500.99999999997</v>
      </c>
      <c r="AG62" s="23">
        <v>281413</v>
      </c>
      <c r="AH62" s="23">
        <v>40517.75117469774</v>
      </c>
      <c r="AI62" s="23">
        <v>49243</v>
      </c>
      <c r="AJ62" s="23">
        <v>264907.76340303884</v>
      </c>
      <c r="AK62" s="23">
        <v>74998</v>
      </c>
      <c r="AL62" s="23">
        <v>128598</v>
      </c>
      <c r="AM62" s="23">
        <v>62068.000000000007</v>
      </c>
      <c r="AN62" s="23">
        <v>47274</v>
      </c>
      <c r="AO62" s="23">
        <v>139370</v>
      </c>
      <c r="AP62" s="23">
        <v>499002.99999999994</v>
      </c>
      <c r="AQ62" s="23">
        <v>479697</v>
      </c>
      <c r="AR62" s="23">
        <v>49554</v>
      </c>
      <c r="AS62" s="23">
        <v>18006</v>
      </c>
      <c r="AT62" s="23">
        <v>105330</v>
      </c>
      <c r="AU62" s="23">
        <v>121291.37746046681</v>
      </c>
      <c r="AV62" s="23">
        <v>192</v>
      </c>
      <c r="AW62" s="23">
        <v>93</v>
      </c>
      <c r="AX62" s="23">
        <v>324837</v>
      </c>
      <c r="AY62" s="23">
        <v>317698.14987294731</v>
      </c>
      <c r="AZ62" s="23">
        <v>46249.809088996699</v>
      </c>
      <c r="BA62" s="23">
        <v>52452.865043963429</v>
      </c>
      <c r="BB62" s="23">
        <v>52566</v>
      </c>
      <c r="BC62" s="23">
        <v>134278</v>
      </c>
      <c r="BD62" s="23">
        <v>948201</v>
      </c>
      <c r="BE62" s="23">
        <v>119428.70362235526</v>
      </c>
      <c r="BF62" s="23">
        <v>5880.3545562064301</v>
      </c>
      <c r="BG62" s="23">
        <v>332108.93121912278</v>
      </c>
      <c r="BH62" s="23">
        <v>2652658.051895001</v>
      </c>
      <c r="BI62" s="23">
        <v>320</v>
      </c>
      <c r="BJ62" s="23">
        <v>1326370.7687628756</v>
      </c>
      <c r="BK62" s="23">
        <v>31283.999999999996</v>
      </c>
      <c r="BL62" s="23">
        <v>563137.99026076309</v>
      </c>
      <c r="BM62" s="23">
        <v>1011096.6207955357</v>
      </c>
      <c r="BN62" s="23">
        <v>171937.35933460895</v>
      </c>
      <c r="BO62" s="23">
        <v>101013.73828971357</v>
      </c>
      <c r="BP62" s="23">
        <v>104338.66058815407</v>
      </c>
      <c r="BQ62" s="23">
        <v>9815</v>
      </c>
      <c r="BR62" s="23">
        <v>58872</v>
      </c>
      <c r="BS62" s="23">
        <v>0</v>
      </c>
      <c r="BT62" s="64">
        <v>12527001.005051918</v>
      </c>
      <c r="BU62" s="23">
        <v>1139427.7279379023</v>
      </c>
      <c r="BV62" s="23">
        <v>0</v>
      </c>
      <c r="BW62" s="23">
        <v>0</v>
      </c>
      <c r="BX62" s="23">
        <v>10243893</v>
      </c>
      <c r="BY62" s="23">
        <v>121381326.99999999</v>
      </c>
      <c r="BZ62" s="23">
        <v>194877</v>
      </c>
      <c r="CA62" s="23">
        <v>184789</v>
      </c>
      <c r="CB62" s="23">
        <v>0</v>
      </c>
      <c r="CC62" s="23">
        <v>0</v>
      </c>
      <c r="CD62" s="23">
        <v>0</v>
      </c>
      <c r="CE62" s="23">
        <v>0</v>
      </c>
      <c r="CF62" s="23">
        <v>2273422.1308251061</v>
      </c>
      <c r="CG62" s="23">
        <v>0</v>
      </c>
      <c r="CH62" s="23">
        <v>0</v>
      </c>
      <c r="CI62" s="23">
        <v>935547.31843217695</v>
      </c>
      <c r="CJ62" s="34">
        <f t="shared" si="1"/>
        <v>148880284.1822471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6112.2383558974361</v>
      </c>
      <c r="D63" s="23">
        <v>36.18445105446115</v>
      </c>
      <c r="E63" s="23">
        <v>124.20068335539128</v>
      </c>
      <c r="F63" s="23">
        <v>14577.443984396072</v>
      </c>
      <c r="G63" s="23">
        <v>64408.322898050035</v>
      </c>
      <c r="H63" s="23">
        <v>2489.8814164534533</v>
      </c>
      <c r="I63" s="23">
        <v>6840.8171665985292</v>
      </c>
      <c r="J63" s="23">
        <v>2528.9997433169578</v>
      </c>
      <c r="K63" s="23">
        <v>2184.7584925843071</v>
      </c>
      <c r="L63" s="23">
        <v>5566.5377135941017</v>
      </c>
      <c r="M63" s="23">
        <v>50525.229221235393</v>
      </c>
      <c r="N63" s="23">
        <v>34096.510589919002</v>
      </c>
      <c r="O63" s="23">
        <v>1471.8270022668366</v>
      </c>
      <c r="P63" s="23">
        <v>8749.7914537907236</v>
      </c>
      <c r="Q63" s="23">
        <v>6854.5085802207386</v>
      </c>
      <c r="R63" s="23">
        <v>14711.424270664565</v>
      </c>
      <c r="S63" s="23">
        <v>30764.607071080012</v>
      </c>
      <c r="T63" s="23">
        <v>10278.340019942696</v>
      </c>
      <c r="U63" s="23">
        <v>60055.431247791159</v>
      </c>
      <c r="V63" s="23">
        <v>2555.4046114351318</v>
      </c>
      <c r="W63" s="23">
        <v>1489.4302424124942</v>
      </c>
      <c r="X63" s="23">
        <v>7522.4541420781461</v>
      </c>
      <c r="Y63" s="23">
        <v>3756.3372051666433</v>
      </c>
      <c r="Z63" s="23">
        <v>762.80734831752238</v>
      </c>
      <c r="AA63" s="23">
        <v>1020.9882946177687</v>
      </c>
      <c r="AB63" s="23">
        <v>20396.29489734635</v>
      </c>
      <c r="AC63" s="23">
        <v>18576.314806966875</v>
      </c>
      <c r="AD63" s="23">
        <v>24521.322319542356</v>
      </c>
      <c r="AE63" s="23">
        <v>204542.87824189255</v>
      </c>
      <c r="AF63" s="23">
        <v>38286.083111798616</v>
      </c>
      <c r="AG63" s="23">
        <v>189741.48174822819</v>
      </c>
      <c r="AH63" s="23">
        <v>23732.11010104348</v>
      </c>
      <c r="AI63" s="23">
        <v>15.647330185712933</v>
      </c>
      <c r="AJ63" s="23">
        <v>72541.022740965142</v>
      </c>
      <c r="AK63" s="23">
        <v>15234.63185282282</v>
      </c>
      <c r="AL63" s="23">
        <v>14240.048486292791</v>
      </c>
      <c r="AM63" s="23">
        <v>2829.232905337225</v>
      </c>
      <c r="AN63" s="23">
        <v>2941.6981747343416</v>
      </c>
      <c r="AO63" s="23">
        <v>19672.606031882769</v>
      </c>
      <c r="AP63" s="23">
        <v>78603.385252611624</v>
      </c>
      <c r="AQ63" s="23">
        <v>26890.914897430324</v>
      </c>
      <c r="AR63" s="23">
        <v>3389.6029017037904</v>
      </c>
      <c r="AS63" s="23">
        <v>222.97445536208701</v>
      </c>
      <c r="AT63" s="23">
        <v>8572.7810273279465</v>
      </c>
      <c r="AU63" s="23">
        <v>6958.1721445617986</v>
      </c>
      <c r="AV63" s="23">
        <v>3155.8709071172398</v>
      </c>
      <c r="AW63" s="23">
        <v>3516.737459238981</v>
      </c>
      <c r="AX63" s="23">
        <v>41375.452859071323</v>
      </c>
      <c r="AY63" s="23">
        <v>28271.791778292773</v>
      </c>
      <c r="AZ63" s="23">
        <v>4301.0598888842642</v>
      </c>
      <c r="BA63" s="23">
        <v>0</v>
      </c>
      <c r="BB63" s="23">
        <v>2619.9498488438553</v>
      </c>
      <c r="BC63" s="23">
        <v>19887.75666707422</v>
      </c>
      <c r="BD63" s="23">
        <v>34294.058020597447</v>
      </c>
      <c r="BE63" s="23">
        <v>15681.558722720818</v>
      </c>
      <c r="BF63" s="23">
        <v>430.30158013527785</v>
      </c>
      <c r="BG63" s="23">
        <v>29589.101401068845</v>
      </c>
      <c r="BH63" s="23">
        <v>118161.79185750675</v>
      </c>
      <c r="BI63" s="23">
        <v>0</v>
      </c>
      <c r="BJ63" s="23">
        <v>148963.56132753592</v>
      </c>
      <c r="BK63" s="23">
        <v>10688.104474993088</v>
      </c>
      <c r="BL63" s="23">
        <v>2270514.64822111</v>
      </c>
      <c r="BM63" s="23">
        <v>516995.61300145276</v>
      </c>
      <c r="BN63" s="23">
        <v>5327.9159396627683</v>
      </c>
      <c r="BO63" s="23">
        <v>3637.0263185721687</v>
      </c>
      <c r="BP63" s="23">
        <v>3681.0344271091581</v>
      </c>
      <c r="BQ63" s="23">
        <v>2258.1053376916311</v>
      </c>
      <c r="BR63" s="23">
        <v>12677.27132504451</v>
      </c>
      <c r="BS63" s="23">
        <v>0</v>
      </c>
      <c r="BT63" s="64">
        <v>4387422.3909980003</v>
      </c>
      <c r="BU63" s="23">
        <v>326735.64966258197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18436.997035314089</v>
      </c>
      <c r="CG63" s="23">
        <v>0</v>
      </c>
      <c r="CH63" s="23">
        <v>0</v>
      </c>
      <c r="CI63" s="23">
        <v>31168.998885474659</v>
      </c>
      <c r="CJ63" s="34">
        <f t="shared" si="1"/>
        <v>4763764.0365813719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6862.7214390331337</v>
      </c>
      <c r="D64" s="23">
        <v>61209.867758765133</v>
      </c>
      <c r="E64" s="23">
        <v>888.06237689605632</v>
      </c>
      <c r="F64" s="23">
        <v>3378.1305837222681</v>
      </c>
      <c r="G64" s="23">
        <v>9007.1939999734204</v>
      </c>
      <c r="H64" s="23">
        <v>518.11377317591484</v>
      </c>
      <c r="I64" s="23">
        <v>794.88309393520967</v>
      </c>
      <c r="J64" s="23">
        <v>145.39745330739831</v>
      </c>
      <c r="K64" s="23">
        <v>945.29772616366881</v>
      </c>
      <c r="L64" s="23">
        <v>923.37904036514419</v>
      </c>
      <c r="M64" s="23">
        <v>7365.7771054437671</v>
      </c>
      <c r="N64" s="23">
        <v>156111.39181923604</v>
      </c>
      <c r="O64" s="23">
        <v>701.58338814085619</v>
      </c>
      <c r="P64" s="23">
        <v>2593.0096431706534</v>
      </c>
      <c r="Q64" s="23">
        <v>24.446531995779878</v>
      </c>
      <c r="R64" s="23">
        <v>2153.5974734470328</v>
      </c>
      <c r="S64" s="23">
        <v>7304.835737679723</v>
      </c>
      <c r="T64" s="23">
        <v>2045.1705850921721</v>
      </c>
      <c r="U64" s="23">
        <v>10779.67364914507</v>
      </c>
      <c r="V64" s="23">
        <v>710.50211210586292</v>
      </c>
      <c r="W64" s="23">
        <v>866.25114925411799</v>
      </c>
      <c r="X64" s="23">
        <v>2317.4172922107664</v>
      </c>
      <c r="Y64" s="23">
        <v>5420.5659127480139</v>
      </c>
      <c r="Z64" s="23">
        <v>9951.8289453237885</v>
      </c>
      <c r="AA64" s="23">
        <v>6332.2346777760667</v>
      </c>
      <c r="AB64" s="23">
        <v>18026.795865206888</v>
      </c>
      <c r="AC64" s="23">
        <v>127286.33164720534</v>
      </c>
      <c r="AD64" s="23">
        <v>11041.524610991539</v>
      </c>
      <c r="AE64" s="23">
        <v>237529.63567068396</v>
      </c>
      <c r="AF64" s="23">
        <v>76719.054316867681</v>
      </c>
      <c r="AG64" s="23">
        <v>107303.37554020908</v>
      </c>
      <c r="AH64" s="23">
        <v>6073.556494333282</v>
      </c>
      <c r="AI64" s="23">
        <v>194.06443064468641</v>
      </c>
      <c r="AJ64" s="23">
        <v>81968.34677644333</v>
      </c>
      <c r="AK64" s="23">
        <v>44658.436263252632</v>
      </c>
      <c r="AL64" s="23">
        <v>48116.423666439259</v>
      </c>
      <c r="AM64" s="23">
        <v>18586.201778523991</v>
      </c>
      <c r="AN64" s="23">
        <v>15347.91660163598</v>
      </c>
      <c r="AO64" s="23">
        <v>45523.590790052993</v>
      </c>
      <c r="AP64" s="23">
        <v>150485.93514296412</v>
      </c>
      <c r="AQ64" s="23">
        <v>227625.29773613124</v>
      </c>
      <c r="AR64" s="23">
        <v>20186.489711066097</v>
      </c>
      <c r="AS64" s="23">
        <v>4200.2748699783815</v>
      </c>
      <c r="AT64" s="23">
        <v>23797.195198554309</v>
      </c>
      <c r="AU64" s="23">
        <v>32358.099364238467</v>
      </c>
      <c r="AV64" s="23">
        <v>9.5892877589186902</v>
      </c>
      <c r="AW64" s="23">
        <v>7.3486721983075896</v>
      </c>
      <c r="AX64" s="23">
        <v>180237.72624127966</v>
      </c>
      <c r="AY64" s="23">
        <v>253089.20010091172</v>
      </c>
      <c r="AZ64" s="23">
        <v>46322.108074819567</v>
      </c>
      <c r="BA64" s="23">
        <v>12750.31900873027</v>
      </c>
      <c r="BB64" s="23">
        <v>13950.974387053111</v>
      </c>
      <c r="BC64" s="23">
        <v>89533.80985645995</v>
      </c>
      <c r="BD64" s="23">
        <v>259692.48145296387</v>
      </c>
      <c r="BE64" s="23">
        <v>110380.06706138408</v>
      </c>
      <c r="BF64" s="23">
        <v>9278.182670782644</v>
      </c>
      <c r="BG64" s="23">
        <v>215515.42240405892</v>
      </c>
      <c r="BH64" s="23">
        <v>1701527.8191779319</v>
      </c>
      <c r="BI64" s="23">
        <v>4485.2852880649325</v>
      </c>
      <c r="BJ64" s="23">
        <v>2876870.8917409955</v>
      </c>
      <c r="BK64" s="23">
        <v>7465.138650480897</v>
      </c>
      <c r="BL64" s="23">
        <v>938740.85562723083</v>
      </c>
      <c r="BM64" s="23">
        <v>498919.72340457153</v>
      </c>
      <c r="BN64" s="23">
        <v>78821.456401686039</v>
      </c>
      <c r="BO64" s="23">
        <v>58868.201429689383</v>
      </c>
      <c r="BP64" s="23">
        <v>80956.513818321648</v>
      </c>
      <c r="BQ64" s="23">
        <v>3041.0455707797414</v>
      </c>
      <c r="BR64" s="23">
        <v>8317.891466025696</v>
      </c>
      <c r="BS64" s="23">
        <v>0</v>
      </c>
      <c r="BT64" s="64">
        <v>9045161.9315377083</v>
      </c>
      <c r="BU64" s="23">
        <v>6599233</v>
      </c>
      <c r="BV64" s="23">
        <v>12931326</v>
      </c>
      <c r="BW64" s="23">
        <v>0</v>
      </c>
      <c r="BX64" s="23">
        <v>98379454</v>
      </c>
      <c r="BY64" s="23">
        <v>11417976.000000004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15325995.520967918</v>
      </c>
      <c r="CG64" s="23">
        <v>0</v>
      </c>
      <c r="CH64" s="23">
        <v>0</v>
      </c>
      <c r="CI64" s="23">
        <v>314897.21906611201</v>
      </c>
      <c r="CJ64" s="34">
        <f t="shared" si="1"/>
        <v>154014043.67157176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944.07134775509815</v>
      </c>
      <c r="D65" s="23">
        <v>248.16023369446711</v>
      </c>
      <c r="E65" s="23">
        <v>44.775088036616388</v>
      </c>
      <c r="F65" s="23">
        <v>0</v>
      </c>
      <c r="G65" s="23">
        <v>10670.890048862086</v>
      </c>
      <c r="H65" s="23">
        <v>980.49853802217581</v>
      </c>
      <c r="I65" s="23">
        <v>1078.3966118649473</v>
      </c>
      <c r="J65" s="23">
        <v>408.28809091016302</v>
      </c>
      <c r="K65" s="23">
        <v>2421.6492529634388</v>
      </c>
      <c r="L65" s="23">
        <v>2017.15566103943</v>
      </c>
      <c r="M65" s="23">
        <v>8199.9123090786452</v>
      </c>
      <c r="N65" s="23">
        <v>168827.88449114963</v>
      </c>
      <c r="O65" s="23">
        <v>1973.8983725972751</v>
      </c>
      <c r="P65" s="23">
        <v>2679.6751840219063</v>
      </c>
      <c r="Q65" s="23">
        <v>21.249194322462017</v>
      </c>
      <c r="R65" s="23">
        <v>5668.9814853139733</v>
      </c>
      <c r="S65" s="23">
        <v>23165.416310469751</v>
      </c>
      <c r="T65" s="23">
        <v>4475.9910040671775</v>
      </c>
      <c r="U65" s="23">
        <v>32483.188020869347</v>
      </c>
      <c r="V65" s="23">
        <v>1060.1830167314083</v>
      </c>
      <c r="W65" s="23">
        <v>544.13115461447376</v>
      </c>
      <c r="X65" s="23">
        <v>5981.6482017730577</v>
      </c>
      <c r="Y65" s="23">
        <v>14037.369549377854</v>
      </c>
      <c r="Z65" s="23">
        <v>0</v>
      </c>
      <c r="AA65" s="23">
        <v>587.3884430566286</v>
      </c>
      <c r="AB65" s="23">
        <v>0</v>
      </c>
      <c r="AC65" s="23">
        <v>3728.4747037948528</v>
      </c>
      <c r="AD65" s="23">
        <v>1290.8885550895675</v>
      </c>
      <c r="AE65" s="23">
        <v>84451.887235436356</v>
      </c>
      <c r="AF65" s="23">
        <v>40093.435187499672</v>
      </c>
      <c r="AG65" s="23">
        <v>3321.7044124791514</v>
      </c>
      <c r="AH65" s="23">
        <v>0</v>
      </c>
      <c r="AI65" s="23">
        <v>18.972494930769656</v>
      </c>
      <c r="AJ65" s="23">
        <v>6326.9476095130649</v>
      </c>
      <c r="AK65" s="23">
        <v>3663.2093212330051</v>
      </c>
      <c r="AL65" s="23">
        <v>5386.6707607441213</v>
      </c>
      <c r="AM65" s="23">
        <v>3241.261033972688</v>
      </c>
      <c r="AN65" s="23">
        <v>14749.217559180332</v>
      </c>
      <c r="AO65" s="23">
        <v>3136.5328619548391</v>
      </c>
      <c r="AP65" s="23">
        <v>22666.819143689125</v>
      </c>
      <c r="AQ65" s="23">
        <v>111105.2070139788</v>
      </c>
      <c r="AR65" s="23">
        <v>37125.378080530063</v>
      </c>
      <c r="AS65" s="23">
        <v>757.38199763632474</v>
      </c>
      <c r="AT65" s="23">
        <v>920.5454540409437</v>
      </c>
      <c r="AU65" s="23">
        <v>0</v>
      </c>
      <c r="AV65" s="23">
        <v>0</v>
      </c>
      <c r="AW65" s="23">
        <v>0</v>
      </c>
      <c r="AX65" s="23">
        <v>10355.94663301131</v>
      </c>
      <c r="AY65" s="23">
        <v>247035.54419497112</v>
      </c>
      <c r="AZ65" s="23">
        <v>5938.3909133309016</v>
      </c>
      <c r="BA65" s="23">
        <v>0</v>
      </c>
      <c r="BB65" s="23">
        <v>23733.832258595608</v>
      </c>
      <c r="BC65" s="23">
        <v>14799.304945797563</v>
      </c>
      <c r="BD65" s="23">
        <v>3985.7417350560895</v>
      </c>
      <c r="BE65" s="23">
        <v>4308.2741488791735</v>
      </c>
      <c r="BF65" s="23">
        <v>559.30915055908952</v>
      </c>
      <c r="BG65" s="23">
        <v>8696.9916762648099</v>
      </c>
      <c r="BH65" s="23">
        <v>141016.483622033</v>
      </c>
      <c r="BI65" s="23">
        <v>8467.803937501114</v>
      </c>
      <c r="BJ65" s="23">
        <v>226989.20605111987</v>
      </c>
      <c r="BK65" s="23">
        <v>1115.5827019292558</v>
      </c>
      <c r="BL65" s="23">
        <v>52199.404752925177</v>
      </c>
      <c r="BM65" s="23">
        <v>96092.651225159381</v>
      </c>
      <c r="BN65" s="23">
        <v>36986.499417636827</v>
      </c>
      <c r="BO65" s="23">
        <v>18389.659886496411</v>
      </c>
      <c r="BP65" s="23">
        <v>45650.858402620717</v>
      </c>
      <c r="BQ65" s="23">
        <v>1317.4500479926451</v>
      </c>
      <c r="BR65" s="23">
        <v>2043.7171539425076</v>
      </c>
      <c r="BS65" s="23">
        <v>0</v>
      </c>
      <c r="BT65" s="64">
        <v>1580187.9878921183</v>
      </c>
      <c r="BU65" s="23">
        <v>3260990.0036111791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42116.993227549137</v>
      </c>
      <c r="CG65" s="23">
        <v>0</v>
      </c>
      <c r="CH65" s="23">
        <v>0</v>
      </c>
      <c r="CI65" s="23">
        <v>216310</v>
      </c>
      <c r="CJ65" s="34">
        <f t="shared" si="1"/>
        <v>5099604.9847308462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636.97665490615589</v>
      </c>
      <c r="D66" s="23">
        <v>3308.3729605052376</v>
      </c>
      <c r="E66" s="23">
        <v>121.49024054088912</v>
      </c>
      <c r="F66" s="23">
        <v>861.59976088106623</v>
      </c>
      <c r="G66" s="23">
        <v>7019.2537146453142</v>
      </c>
      <c r="H66" s="23">
        <v>359.53768250496461</v>
      </c>
      <c r="I66" s="23">
        <v>539.81195809408769</v>
      </c>
      <c r="J66" s="23">
        <v>127.0459747790881</v>
      </c>
      <c r="K66" s="23">
        <v>164.87672407112359</v>
      </c>
      <c r="L66" s="23">
        <v>348.27256201389991</v>
      </c>
      <c r="M66" s="23">
        <v>3242.3895718535432</v>
      </c>
      <c r="N66" s="23">
        <v>1945554.0304154099</v>
      </c>
      <c r="O66" s="23">
        <v>370.17202098105884</v>
      </c>
      <c r="P66" s="23">
        <v>1289.5772960243819</v>
      </c>
      <c r="Q66" s="23">
        <v>8.2001666767096406</v>
      </c>
      <c r="R66" s="23">
        <v>1143.4622947300036</v>
      </c>
      <c r="S66" s="23">
        <v>1592.1584179732351</v>
      </c>
      <c r="T66" s="23">
        <v>545.25447504861609</v>
      </c>
      <c r="U66" s="23">
        <v>4443.6654674563042</v>
      </c>
      <c r="V66" s="23">
        <v>346.1861290768606</v>
      </c>
      <c r="W66" s="23">
        <v>138.59413848271296</v>
      </c>
      <c r="X66" s="23">
        <v>1401.9063976057625</v>
      </c>
      <c r="Y66" s="23">
        <v>1787.9688264348788</v>
      </c>
      <c r="Z66" s="23">
        <v>2578.7017228197401</v>
      </c>
      <c r="AA66" s="23">
        <v>205.17399272860362</v>
      </c>
      <c r="AB66" s="23">
        <v>5105.3881872029751</v>
      </c>
      <c r="AC66" s="23">
        <v>16069.00099579075</v>
      </c>
      <c r="AD66" s="23">
        <v>2994.3466601244222</v>
      </c>
      <c r="AE66" s="23">
        <v>27829.238816596448</v>
      </c>
      <c r="AF66" s="23">
        <v>16250.417475864613</v>
      </c>
      <c r="AG66" s="23">
        <v>2468.1773856266391</v>
      </c>
      <c r="AH66" s="23">
        <v>2037.1215160229015</v>
      </c>
      <c r="AI66" s="23">
        <v>12.049554576706452</v>
      </c>
      <c r="AJ66" s="23">
        <v>14659.809671390392</v>
      </c>
      <c r="AK66" s="23">
        <v>555.40359649751917</v>
      </c>
      <c r="AL66" s="23">
        <v>5999.1012244729372</v>
      </c>
      <c r="AM66" s="23">
        <v>38737.303126319457</v>
      </c>
      <c r="AN66" s="23">
        <v>1282.2181727292266</v>
      </c>
      <c r="AO66" s="23">
        <v>1621.6759602997035</v>
      </c>
      <c r="AP66" s="23">
        <v>659891.87057804002</v>
      </c>
      <c r="AQ66" s="23">
        <v>2113.4837859079298</v>
      </c>
      <c r="AR66" s="23">
        <v>250.9865609697506</v>
      </c>
      <c r="AS66" s="23">
        <v>685.87843779623461</v>
      </c>
      <c r="AT66" s="23">
        <v>371.62767183658764</v>
      </c>
      <c r="AU66" s="23">
        <v>20126.103060653859</v>
      </c>
      <c r="AV66" s="23">
        <v>8.5398185475856287</v>
      </c>
      <c r="AW66" s="23">
        <v>5.5880820218148708</v>
      </c>
      <c r="AX66" s="23">
        <v>112842.05758472254</v>
      </c>
      <c r="AY66" s="23">
        <v>310648.75241442682</v>
      </c>
      <c r="AZ66" s="23">
        <v>6639.5229194263129</v>
      </c>
      <c r="BA66" s="23">
        <v>8641.3684025085931</v>
      </c>
      <c r="BB66" s="23">
        <v>1931.891337475339</v>
      </c>
      <c r="BC66" s="23">
        <v>8161.5862765907123</v>
      </c>
      <c r="BD66" s="23">
        <v>6865.2862855500334</v>
      </c>
      <c r="BE66" s="23">
        <v>2584.8609601105049</v>
      </c>
      <c r="BF66" s="23">
        <v>313.11050610819177</v>
      </c>
      <c r="BG66" s="23">
        <v>18092.474596966826</v>
      </c>
      <c r="BH66" s="23">
        <v>603129.11218862142</v>
      </c>
      <c r="BI66" s="23">
        <v>126.77910543558862</v>
      </c>
      <c r="BJ66" s="23">
        <v>872431.87563223625</v>
      </c>
      <c r="BK66" s="23">
        <v>652.24481532203311</v>
      </c>
      <c r="BL66" s="23">
        <v>1334044.684400043</v>
      </c>
      <c r="BM66" s="23">
        <v>1880746.9208100534</v>
      </c>
      <c r="BN66" s="23">
        <v>21485.124109918601</v>
      </c>
      <c r="BO66" s="23">
        <v>10785.603325294598</v>
      </c>
      <c r="BP66" s="23">
        <v>13919.566539286536</v>
      </c>
      <c r="BQ66" s="23">
        <v>485.47574520237333</v>
      </c>
      <c r="BR66" s="23">
        <v>1605.7365820123193</v>
      </c>
      <c r="BS66" s="23">
        <v>0</v>
      </c>
      <c r="BT66" s="64">
        <v>8013344.0444428409</v>
      </c>
      <c r="BU66" s="23">
        <v>15925183.924398022</v>
      </c>
      <c r="BV66" s="23">
        <v>0</v>
      </c>
      <c r="BW66" s="23">
        <v>16162510.274075717</v>
      </c>
      <c r="BX66" s="23">
        <v>108830921.00000001</v>
      </c>
      <c r="BY66" s="23">
        <v>1698371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1957068.9964067419</v>
      </c>
      <c r="CG66" s="23">
        <v>0</v>
      </c>
      <c r="CH66" s="23">
        <v>0</v>
      </c>
      <c r="CI66" s="23">
        <v>220438.99999242084</v>
      </c>
      <c r="CJ66" s="34">
        <f t="shared" si="1"/>
        <v>152807838.23931575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1866.1698700292534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8434.4110873474947</v>
      </c>
      <c r="AD67" s="23">
        <v>0</v>
      </c>
      <c r="AE67" s="23">
        <v>0</v>
      </c>
      <c r="AF67" s="23">
        <v>0</v>
      </c>
      <c r="AG67" s="23">
        <v>0</v>
      </c>
      <c r="AH67" s="23">
        <v>251.93543678234667</v>
      </c>
      <c r="AI67" s="23">
        <v>0</v>
      </c>
      <c r="AJ67" s="23">
        <v>5586.7670924908798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11469.044935879541</v>
      </c>
      <c r="AV67" s="23">
        <v>0</v>
      </c>
      <c r="AW67" s="23">
        <v>0</v>
      </c>
      <c r="AX67" s="23">
        <v>0</v>
      </c>
      <c r="AY67" s="23">
        <v>4671.4072373559038</v>
      </c>
      <c r="AZ67" s="23">
        <v>5.1291797439211133E-2</v>
      </c>
      <c r="BA67" s="23">
        <v>5024.8514518477705</v>
      </c>
      <c r="BB67" s="23">
        <v>0</v>
      </c>
      <c r="BC67" s="23">
        <v>0</v>
      </c>
      <c r="BD67" s="23">
        <v>0</v>
      </c>
      <c r="BE67" s="23">
        <v>483.44668419002539</v>
      </c>
      <c r="BF67" s="23">
        <v>0</v>
      </c>
      <c r="BG67" s="23">
        <v>8378.202827760535</v>
      </c>
      <c r="BH67" s="23">
        <v>238420.66958726037</v>
      </c>
      <c r="BI67" s="23">
        <v>0</v>
      </c>
      <c r="BJ67" s="23">
        <v>110080.64475626872</v>
      </c>
      <c r="BK67" s="23">
        <v>0</v>
      </c>
      <c r="BL67" s="23">
        <v>38216.34699188036</v>
      </c>
      <c r="BM67" s="23">
        <v>93694.849399075043</v>
      </c>
      <c r="BN67" s="23">
        <v>11112.384594846057</v>
      </c>
      <c r="BO67" s="23">
        <v>5414.1353882940966</v>
      </c>
      <c r="BP67" s="23">
        <v>2530.1508058035361</v>
      </c>
      <c r="BQ67" s="23">
        <v>0</v>
      </c>
      <c r="BR67" s="23">
        <v>0</v>
      </c>
      <c r="BS67" s="23">
        <v>0</v>
      </c>
      <c r="BT67" s="64">
        <v>545635.46943890932</v>
      </c>
      <c r="BU67" s="23">
        <v>17051121.272062097</v>
      </c>
      <c r="BV67" s="23">
        <v>4922001</v>
      </c>
      <c r="BW67" s="23">
        <v>0</v>
      </c>
      <c r="BX67" s="23">
        <v>119386985</v>
      </c>
      <c r="BY67" s="23">
        <v>345081.99999999994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214561.39193753325</v>
      </c>
      <c r="CG67" s="23">
        <v>0</v>
      </c>
      <c r="CH67" s="23">
        <v>0</v>
      </c>
      <c r="CI67" s="23">
        <v>531251.30558964389</v>
      </c>
      <c r="CJ67" s="34">
        <f t="shared" si="1"/>
        <v>142996637.43902817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86.047189252375105</v>
      </c>
      <c r="D68" s="23">
        <v>916.30138403365083</v>
      </c>
      <c r="E68" s="23">
        <v>16.411736919314915</v>
      </c>
      <c r="F68" s="23">
        <v>116.39081921819637</v>
      </c>
      <c r="G68" s="23">
        <v>948.20908405029252</v>
      </c>
      <c r="H68" s="23">
        <v>48.568823017917815</v>
      </c>
      <c r="I68" s="23">
        <v>72.921512166006792</v>
      </c>
      <c r="J68" s="23">
        <v>17.16224723969237</v>
      </c>
      <c r="K68" s="23">
        <v>22.272708081883152</v>
      </c>
      <c r="L68" s="23">
        <v>47.04705201314443</v>
      </c>
      <c r="M68" s="23">
        <v>438.00436341873592</v>
      </c>
      <c r="N68" s="23">
        <v>1160.4006352963077</v>
      </c>
      <c r="O68" s="23">
        <v>50.005393007136981</v>
      </c>
      <c r="P68" s="23">
        <v>174.20497633255559</v>
      </c>
      <c r="Q68" s="23">
        <v>1.1077361750609356</v>
      </c>
      <c r="R68" s="23">
        <v>154.46678539515349</v>
      </c>
      <c r="S68" s="23">
        <v>202.1113816373483</v>
      </c>
      <c r="T68" s="23">
        <v>73.656730268760754</v>
      </c>
      <c r="U68" s="23">
        <v>600.2809444279967</v>
      </c>
      <c r="V68" s="23">
        <v>46.765203095678302</v>
      </c>
      <c r="W68" s="23">
        <v>56.36336030224944</v>
      </c>
      <c r="X68" s="23">
        <v>162.12284171755786</v>
      </c>
      <c r="Y68" s="23">
        <v>179.52624967849223</v>
      </c>
      <c r="Z68" s="23">
        <v>348.34875972997878</v>
      </c>
      <c r="AA68" s="23">
        <v>27.716313459555472</v>
      </c>
      <c r="AB68" s="23">
        <v>689.67093510864811</v>
      </c>
      <c r="AC68" s="23">
        <v>4292.1548806950859</v>
      </c>
      <c r="AD68" s="23">
        <v>404.49693617457854</v>
      </c>
      <c r="AE68" s="23">
        <v>3759.3650652989118</v>
      </c>
      <c r="AF68" s="23">
        <v>2195.2181480867475</v>
      </c>
      <c r="AG68" s="23">
        <v>333.41836937541393</v>
      </c>
      <c r="AH68" s="23">
        <v>338.55579773418799</v>
      </c>
      <c r="AI68" s="23">
        <v>1.627736670006608</v>
      </c>
      <c r="AJ68" s="23">
        <v>3385.5452270454052</v>
      </c>
      <c r="AK68" s="23">
        <v>75.02773739510944</v>
      </c>
      <c r="AL68" s="23">
        <v>54599.399938340503</v>
      </c>
      <c r="AM68" s="23">
        <v>315705.49951012724</v>
      </c>
      <c r="AN68" s="23">
        <v>602929.12609755667</v>
      </c>
      <c r="AO68" s="23">
        <v>219.06740762879525</v>
      </c>
      <c r="AP68" s="23">
        <v>1561.0464810706953</v>
      </c>
      <c r="AQ68" s="23">
        <v>285.50394575148994</v>
      </c>
      <c r="AR68" s="23">
        <v>33.90499051582232</v>
      </c>
      <c r="AS68" s="23">
        <v>92.653175000480786</v>
      </c>
      <c r="AT68" s="23">
        <v>50.202023935954983</v>
      </c>
      <c r="AU68" s="23">
        <v>5603.4946644562751</v>
      </c>
      <c r="AV68" s="23">
        <v>1.1536178949059106</v>
      </c>
      <c r="AW68" s="23">
        <v>0.75487653622454087</v>
      </c>
      <c r="AX68" s="23">
        <v>648.83006528083388</v>
      </c>
      <c r="AY68" s="23">
        <v>3687.4111498104348</v>
      </c>
      <c r="AZ68" s="23">
        <v>2644.4587181586362</v>
      </c>
      <c r="BA68" s="23">
        <v>2577.7955586741541</v>
      </c>
      <c r="BB68" s="23">
        <v>86244.154986518843</v>
      </c>
      <c r="BC68" s="23">
        <v>36542.097274368454</v>
      </c>
      <c r="BD68" s="23">
        <v>927.41014526841468</v>
      </c>
      <c r="BE68" s="23">
        <v>470.77848773134309</v>
      </c>
      <c r="BF68" s="23">
        <v>42.297119773241981</v>
      </c>
      <c r="BG68" s="23">
        <v>89370.361997208762</v>
      </c>
      <c r="BH68" s="23">
        <v>165658.36231437913</v>
      </c>
      <c r="BI68" s="23">
        <v>1025.1261931380493</v>
      </c>
      <c r="BJ68" s="23">
        <v>1085531.5079020467</v>
      </c>
      <c r="BK68" s="23">
        <v>88.109713704913148</v>
      </c>
      <c r="BL68" s="23">
        <v>48838.945853664867</v>
      </c>
      <c r="BM68" s="23">
        <v>402299.30515309825</v>
      </c>
      <c r="BN68" s="23">
        <v>1385243.2910649467</v>
      </c>
      <c r="BO68" s="23">
        <v>148657.61482461746</v>
      </c>
      <c r="BP68" s="23">
        <v>20754.475029594472</v>
      </c>
      <c r="BQ68" s="23">
        <v>65.581401651795687</v>
      </c>
      <c r="BR68" s="23">
        <v>216.91393690967581</v>
      </c>
      <c r="BS68" s="23">
        <v>0</v>
      </c>
      <c r="BT68" s="64">
        <v>4484058.1306828782</v>
      </c>
      <c r="BU68" s="23">
        <v>13536625.53916025</v>
      </c>
      <c r="BV68" s="23">
        <v>1210365</v>
      </c>
      <c r="BW68" s="23">
        <v>0</v>
      </c>
      <c r="BX68" s="23">
        <v>7253306.0000000009</v>
      </c>
      <c r="BY68" s="23">
        <v>1062222</v>
      </c>
      <c r="BZ68" s="23">
        <v>0</v>
      </c>
      <c r="CA68" s="23">
        <v>0</v>
      </c>
      <c r="CB68" s="23">
        <v>0</v>
      </c>
      <c r="CC68" s="23">
        <v>0</v>
      </c>
      <c r="CD68" s="23">
        <v>7328.0000000000009</v>
      </c>
      <c r="CE68" s="23">
        <v>0</v>
      </c>
      <c r="CF68" s="23">
        <v>4595160.3228236232</v>
      </c>
      <c r="CG68" s="23">
        <v>786711.63327605557</v>
      </c>
      <c r="CH68" s="23">
        <v>-7.9867222171181131</v>
      </c>
      <c r="CI68" s="23">
        <v>383062.18256946956</v>
      </c>
      <c r="CJ68" s="34">
        <f t="shared" si="1"/>
        <v>33318830.821790062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596.88587818712949</v>
      </c>
      <c r="D69" s="23">
        <v>317.77482520281819</v>
      </c>
      <c r="E69" s="23">
        <v>5712.8437465511306</v>
      </c>
      <c r="F69" s="23">
        <v>807.37139355322495</v>
      </c>
      <c r="G69" s="23">
        <v>6577.4677692178448</v>
      </c>
      <c r="H69" s="23">
        <v>336.90868202798583</v>
      </c>
      <c r="I69" s="23">
        <v>505.83664577693366</v>
      </c>
      <c r="J69" s="23">
        <v>119.04980798694993</v>
      </c>
      <c r="K69" s="23">
        <v>154.49952459031786</v>
      </c>
      <c r="L69" s="23">
        <v>326.3525786461438</v>
      </c>
      <c r="M69" s="23">
        <v>3038.3162992539683</v>
      </c>
      <c r="N69" s="23">
        <v>8049.3811304046949</v>
      </c>
      <c r="O69" s="23">
        <v>346.87370549425623</v>
      </c>
      <c r="P69" s="23">
        <v>1208.4123822838114</v>
      </c>
      <c r="Q69" s="23">
        <v>7.6840552197738248</v>
      </c>
      <c r="R69" s="23">
        <v>1071.4937404061245</v>
      </c>
      <c r="S69" s="23">
        <v>1401.9914623533723</v>
      </c>
      <c r="T69" s="23">
        <v>510.93661598199338</v>
      </c>
      <c r="U69" s="23">
        <v>4163.9848927746343</v>
      </c>
      <c r="V69" s="23">
        <v>324.39746415240836</v>
      </c>
      <c r="W69" s="23">
        <v>129.87113956021346</v>
      </c>
      <c r="X69" s="23">
        <v>1124.6001397825892</v>
      </c>
      <c r="Y69" s="23">
        <v>1245.3246420651417</v>
      </c>
      <c r="Z69" s="23">
        <v>2416.4003964514336</v>
      </c>
      <c r="AA69" s="23">
        <v>192.26051346015964</v>
      </c>
      <c r="AB69" s="23">
        <v>4784.059330540159</v>
      </c>
      <c r="AC69" s="23">
        <v>2482.3194550247154</v>
      </c>
      <c r="AD69" s="23">
        <v>2805.884989616487</v>
      </c>
      <c r="AE69" s="23">
        <v>177100.99410270416</v>
      </c>
      <c r="AF69" s="23">
        <v>28785.906272793636</v>
      </c>
      <c r="AG69" s="23">
        <v>2312.832368081984</v>
      </c>
      <c r="AH69" s="23">
        <v>30335.282851951903</v>
      </c>
      <c r="AI69" s="23">
        <v>11.291165703190174</v>
      </c>
      <c r="AJ69" s="23">
        <v>6939.5253365014905</v>
      </c>
      <c r="AK69" s="23">
        <v>520.44695945596141</v>
      </c>
      <c r="AL69" s="23">
        <v>5621.5228309110098</v>
      </c>
      <c r="AM69" s="23">
        <v>12332.700073070206</v>
      </c>
      <c r="AN69" s="23">
        <v>162132.35043635682</v>
      </c>
      <c r="AO69" s="23">
        <v>1519.6090684065896</v>
      </c>
      <c r="AP69" s="23">
        <v>270897.97387636197</v>
      </c>
      <c r="AQ69" s="23">
        <v>6681.5082239997064</v>
      </c>
      <c r="AR69" s="23">
        <v>235.18967707445543</v>
      </c>
      <c r="AS69" s="23">
        <v>642.7098233950577</v>
      </c>
      <c r="AT69" s="23">
        <v>348.23773782024989</v>
      </c>
      <c r="AU69" s="23">
        <v>1759.5739113281627</v>
      </c>
      <c r="AV69" s="23">
        <v>8.002329584392168</v>
      </c>
      <c r="AW69" s="23">
        <v>5.236372819398933</v>
      </c>
      <c r="AX69" s="23">
        <v>253775.13332494636</v>
      </c>
      <c r="AY69" s="23">
        <v>113173.04037738788</v>
      </c>
      <c r="AZ69" s="23">
        <v>6221.6369084144617</v>
      </c>
      <c r="BA69" s="23">
        <v>605.66963487850944</v>
      </c>
      <c r="BB69" s="23">
        <v>183112.52920159267</v>
      </c>
      <c r="BC69" s="23">
        <v>1963.7686328928921</v>
      </c>
      <c r="BD69" s="23">
        <v>84922.42742269866</v>
      </c>
      <c r="BE69" s="23">
        <v>1701.3756029163872</v>
      </c>
      <c r="BF69" s="23">
        <v>293.40359309112682</v>
      </c>
      <c r="BG69" s="23">
        <v>157341.88152174931</v>
      </c>
      <c r="BH69" s="23">
        <v>39275.396532491286</v>
      </c>
      <c r="BI69" s="23">
        <v>7289.9780012638748</v>
      </c>
      <c r="BJ69" s="23">
        <v>40429.13249500563</v>
      </c>
      <c r="BK69" s="23">
        <v>611.19307290610084</v>
      </c>
      <c r="BL69" s="23">
        <v>7026.7470773828854</v>
      </c>
      <c r="BM69" s="23">
        <v>1074496.8999009328</v>
      </c>
      <c r="BN69" s="23">
        <v>178698.33020191872</v>
      </c>
      <c r="BO69" s="23">
        <v>269046.65287773445</v>
      </c>
      <c r="BP69" s="23">
        <v>43152.276170984886</v>
      </c>
      <c r="BQ69" s="23">
        <v>454.92030844638657</v>
      </c>
      <c r="BR69" s="23">
        <v>1504.6728663965123</v>
      </c>
      <c r="BS69" s="23">
        <v>0</v>
      </c>
      <c r="BT69" s="64">
        <v>3224047.1423509186</v>
      </c>
      <c r="BU69" s="23">
        <v>7735849.8387909979</v>
      </c>
      <c r="BV69" s="23">
        <v>2704467</v>
      </c>
      <c r="BW69" s="23">
        <v>0</v>
      </c>
      <c r="BX69" s="23">
        <v>3882119</v>
      </c>
      <c r="BY69" s="23">
        <v>1887</v>
      </c>
      <c r="BZ69" s="23">
        <v>0</v>
      </c>
      <c r="CA69" s="23">
        <v>0</v>
      </c>
      <c r="CB69" s="23">
        <v>0</v>
      </c>
      <c r="CC69" s="23">
        <v>0</v>
      </c>
      <c r="CD69" s="23">
        <v>7895.9999999999991</v>
      </c>
      <c r="CE69" s="23">
        <v>0</v>
      </c>
      <c r="CF69" s="23">
        <v>72947.993054851831</v>
      </c>
      <c r="CG69" s="23">
        <v>0</v>
      </c>
      <c r="CH69" s="23">
        <v>0</v>
      </c>
      <c r="CI69" s="23">
        <v>13439.999743468146</v>
      </c>
      <c r="CJ69" s="34">
        <f t="shared" ref="CJ69:CJ73" si="2">SUM(BT69:CI69)</f>
        <v>17642653.973940238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9524.160578842102</v>
      </c>
      <c r="D70" s="23">
        <v>6068.5972053252317</v>
      </c>
      <c r="E70" s="23">
        <v>1580.736436425731</v>
      </c>
      <c r="F70" s="23">
        <v>22623.110406939668</v>
      </c>
      <c r="G70" s="23">
        <v>137678.07007035345</v>
      </c>
      <c r="H70" s="23">
        <v>7035.3203687879422</v>
      </c>
      <c r="I70" s="23">
        <v>10133.206106699843</v>
      </c>
      <c r="J70" s="23">
        <v>2581.2402659827726</v>
      </c>
      <c r="K70" s="23">
        <v>9035.3344833315423</v>
      </c>
      <c r="L70" s="23">
        <v>12241.51705417154</v>
      </c>
      <c r="M70" s="23">
        <v>32644.045499115371</v>
      </c>
      <c r="N70" s="23">
        <v>124262.17817128466</v>
      </c>
      <c r="O70" s="23">
        <v>17340.410452098833</v>
      </c>
      <c r="P70" s="23">
        <v>28028.016891995128</v>
      </c>
      <c r="Q70" s="23">
        <v>5672.1711602943906</v>
      </c>
      <c r="R70" s="23">
        <v>25375.241106557442</v>
      </c>
      <c r="S70" s="23">
        <v>37055.402978770726</v>
      </c>
      <c r="T70" s="23">
        <v>20523.741401609797</v>
      </c>
      <c r="U70" s="23">
        <v>74531.077185784728</v>
      </c>
      <c r="V70" s="23">
        <v>4009.9637069268065</v>
      </c>
      <c r="W70" s="23">
        <v>4914.0932839634888</v>
      </c>
      <c r="X70" s="23">
        <v>28552.610818504516</v>
      </c>
      <c r="Y70" s="23">
        <v>28415.500995173694</v>
      </c>
      <c r="Z70" s="23">
        <v>37244.177282790326</v>
      </c>
      <c r="AA70" s="23">
        <v>15431.8028475952</v>
      </c>
      <c r="AB70" s="23">
        <v>149357.23838991617</v>
      </c>
      <c r="AC70" s="23">
        <v>25008.621522690381</v>
      </c>
      <c r="AD70" s="23">
        <v>74877.825767491682</v>
      </c>
      <c r="AE70" s="23">
        <v>456109.52650441468</v>
      </c>
      <c r="AF70" s="23">
        <v>309066.26367177395</v>
      </c>
      <c r="AG70" s="23">
        <v>76372.123441214775</v>
      </c>
      <c r="AH70" s="23">
        <v>111758.36411981061</v>
      </c>
      <c r="AI70" s="23">
        <v>2271.2529815608182</v>
      </c>
      <c r="AJ70" s="23">
        <v>227326.98860020115</v>
      </c>
      <c r="AK70" s="23">
        <v>86242.039066561571</v>
      </c>
      <c r="AL70" s="23">
        <v>157156.5979529068</v>
      </c>
      <c r="AM70" s="23">
        <v>74696.999857820294</v>
      </c>
      <c r="AN70" s="23">
        <v>37324.654791245368</v>
      </c>
      <c r="AO70" s="23">
        <v>137343.24411794962</v>
      </c>
      <c r="AP70" s="23">
        <v>636709.90627163695</v>
      </c>
      <c r="AQ70" s="23">
        <v>311420.97476540029</v>
      </c>
      <c r="AR70" s="23">
        <v>7723.8498157767208</v>
      </c>
      <c r="AS70" s="23">
        <v>28497.965560066979</v>
      </c>
      <c r="AT70" s="23">
        <v>144718.35817581732</v>
      </c>
      <c r="AU70" s="23">
        <v>8276.2630528719437</v>
      </c>
      <c r="AV70" s="23">
        <v>4550.4543551266534</v>
      </c>
      <c r="AW70" s="23">
        <v>991.56188783801247</v>
      </c>
      <c r="AX70" s="23">
        <v>511070.66926804907</v>
      </c>
      <c r="AY70" s="23">
        <v>213936.92892139283</v>
      </c>
      <c r="AZ70" s="23">
        <v>98750.820799283072</v>
      </c>
      <c r="BA70" s="23">
        <v>0</v>
      </c>
      <c r="BB70" s="23">
        <v>43951.626485622408</v>
      </c>
      <c r="BC70" s="23">
        <v>164340.95064522733</v>
      </c>
      <c r="BD70" s="23">
        <v>203142.01920592511</v>
      </c>
      <c r="BE70" s="23">
        <v>142333.84061003826</v>
      </c>
      <c r="BF70" s="23">
        <v>3718.8538538971175</v>
      </c>
      <c r="BG70" s="23">
        <v>296943.97249513079</v>
      </c>
      <c r="BH70" s="23">
        <v>24054.814496248182</v>
      </c>
      <c r="BI70" s="23">
        <v>2475.924072637602</v>
      </c>
      <c r="BJ70" s="23">
        <v>5.8479303143768852E-7</v>
      </c>
      <c r="BK70" s="23">
        <v>20000.141084353905</v>
      </c>
      <c r="BL70" s="23">
        <v>86610.645739985383</v>
      </c>
      <c r="BM70" s="23">
        <v>1.6759651218842631E-7</v>
      </c>
      <c r="BN70" s="23">
        <v>49878.146190347186</v>
      </c>
      <c r="BO70" s="23">
        <v>29797.527636949097</v>
      </c>
      <c r="BP70" s="23">
        <v>46208.969781401203</v>
      </c>
      <c r="BQ70" s="23">
        <v>21334.477372400343</v>
      </c>
      <c r="BR70" s="23">
        <v>31124.909078544137</v>
      </c>
      <c r="BS70" s="23">
        <v>0</v>
      </c>
      <c r="BT70" s="64">
        <v>5759978.0391676025</v>
      </c>
      <c r="BU70" s="23">
        <v>4319553.9908386199</v>
      </c>
      <c r="BV70" s="23">
        <v>10671477</v>
      </c>
      <c r="BW70" s="23">
        <v>0</v>
      </c>
      <c r="BX70" s="23">
        <v>0</v>
      </c>
      <c r="BY70" s="23">
        <v>6727018.0000000009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517690.99348783871</v>
      </c>
      <c r="CG70" s="23">
        <v>0</v>
      </c>
      <c r="CH70" s="23">
        <v>0</v>
      </c>
      <c r="CI70" s="23">
        <v>240189.9995384824</v>
      </c>
      <c r="CJ70" s="34">
        <f t="shared" si="2"/>
        <v>28235908.023032542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100433.34213468109</v>
      </c>
      <c r="D71" s="23">
        <v>3144.2837975281491</v>
      </c>
      <c r="E71" s="23">
        <v>8579.9894766297712</v>
      </c>
      <c r="F71" s="23">
        <v>27902.856848745501</v>
      </c>
      <c r="G71" s="23">
        <v>119740.4896423731</v>
      </c>
      <c r="H71" s="23">
        <v>6873.9960137128874</v>
      </c>
      <c r="I71" s="23">
        <v>11959.420756809026</v>
      </c>
      <c r="J71" s="23">
        <v>4223.7917897006764</v>
      </c>
      <c r="K71" s="23">
        <v>3549.7783325448377</v>
      </c>
      <c r="L71" s="23">
        <v>6737.8542226523214</v>
      </c>
      <c r="M71" s="23">
        <v>41904.98668923723</v>
      </c>
      <c r="N71" s="23">
        <v>95355.777326061492</v>
      </c>
      <c r="O71" s="23">
        <v>21130.942919369998</v>
      </c>
      <c r="P71" s="23">
        <v>39102.62970023341</v>
      </c>
      <c r="Q71" s="23">
        <v>24501.107242186768</v>
      </c>
      <c r="R71" s="23">
        <v>34548.623716235052</v>
      </c>
      <c r="S71" s="23">
        <v>16983.470102413565</v>
      </c>
      <c r="T71" s="23">
        <v>11403.694429443693</v>
      </c>
      <c r="U71" s="23">
        <v>76068.085575429155</v>
      </c>
      <c r="V71" s="23">
        <v>3147.8058666000852</v>
      </c>
      <c r="W71" s="23">
        <v>1632.4400220059651</v>
      </c>
      <c r="X71" s="23">
        <v>93454.985931902018</v>
      </c>
      <c r="Y71" s="23">
        <v>9952.2754417789893</v>
      </c>
      <c r="Z71" s="23">
        <v>32787.756280947287</v>
      </c>
      <c r="AA71" s="23">
        <v>3022.726202540734</v>
      </c>
      <c r="AB71" s="23">
        <v>39580.630029969645</v>
      </c>
      <c r="AC71" s="23">
        <v>49723.67864437613</v>
      </c>
      <c r="AD71" s="23">
        <v>17534.393270223147</v>
      </c>
      <c r="AE71" s="23">
        <v>60363.649649198582</v>
      </c>
      <c r="AF71" s="23">
        <v>30395.668353839508</v>
      </c>
      <c r="AG71" s="23">
        <v>41475.892604400513</v>
      </c>
      <c r="AH71" s="23">
        <v>3524.4518836770517</v>
      </c>
      <c r="AI71" s="23">
        <v>2420.7136068982013</v>
      </c>
      <c r="AJ71" s="23">
        <v>4985.0893104838251</v>
      </c>
      <c r="AK71" s="23">
        <v>5490.8905121039597</v>
      </c>
      <c r="AL71" s="23">
        <v>56821.920423522046</v>
      </c>
      <c r="AM71" s="23">
        <v>18755.399664515309</v>
      </c>
      <c r="AN71" s="23">
        <v>5341.2334458825044</v>
      </c>
      <c r="AO71" s="23">
        <v>26118.846281754741</v>
      </c>
      <c r="AP71" s="23">
        <v>102525.39121830137</v>
      </c>
      <c r="AQ71" s="23">
        <v>10217.71797183405</v>
      </c>
      <c r="AR71" s="23">
        <v>3622.5554836470178</v>
      </c>
      <c r="AS71" s="23">
        <v>6349.7579337651187</v>
      </c>
      <c r="AT71" s="23">
        <v>13530.737973685884</v>
      </c>
      <c r="AU71" s="23">
        <v>58.173202983485162</v>
      </c>
      <c r="AV71" s="23">
        <v>12.808778634625298</v>
      </c>
      <c r="AW71" s="23">
        <v>5.4825453987432446</v>
      </c>
      <c r="AX71" s="23">
        <v>41296.931334242458</v>
      </c>
      <c r="AY71" s="23">
        <v>17905.168464678398</v>
      </c>
      <c r="AZ71" s="23">
        <v>9990.798813895175</v>
      </c>
      <c r="BA71" s="23">
        <v>437.93777196139388</v>
      </c>
      <c r="BB71" s="23">
        <v>12501.352185186413</v>
      </c>
      <c r="BC71" s="23">
        <v>4651.9155117974005</v>
      </c>
      <c r="BD71" s="23">
        <v>94057.405429869323</v>
      </c>
      <c r="BE71" s="23">
        <v>3.0592939736292798E-8</v>
      </c>
      <c r="BF71" s="23">
        <v>3353.862241005038</v>
      </c>
      <c r="BG71" s="23">
        <v>53485.329848058849</v>
      </c>
      <c r="BH71" s="23">
        <v>30251.363467332023</v>
      </c>
      <c r="BI71" s="23">
        <v>397.46028235844847</v>
      </c>
      <c r="BJ71" s="23">
        <v>33838.57499481181</v>
      </c>
      <c r="BK71" s="23">
        <v>1810.4044160064429</v>
      </c>
      <c r="BL71" s="23">
        <v>30618.225565337103</v>
      </c>
      <c r="BM71" s="23">
        <v>34513.070303605855</v>
      </c>
      <c r="BN71" s="23">
        <v>12675.260527113252</v>
      </c>
      <c r="BO71" s="23">
        <v>14948.793037539384</v>
      </c>
      <c r="BP71" s="23">
        <v>24099.5297452413</v>
      </c>
      <c r="BQ71" s="23">
        <v>4403.0249386902888</v>
      </c>
      <c r="BR71" s="23">
        <v>4712.3690654748507</v>
      </c>
      <c r="BS71" s="23">
        <v>0</v>
      </c>
      <c r="BT71" s="64">
        <v>1726946.9711950938</v>
      </c>
      <c r="BU71" s="23">
        <v>3383522.3035016684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9548.2169310335994</v>
      </c>
      <c r="CE71" s="23">
        <v>0</v>
      </c>
      <c r="CF71" s="23">
        <v>9437.9984823612504</v>
      </c>
      <c r="CG71" s="23">
        <v>0</v>
      </c>
      <c r="CH71" s="23">
        <v>0</v>
      </c>
      <c r="CI71" s="23">
        <v>21190.040562222624</v>
      </c>
      <c r="CJ71" s="34">
        <f t="shared" si="2"/>
        <v>5150645.5306723798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5730.4921856972915</v>
      </c>
      <c r="D72" s="23">
        <v>3204.671306166068</v>
      </c>
      <c r="E72" s="23">
        <v>417.06348048704598</v>
      </c>
      <c r="F72" s="23">
        <v>1491.6452331838827</v>
      </c>
      <c r="G72" s="23">
        <v>94823.759260180712</v>
      </c>
      <c r="H72" s="23">
        <v>864.66000662249974</v>
      </c>
      <c r="I72" s="23">
        <v>2038.044357772045</v>
      </c>
      <c r="J72" s="23">
        <v>180.66087200414086</v>
      </c>
      <c r="K72" s="23">
        <v>1542.7286995087886</v>
      </c>
      <c r="L72" s="23">
        <v>2988.4487020343604</v>
      </c>
      <c r="M72" s="23">
        <v>7995.6444100285407</v>
      </c>
      <c r="N72" s="23">
        <v>9147.6601659044554</v>
      </c>
      <c r="O72" s="23">
        <v>2242.8034854049442</v>
      </c>
      <c r="P72" s="23">
        <v>4648.6643717546713</v>
      </c>
      <c r="Q72" s="23">
        <v>244.88173932092775</v>
      </c>
      <c r="R72" s="23">
        <v>6498.9530656044435</v>
      </c>
      <c r="S72" s="23">
        <v>6635.8774192417168</v>
      </c>
      <c r="T72" s="23">
        <v>2759.629575435099</v>
      </c>
      <c r="U72" s="23">
        <v>16901.81399645803</v>
      </c>
      <c r="V72" s="23">
        <v>1328.2243541946928</v>
      </c>
      <c r="W72" s="23">
        <v>520.90261125438133</v>
      </c>
      <c r="X72" s="23">
        <v>3500.0469869365779</v>
      </c>
      <c r="Y72" s="23">
        <v>5323.9000244816025</v>
      </c>
      <c r="Z72" s="23">
        <v>25244.280047340373</v>
      </c>
      <c r="AA72" s="23">
        <v>8172.0617428894484</v>
      </c>
      <c r="AB72" s="23">
        <v>118583.96705007269</v>
      </c>
      <c r="AC72" s="23">
        <v>12364.26872443763</v>
      </c>
      <c r="AD72" s="23">
        <v>10181.973098460459</v>
      </c>
      <c r="AE72" s="23">
        <v>126173.39442812142</v>
      </c>
      <c r="AF72" s="23">
        <v>64885.358559776374</v>
      </c>
      <c r="AG72" s="23">
        <v>18372.39569739364</v>
      </c>
      <c r="AH72" s="23">
        <v>13451.460898950148</v>
      </c>
      <c r="AI72" s="23">
        <v>109.29565239467414</v>
      </c>
      <c r="AJ72" s="23">
        <v>45569.292266482465</v>
      </c>
      <c r="AK72" s="23">
        <v>6353.7208797819585</v>
      </c>
      <c r="AL72" s="23">
        <v>450593.06533051154</v>
      </c>
      <c r="AM72" s="23">
        <v>7259.9252472196395</v>
      </c>
      <c r="AN72" s="23">
        <v>11149.873072386566</v>
      </c>
      <c r="AO72" s="23">
        <v>13931.373951213878</v>
      </c>
      <c r="AP72" s="23">
        <v>31090.568039041485</v>
      </c>
      <c r="AQ72" s="23">
        <v>36273.256561282367</v>
      </c>
      <c r="AR72" s="23">
        <v>683.98783069744684</v>
      </c>
      <c r="AS72" s="23">
        <v>1211.7504473603599</v>
      </c>
      <c r="AT72" s="23">
        <v>15959.960006907957</v>
      </c>
      <c r="AU72" s="23">
        <v>3196.391311882327</v>
      </c>
      <c r="AV72" s="23">
        <v>28.918261041557905</v>
      </c>
      <c r="AW72" s="23">
        <v>7.6008696675972018</v>
      </c>
      <c r="AX72" s="23">
        <v>54359.458349707944</v>
      </c>
      <c r="AY72" s="23">
        <v>61736.091498308298</v>
      </c>
      <c r="AZ72" s="23">
        <v>54549.92794795207</v>
      </c>
      <c r="BA72" s="23">
        <v>33.049565225836524</v>
      </c>
      <c r="BB72" s="23">
        <v>7450.7304702243864</v>
      </c>
      <c r="BC72" s="23">
        <v>39903.340908016224</v>
      </c>
      <c r="BD72" s="23">
        <v>158674.20360643882</v>
      </c>
      <c r="BE72" s="23">
        <v>24483.54959746444</v>
      </c>
      <c r="BF72" s="23">
        <v>454.66783182501422</v>
      </c>
      <c r="BG72" s="23">
        <v>394108.24006859283</v>
      </c>
      <c r="BH72" s="23">
        <v>109759.82438879512</v>
      </c>
      <c r="BI72" s="23">
        <v>6914.6321762357766</v>
      </c>
      <c r="BJ72" s="23">
        <v>37069.940029543199</v>
      </c>
      <c r="BK72" s="23">
        <v>5101.1339249941102</v>
      </c>
      <c r="BL72" s="23">
        <v>792042.1130908652</v>
      </c>
      <c r="BM72" s="23">
        <v>683630.92699248274</v>
      </c>
      <c r="BN72" s="23">
        <v>22824.473957192778</v>
      </c>
      <c r="BO72" s="23">
        <v>9431.6313318392931</v>
      </c>
      <c r="BP72" s="23">
        <v>17794.886262314325</v>
      </c>
      <c r="BQ72" s="23">
        <v>3180.2017480393151</v>
      </c>
      <c r="BR72" s="23">
        <v>23879.660029430106</v>
      </c>
      <c r="BS72" s="23">
        <v>0</v>
      </c>
      <c r="BT72" s="64">
        <v>3709262.0000604787</v>
      </c>
      <c r="BU72" s="23">
        <v>9773361.9839860741</v>
      </c>
      <c r="BV72" s="23">
        <v>0</v>
      </c>
      <c r="BW72" s="23">
        <v>0</v>
      </c>
      <c r="BX72" s="23">
        <v>0</v>
      </c>
      <c r="BY72" s="23">
        <v>12803.000000000002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15561.997497616632</v>
      </c>
      <c r="CG72" s="23">
        <v>0</v>
      </c>
      <c r="CH72" s="23">
        <v>0</v>
      </c>
      <c r="CI72" s="23">
        <v>1563.9999395212812</v>
      </c>
      <c r="CJ72" s="34">
        <f t="shared" si="2"/>
        <v>13512552.98148369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816662</v>
      </c>
      <c r="BV73" s="23">
        <v>0</v>
      </c>
      <c r="BW73" s="23">
        <v>3531661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4348323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779426.67771275039</v>
      </c>
      <c r="D75" s="23">
        <v>25767.669786903651</v>
      </c>
      <c r="E75" s="23">
        <v>49.925948217358147</v>
      </c>
      <c r="F75" s="23">
        <v>176.87330190186131</v>
      </c>
      <c r="G75" s="23">
        <v>2465488.8399765715</v>
      </c>
      <c r="H75" s="23">
        <v>27957.589098093806</v>
      </c>
      <c r="I75" s="23">
        <v>1748.4173898799816</v>
      </c>
      <c r="J75" s="23">
        <v>56.013544861509686</v>
      </c>
      <c r="K75" s="23">
        <v>347.88106857773437</v>
      </c>
      <c r="L75" s="23">
        <v>124.55825306948311</v>
      </c>
      <c r="M75" s="23">
        <v>4154.9081482097372</v>
      </c>
      <c r="N75" s="23">
        <v>6806.4246459998876</v>
      </c>
      <c r="O75" s="23">
        <v>216.43307670188918</v>
      </c>
      <c r="P75" s="23">
        <v>341.42831568832656</v>
      </c>
      <c r="Q75" s="23">
        <v>15.348512960237546</v>
      </c>
      <c r="R75" s="23">
        <v>572.30335061823075</v>
      </c>
      <c r="S75" s="23">
        <v>514.56396138717139</v>
      </c>
      <c r="T75" s="23">
        <v>214.44778694118648</v>
      </c>
      <c r="U75" s="23">
        <v>1676.3493209567534</v>
      </c>
      <c r="V75" s="23">
        <v>73.657617898656653</v>
      </c>
      <c r="W75" s="23">
        <v>48.711668325412496</v>
      </c>
      <c r="X75" s="23">
        <v>3466.0671326830607</v>
      </c>
      <c r="Y75" s="23">
        <v>434.62004714164493</v>
      </c>
      <c r="Z75" s="23">
        <v>342.39502335542818</v>
      </c>
      <c r="AA75" s="23">
        <v>40.893040640632989</v>
      </c>
      <c r="AB75" s="23">
        <v>990.95046397012356</v>
      </c>
      <c r="AC75" s="23">
        <v>207.72166018737124</v>
      </c>
      <c r="AD75" s="23">
        <v>1227.0426009739645</v>
      </c>
      <c r="AE75" s="23">
        <v>13892.429306955861</v>
      </c>
      <c r="AF75" s="23">
        <v>3828.0744422244393</v>
      </c>
      <c r="AG75" s="23">
        <v>1288.8397532459444</v>
      </c>
      <c r="AH75" s="23">
        <v>1731.9749477950243</v>
      </c>
      <c r="AI75" s="23">
        <v>69.154142629640305</v>
      </c>
      <c r="AJ75" s="23">
        <v>1269.5215271250092</v>
      </c>
      <c r="AK75" s="23">
        <v>194.80999037527639</v>
      </c>
      <c r="AL75" s="23">
        <v>784876.79868056811</v>
      </c>
      <c r="AM75" s="23">
        <v>732.11639552551105</v>
      </c>
      <c r="AN75" s="23">
        <v>9302.6895331357264</v>
      </c>
      <c r="AO75" s="23">
        <v>3170.9613088912879</v>
      </c>
      <c r="AP75" s="23">
        <v>4167.4640889167495</v>
      </c>
      <c r="AQ75" s="23">
        <v>1153.2630912022519</v>
      </c>
      <c r="AR75" s="23">
        <v>230.10050605445957</v>
      </c>
      <c r="AS75" s="23">
        <v>208.75701480923723</v>
      </c>
      <c r="AT75" s="23">
        <v>1201.5392215413826</v>
      </c>
      <c r="AU75" s="23">
        <v>129.36155649249278</v>
      </c>
      <c r="AV75" s="23">
        <v>7.0901237427819908</v>
      </c>
      <c r="AW75" s="23">
        <v>0.58077588733528074</v>
      </c>
      <c r="AX75" s="23">
        <v>4390.4305253547154</v>
      </c>
      <c r="AY75" s="23">
        <v>2154.578003226803</v>
      </c>
      <c r="AZ75" s="23">
        <v>1187.2318601241052</v>
      </c>
      <c r="BA75" s="23">
        <v>3.5467431646598344</v>
      </c>
      <c r="BB75" s="23">
        <v>737.60844455820745</v>
      </c>
      <c r="BC75" s="23">
        <v>1730.440284747898</v>
      </c>
      <c r="BD75" s="23">
        <v>1804.6958640833518</v>
      </c>
      <c r="BE75" s="23">
        <v>1190.2504993356436</v>
      </c>
      <c r="BF75" s="23">
        <v>144.03857757486091</v>
      </c>
      <c r="BG75" s="23">
        <v>333043.61501328577</v>
      </c>
      <c r="BH75" s="23">
        <v>54428.833931805144</v>
      </c>
      <c r="BI75" s="23">
        <v>74.936756098506052</v>
      </c>
      <c r="BJ75" s="23">
        <v>29620.761372029647</v>
      </c>
      <c r="BK75" s="23">
        <v>496.33400826239608</v>
      </c>
      <c r="BL75" s="23">
        <v>30984.142519863857</v>
      </c>
      <c r="BM75" s="23">
        <v>187234.77711829823</v>
      </c>
      <c r="BN75" s="23">
        <v>11535.758049127164</v>
      </c>
      <c r="BO75" s="23">
        <v>16493.193051404236</v>
      </c>
      <c r="BP75" s="23">
        <v>12704.893172807246</v>
      </c>
      <c r="BQ75" s="23">
        <v>155.60034637045717</v>
      </c>
      <c r="BR75" s="23">
        <v>564.62479879917976</v>
      </c>
      <c r="BS75" s="23">
        <v>0</v>
      </c>
      <c r="BT75" s="64">
        <v>4840624.5298029082</v>
      </c>
      <c r="BU75" s="23">
        <v>4768231.4759040121</v>
      </c>
      <c r="BV75" s="23">
        <v>0</v>
      </c>
      <c r="BW75" s="23">
        <v>44.735399662750794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901.0546967491448</v>
      </c>
      <c r="CF75" s="23">
        <v>0</v>
      </c>
      <c r="CG75" s="23">
        <v>0</v>
      </c>
      <c r="CH75" s="23">
        <v>-547143.37685479526</v>
      </c>
      <c r="CI75" s="23">
        <v>3740396.787751154</v>
      </c>
      <c r="CJ75" s="34">
        <f t="shared" ref="CJ75:CJ106" si="3">SUM(BT75:CI75)</f>
        <v>12803055.206699692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568.1276408241107</v>
      </c>
      <c r="D76" s="23">
        <v>3624.3473967060168</v>
      </c>
      <c r="E76" s="23">
        <v>0</v>
      </c>
      <c r="F76" s="23">
        <v>5448.9460811770077</v>
      </c>
      <c r="G76" s="23">
        <v>2704.916943961688</v>
      </c>
      <c r="H76" s="23">
        <v>0</v>
      </c>
      <c r="I76" s="23">
        <v>212622.05451645469</v>
      </c>
      <c r="J76" s="23">
        <v>4149.4949237372703</v>
      </c>
      <c r="K76" s="23">
        <v>0</v>
      </c>
      <c r="L76" s="23">
        <v>0</v>
      </c>
      <c r="M76" s="23">
        <v>6354.1875013498784</v>
      </c>
      <c r="N76" s="23">
        <v>0</v>
      </c>
      <c r="O76" s="23">
        <v>34.995120279565221</v>
      </c>
      <c r="P76" s="23">
        <v>2776.2547151434746</v>
      </c>
      <c r="Q76" s="23">
        <v>42.631251376940412</v>
      </c>
      <c r="R76" s="23">
        <v>14731.954966941239</v>
      </c>
      <c r="S76" s="23">
        <v>54.853780861884687</v>
      </c>
      <c r="T76" s="23">
        <v>0</v>
      </c>
      <c r="U76" s="23">
        <v>814.66581474340796</v>
      </c>
      <c r="V76" s="23">
        <v>0</v>
      </c>
      <c r="W76" s="23">
        <v>0</v>
      </c>
      <c r="X76" s="23">
        <v>55298.003234004376</v>
      </c>
      <c r="Y76" s="23">
        <v>289.49085515154201</v>
      </c>
      <c r="Z76" s="23">
        <v>371696.03834230622</v>
      </c>
      <c r="AA76" s="23">
        <v>0</v>
      </c>
      <c r="AB76" s="23">
        <v>179.09267437189257</v>
      </c>
      <c r="AC76" s="23">
        <v>50347.231258495623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223.86584296486572</v>
      </c>
      <c r="BI76" s="23">
        <v>19.556096626815858</v>
      </c>
      <c r="BJ76" s="23">
        <v>599.54875184843365</v>
      </c>
      <c r="BK76" s="23">
        <v>0</v>
      </c>
      <c r="BL76" s="23">
        <v>374.65364064005115</v>
      </c>
      <c r="BM76" s="23">
        <v>655.64387112008944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733610.55522108695</v>
      </c>
      <c r="BU76" s="23">
        <v>113064.793235637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-38974.671113080942</v>
      </c>
      <c r="CI76" s="23">
        <v>30259.776916144667</v>
      </c>
      <c r="CJ76" s="34">
        <f t="shared" si="3"/>
        <v>837960.45425978769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30984.971547794539</v>
      </c>
      <c r="D77" s="23">
        <v>25.796511114844083</v>
      </c>
      <c r="E77" s="23">
        <v>139.52309300307195</v>
      </c>
      <c r="F77" s="23">
        <v>22.093156360867287</v>
      </c>
      <c r="G77" s="23">
        <v>3740811.8769183774</v>
      </c>
      <c r="H77" s="23">
        <v>11.035997166850855</v>
      </c>
      <c r="I77" s="23">
        <v>13.300334073568093</v>
      </c>
      <c r="J77" s="23">
        <v>1.4707608880079275</v>
      </c>
      <c r="K77" s="23">
        <v>13.448468263727166</v>
      </c>
      <c r="L77" s="23">
        <v>22.854989338828229</v>
      </c>
      <c r="M77" s="23">
        <v>40479.654601182541</v>
      </c>
      <c r="N77" s="23">
        <v>71.27903511083079</v>
      </c>
      <c r="O77" s="23">
        <v>14.845162056655557</v>
      </c>
      <c r="P77" s="23">
        <v>27.71167457332923</v>
      </c>
      <c r="Q77" s="23">
        <v>0.27510635315256199</v>
      </c>
      <c r="R77" s="23">
        <v>15.776291251941151</v>
      </c>
      <c r="S77" s="23">
        <v>47.709790244803926</v>
      </c>
      <c r="T77" s="23">
        <v>21.236094260661226</v>
      </c>
      <c r="U77" s="23">
        <v>142.08185038971547</v>
      </c>
      <c r="V77" s="23">
        <v>7.5336816709470824</v>
      </c>
      <c r="W77" s="23">
        <v>7.2268322770461477</v>
      </c>
      <c r="X77" s="23">
        <v>2061.6957088365289</v>
      </c>
      <c r="Y77" s="23">
        <v>65.528217118223708</v>
      </c>
      <c r="Z77" s="23">
        <v>11.035997166850851</v>
      </c>
      <c r="AA77" s="23">
        <v>5.0894675333223969</v>
      </c>
      <c r="AB77" s="23">
        <v>118.45444705934354</v>
      </c>
      <c r="AC77" s="23">
        <v>1.7564482547432807</v>
      </c>
      <c r="AD77" s="23">
        <v>227.55527811149989</v>
      </c>
      <c r="AE77" s="23">
        <v>2408.0588142122892</v>
      </c>
      <c r="AF77" s="23">
        <v>453.78792952515101</v>
      </c>
      <c r="AG77" s="23">
        <v>268.48263864973489</v>
      </c>
      <c r="AH77" s="23">
        <v>407.09391658429502</v>
      </c>
      <c r="AI77" s="23">
        <v>17.659711669677922</v>
      </c>
      <c r="AJ77" s="23">
        <v>193.6008055243241</v>
      </c>
      <c r="AK77" s="23">
        <v>32.081633183021843</v>
      </c>
      <c r="AL77" s="23">
        <v>323720.71645469056</v>
      </c>
      <c r="AM77" s="23">
        <v>71.686367023407982</v>
      </c>
      <c r="AN77" s="23">
        <v>414.31016784775824</v>
      </c>
      <c r="AO77" s="23">
        <v>46.418906587703439</v>
      </c>
      <c r="AP77" s="23">
        <v>664.00092637445675</v>
      </c>
      <c r="AQ77" s="23">
        <v>171.45474409554285</v>
      </c>
      <c r="AR77" s="23">
        <v>52.005681759417008</v>
      </c>
      <c r="AS77" s="23">
        <v>34.737467592302345</v>
      </c>
      <c r="AT77" s="23">
        <v>293.824166180519</v>
      </c>
      <c r="AU77" s="23">
        <v>10.475203446962936</v>
      </c>
      <c r="AV77" s="23">
        <v>0.26452533956977115</v>
      </c>
      <c r="AW77" s="23">
        <v>0</v>
      </c>
      <c r="AX77" s="23">
        <v>939.00146939119088</v>
      </c>
      <c r="AY77" s="23">
        <v>241.22594766046572</v>
      </c>
      <c r="AZ77" s="23">
        <v>110.05312227460757</v>
      </c>
      <c r="BA77" s="23">
        <v>0.90996716812001266</v>
      </c>
      <c r="BB77" s="23">
        <v>135.50045994121956</v>
      </c>
      <c r="BC77" s="23">
        <v>388.53481876007993</v>
      </c>
      <c r="BD77" s="23">
        <v>75.569599008292215</v>
      </c>
      <c r="BE77" s="23">
        <v>251.66940806668023</v>
      </c>
      <c r="BF77" s="23">
        <v>28.865005053853427</v>
      </c>
      <c r="BG77" s="23">
        <v>475.94457196751512</v>
      </c>
      <c r="BH77" s="23">
        <v>5667.4871433230946</v>
      </c>
      <c r="BI77" s="23">
        <v>12.464434000527616</v>
      </c>
      <c r="BJ77" s="23">
        <v>4183.3306921193544</v>
      </c>
      <c r="BK77" s="23">
        <v>111.38632998603924</v>
      </c>
      <c r="BL77" s="23">
        <v>6084.3790784850544</v>
      </c>
      <c r="BM77" s="23">
        <v>23585.957500168166</v>
      </c>
      <c r="BN77" s="23">
        <v>501.04273618589491</v>
      </c>
      <c r="BO77" s="23">
        <v>290.82973933658917</v>
      </c>
      <c r="BP77" s="23">
        <v>2509.7529357564918</v>
      </c>
      <c r="BQ77" s="23">
        <v>27.09277949516223</v>
      </c>
      <c r="BR77" s="23">
        <v>102.46653553574654</v>
      </c>
      <c r="BS77" s="23">
        <v>0</v>
      </c>
      <c r="BT77" s="64">
        <v>4190356.9417938045</v>
      </c>
      <c r="BU77" s="23">
        <v>378481.74930089974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18453.533944311959</v>
      </c>
      <c r="CI77" s="23">
        <v>2251946.5183841963</v>
      </c>
      <c r="CJ77" s="34">
        <f t="shared" si="3"/>
        <v>6839238.7434232123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56759.406537438314</v>
      </c>
      <c r="D78" s="23">
        <v>2.6476631374173234</v>
      </c>
      <c r="E78" s="23">
        <v>3.2417929285750295</v>
      </c>
      <c r="F78" s="23">
        <v>650963.95102468831</v>
      </c>
      <c r="G78" s="23">
        <v>91008.518543283892</v>
      </c>
      <c r="H78" s="23">
        <v>1520.5346145466358</v>
      </c>
      <c r="I78" s="23">
        <v>3022.2717322725503</v>
      </c>
      <c r="J78" s="23">
        <v>4783.5319784063895</v>
      </c>
      <c r="K78" s="23">
        <v>5.9409941842257243</v>
      </c>
      <c r="L78" s="23">
        <v>17209913.430350486</v>
      </c>
      <c r="M78" s="23">
        <v>70874.866439559628</v>
      </c>
      <c r="N78" s="23">
        <v>6096.4091878843537</v>
      </c>
      <c r="O78" s="23">
        <v>12561.274568506906</v>
      </c>
      <c r="P78" s="23">
        <v>399895.2844361898</v>
      </c>
      <c r="Q78" s="23">
        <v>18487.728204863939</v>
      </c>
      <c r="R78" s="23">
        <v>19356.076229395498</v>
      </c>
      <c r="S78" s="23">
        <v>237.05262523104761</v>
      </c>
      <c r="T78" s="23">
        <v>108.27957721456622</v>
      </c>
      <c r="U78" s="23">
        <v>19624.941366368599</v>
      </c>
      <c r="V78" s="23">
        <v>9.3319573430458558</v>
      </c>
      <c r="W78" s="23">
        <v>12.240137009210285</v>
      </c>
      <c r="X78" s="23">
        <v>1837.0587247968683</v>
      </c>
      <c r="Y78" s="23">
        <v>257.10806695056897</v>
      </c>
      <c r="Z78" s="23">
        <v>2431476.6514806645</v>
      </c>
      <c r="AA78" s="23">
        <v>5.4737501189223376</v>
      </c>
      <c r="AB78" s="23">
        <v>1902.2438450640245</v>
      </c>
      <c r="AC78" s="23">
        <v>340720.00681512873</v>
      </c>
      <c r="AD78" s="23">
        <v>80.407338118595163</v>
      </c>
      <c r="AE78" s="23">
        <v>1395.1979881793598</v>
      </c>
      <c r="AF78" s="23">
        <v>436.03138924726545</v>
      </c>
      <c r="AG78" s="23">
        <v>66.470301055780865</v>
      </c>
      <c r="AH78" s="23">
        <v>42.789360336047736</v>
      </c>
      <c r="AI78" s="23">
        <v>0.32146496697782045</v>
      </c>
      <c r="AJ78" s="23">
        <v>1112.9365048669658</v>
      </c>
      <c r="AK78" s="23">
        <v>14.94011300992279</v>
      </c>
      <c r="AL78" s="23">
        <v>25122.092133039005</v>
      </c>
      <c r="AM78" s="23">
        <v>43.713895263558932</v>
      </c>
      <c r="AN78" s="23">
        <v>2305.5844393802176</v>
      </c>
      <c r="AO78" s="23">
        <v>58.400374667786892</v>
      </c>
      <c r="AP78" s="23">
        <v>310.49175020525104</v>
      </c>
      <c r="AQ78" s="23">
        <v>57.843349413766958</v>
      </c>
      <c r="AR78" s="23">
        <v>6.7175098187361328</v>
      </c>
      <c r="AS78" s="23">
        <v>18.319030983165216</v>
      </c>
      <c r="AT78" s="23">
        <v>10.090777592046345</v>
      </c>
      <c r="AU78" s="23">
        <v>11.016476487357146</v>
      </c>
      <c r="AV78" s="23">
        <v>3.6041722104201122</v>
      </c>
      <c r="AW78" s="23">
        <v>0.44456213395834687</v>
      </c>
      <c r="AX78" s="23">
        <v>264.9646261482726</v>
      </c>
      <c r="AY78" s="23">
        <v>447.32086122126941</v>
      </c>
      <c r="AZ78" s="23">
        <v>177.52655680508957</v>
      </c>
      <c r="BA78" s="23">
        <v>2.7495892384998637</v>
      </c>
      <c r="BB78" s="23">
        <v>51.624236539380377</v>
      </c>
      <c r="BC78" s="23">
        <v>61.824102634628957</v>
      </c>
      <c r="BD78" s="23">
        <v>187.43892856748437</v>
      </c>
      <c r="BE78" s="23">
        <v>47.010732279945309</v>
      </c>
      <c r="BF78" s="23">
        <v>8.3560557523701</v>
      </c>
      <c r="BG78" s="23">
        <v>45696.090735911494</v>
      </c>
      <c r="BH78" s="23">
        <v>12876.45036184833</v>
      </c>
      <c r="BI78" s="23">
        <v>1067.2828428819387</v>
      </c>
      <c r="BJ78" s="23">
        <v>3743.6846050528379</v>
      </c>
      <c r="BK78" s="23">
        <v>17.402364644765161</v>
      </c>
      <c r="BL78" s="23">
        <v>4082.7030914557408</v>
      </c>
      <c r="BM78" s="23">
        <v>10160.645198270462</v>
      </c>
      <c r="BN78" s="23">
        <v>1971.62886689898</v>
      </c>
      <c r="BO78" s="23">
        <v>597.10190995752271</v>
      </c>
      <c r="BP78" s="23">
        <v>255.3661048912725</v>
      </c>
      <c r="BQ78" s="23">
        <v>12.982019459213868</v>
      </c>
      <c r="BR78" s="23">
        <v>42.922645490825609</v>
      </c>
      <c r="BS78" s="23">
        <v>0</v>
      </c>
      <c r="BT78" s="64">
        <v>21454315.992010586</v>
      </c>
      <c r="BU78" s="23">
        <v>68082.463497296558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6350.6342512770943</v>
      </c>
      <c r="CE78" s="23">
        <v>0</v>
      </c>
      <c r="CF78" s="23">
        <v>0</v>
      </c>
      <c r="CG78" s="23">
        <v>0</v>
      </c>
      <c r="CH78" s="23">
        <v>-140322.0870668412</v>
      </c>
      <c r="CI78" s="23">
        <v>345130.22569351096</v>
      </c>
      <c r="CJ78" s="34">
        <f t="shared" si="3"/>
        <v>21733557.228385832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6134917.6182818357</v>
      </c>
      <c r="D79" s="23">
        <v>1170.1205628227988</v>
      </c>
      <c r="E79" s="23">
        <v>222998.32980010044</v>
      </c>
      <c r="F79" s="23">
        <v>9285.4926228316399</v>
      </c>
      <c r="G79" s="23">
        <v>17337547.905773729</v>
      </c>
      <c r="H79" s="23">
        <v>181101.89330821551</v>
      </c>
      <c r="I79" s="23">
        <v>3273.9699092546994</v>
      </c>
      <c r="J79" s="23">
        <v>6926.9357062524132</v>
      </c>
      <c r="K79" s="23">
        <v>3060.8698012842533</v>
      </c>
      <c r="L79" s="23">
        <v>385245.91010448686</v>
      </c>
      <c r="M79" s="23">
        <v>1055648.8039652426</v>
      </c>
      <c r="N79" s="23">
        <v>901120.65409061732</v>
      </c>
      <c r="O79" s="23">
        <v>20237.791350598782</v>
      </c>
      <c r="P79" s="23">
        <v>13367.512850773524</v>
      </c>
      <c r="Q79" s="23">
        <v>21981.34870721442</v>
      </c>
      <c r="R79" s="23">
        <v>10435.080927942332</v>
      </c>
      <c r="S79" s="23">
        <v>11706.132730457935</v>
      </c>
      <c r="T79" s="23">
        <v>4159.1011427787189</v>
      </c>
      <c r="U79" s="23">
        <v>89965.662784680448</v>
      </c>
      <c r="V79" s="23">
        <v>1813.9076177592412</v>
      </c>
      <c r="W79" s="23">
        <v>866.80615286129159</v>
      </c>
      <c r="X79" s="23">
        <v>63048.961150238945</v>
      </c>
      <c r="Y79" s="23">
        <v>8101.3520851153708</v>
      </c>
      <c r="Z79" s="23">
        <v>63749.258282834497</v>
      </c>
      <c r="AA79" s="23">
        <v>1047.0079922801917</v>
      </c>
      <c r="AB79" s="23">
        <v>30433.524823350119</v>
      </c>
      <c r="AC79" s="23">
        <v>22518.786283511599</v>
      </c>
      <c r="AD79" s="23">
        <v>20013.720610741759</v>
      </c>
      <c r="AE79" s="23">
        <v>300494.19143499894</v>
      </c>
      <c r="AF79" s="23">
        <v>126966.28026442805</v>
      </c>
      <c r="AG79" s="23">
        <v>18664.934014765611</v>
      </c>
      <c r="AH79" s="23">
        <v>18630.283921203489</v>
      </c>
      <c r="AI79" s="23">
        <v>555.44502717967544</v>
      </c>
      <c r="AJ79" s="23">
        <v>33601.799682719669</v>
      </c>
      <c r="AK79" s="23">
        <v>3463.8029337644089</v>
      </c>
      <c r="AL79" s="23">
        <v>7537719.7383191409</v>
      </c>
      <c r="AM79" s="23">
        <v>10999.776946660895</v>
      </c>
      <c r="AN79" s="23">
        <v>42075.796805910315</v>
      </c>
      <c r="AO79" s="23">
        <v>27910.272401258157</v>
      </c>
      <c r="AP79" s="23">
        <v>72544.604984013611</v>
      </c>
      <c r="AQ79" s="23">
        <v>16057.267579607045</v>
      </c>
      <c r="AR79" s="23">
        <v>2610.5678350060771</v>
      </c>
      <c r="AS79" s="23">
        <v>4031.4175889745302</v>
      </c>
      <c r="AT79" s="23">
        <v>10218.256867835593</v>
      </c>
      <c r="AU79" s="23">
        <v>2396.7523129908736</v>
      </c>
      <c r="AV79" s="23">
        <v>80.742808163389682</v>
      </c>
      <c r="AW79" s="23">
        <v>24.574127320577947</v>
      </c>
      <c r="AX79" s="23">
        <v>70027.596365140678</v>
      </c>
      <c r="AY79" s="23">
        <v>78881.721481631452</v>
      </c>
      <c r="AZ79" s="23">
        <v>102459.38133023474</v>
      </c>
      <c r="BA79" s="23">
        <v>28.387531291428527</v>
      </c>
      <c r="BB79" s="23">
        <v>12459.643770081486</v>
      </c>
      <c r="BC79" s="23">
        <v>26425.570330164654</v>
      </c>
      <c r="BD79" s="23">
        <v>37853.821410507255</v>
      </c>
      <c r="BE79" s="23">
        <v>15150.44142613244</v>
      </c>
      <c r="BF79" s="23">
        <v>2201.3465502660742</v>
      </c>
      <c r="BG79" s="23">
        <v>53350.890551148856</v>
      </c>
      <c r="BH79" s="23">
        <v>210500.75432450292</v>
      </c>
      <c r="BI79" s="23">
        <v>1966.8473311013006</v>
      </c>
      <c r="BJ79" s="23">
        <v>149223.85374345112</v>
      </c>
      <c r="BK79" s="23">
        <v>6037.7739289649126</v>
      </c>
      <c r="BL79" s="23">
        <v>270657.42348544428</v>
      </c>
      <c r="BM79" s="23">
        <v>766411.43181901483</v>
      </c>
      <c r="BN79" s="23">
        <v>79707.462839465166</v>
      </c>
      <c r="BO79" s="23">
        <v>33799.246775406238</v>
      </c>
      <c r="BP79" s="23">
        <v>116359.29354056374</v>
      </c>
      <c r="BQ79" s="23">
        <v>3014.5503089829785</v>
      </c>
      <c r="BR79" s="23">
        <v>10026.877682400293</v>
      </c>
      <c r="BS79" s="23">
        <v>0</v>
      </c>
      <c r="BT79" s="64">
        <v>36901335.281801641</v>
      </c>
      <c r="BU79" s="23">
        <v>27974579.175623205</v>
      </c>
      <c r="BV79" s="23">
        <v>0</v>
      </c>
      <c r="BW79" s="23">
        <v>70980.441066890198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19.706677058592888</v>
      </c>
      <c r="CE79" s="23">
        <v>0</v>
      </c>
      <c r="CF79" s="23">
        <v>0</v>
      </c>
      <c r="CG79" s="23">
        <v>0</v>
      </c>
      <c r="CH79" s="23">
        <v>412708.75111486018</v>
      </c>
      <c r="CI79" s="23">
        <v>16373355.374703331</v>
      </c>
      <c r="CJ79" s="34">
        <f t="shared" si="3"/>
        <v>81732978.730986983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8936.5060696628188</v>
      </c>
      <c r="D80" s="23">
        <v>819.49573286401483</v>
      </c>
      <c r="E80" s="23">
        <v>4823.4892169061877</v>
      </c>
      <c r="F80" s="23">
        <v>3329.9506011613475</v>
      </c>
      <c r="G80" s="23">
        <v>55365.100832872253</v>
      </c>
      <c r="H80" s="23">
        <v>2650745.8541794182</v>
      </c>
      <c r="I80" s="23">
        <v>20376.601499543289</v>
      </c>
      <c r="J80" s="23">
        <v>130343.24509514618</v>
      </c>
      <c r="K80" s="23">
        <v>1647.5699898564171</v>
      </c>
      <c r="L80" s="23">
        <v>3124.0653548185023</v>
      </c>
      <c r="M80" s="23">
        <v>71819.005214998062</v>
      </c>
      <c r="N80" s="23">
        <v>63481.28602255138</v>
      </c>
      <c r="O80" s="23">
        <v>76687.484686246491</v>
      </c>
      <c r="P80" s="23">
        <v>67271.560198274354</v>
      </c>
      <c r="Q80" s="23">
        <v>9667.832976536165</v>
      </c>
      <c r="R80" s="23">
        <v>66267.982913665153</v>
      </c>
      <c r="S80" s="23">
        <v>24150.236034049067</v>
      </c>
      <c r="T80" s="23">
        <v>12950.297260716909</v>
      </c>
      <c r="U80" s="23">
        <v>126315.71351721988</v>
      </c>
      <c r="V80" s="23">
        <v>19082.764131629334</v>
      </c>
      <c r="W80" s="23">
        <v>54764.315672368604</v>
      </c>
      <c r="X80" s="23">
        <v>251983.39554118901</v>
      </c>
      <c r="Y80" s="23">
        <v>56071.384999408336</v>
      </c>
      <c r="Z80" s="23">
        <v>12222.842633502045</v>
      </c>
      <c r="AA80" s="23">
        <v>663.34320214596755</v>
      </c>
      <c r="AB80" s="23">
        <v>86995.847524688492</v>
      </c>
      <c r="AC80" s="23">
        <v>199718.51637739872</v>
      </c>
      <c r="AD80" s="23">
        <v>26186.191787889096</v>
      </c>
      <c r="AE80" s="23">
        <v>262125.27275103197</v>
      </c>
      <c r="AF80" s="23">
        <v>48971.07141900342</v>
      </c>
      <c r="AG80" s="23">
        <v>47881.436046808929</v>
      </c>
      <c r="AH80" s="23">
        <v>28088.821103782408</v>
      </c>
      <c r="AI80" s="23">
        <v>2968.5192148823071</v>
      </c>
      <c r="AJ80" s="23">
        <v>28135.419852448929</v>
      </c>
      <c r="AK80" s="23">
        <v>88966.289954558946</v>
      </c>
      <c r="AL80" s="23">
        <v>63954.077527370639</v>
      </c>
      <c r="AM80" s="23">
        <v>21361.233785481229</v>
      </c>
      <c r="AN80" s="23">
        <v>23945.331743436975</v>
      </c>
      <c r="AO80" s="23">
        <v>13037.937653242428</v>
      </c>
      <c r="AP80" s="23">
        <v>34424.399379290291</v>
      </c>
      <c r="AQ80" s="23">
        <v>6231.5956197463693</v>
      </c>
      <c r="AR80" s="23">
        <v>810.23654828833298</v>
      </c>
      <c r="AS80" s="23">
        <v>2095.5671206282336</v>
      </c>
      <c r="AT80" s="23">
        <v>1111.7977538402999</v>
      </c>
      <c r="AU80" s="23">
        <v>1126.0586564338382</v>
      </c>
      <c r="AV80" s="23">
        <v>384.19469188185212</v>
      </c>
      <c r="AW80" s="23">
        <v>270.69717774812534</v>
      </c>
      <c r="AX80" s="23">
        <v>14314.088103782782</v>
      </c>
      <c r="AY80" s="23">
        <v>30279.492424688928</v>
      </c>
      <c r="AZ80" s="23">
        <v>22447.732760757164</v>
      </c>
      <c r="BA80" s="23">
        <v>24.982495958748078</v>
      </c>
      <c r="BB80" s="23">
        <v>5374.2666991153937</v>
      </c>
      <c r="BC80" s="23">
        <v>12517.450810500148</v>
      </c>
      <c r="BD80" s="23">
        <v>20864.408310965591</v>
      </c>
      <c r="BE80" s="23">
        <v>8899.6891348178888</v>
      </c>
      <c r="BF80" s="23">
        <v>1229.5481278343971</v>
      </c>
      <c r="BG80" s="23">
        <v>270328.28116620431</v>
      </c>
      <c r="BH80" s="23">
        <v>251908.80749235814</v>
      </c>
      <c r="BI80" s="23">
        <v>33620.730514258117</v>
      </c>
      <c r="BJ80" s="23">
        <v>89968.979491628532</v>
      </c>
      <c r="BK80" s="23">
        <v>1853.1103395125476</v>
      </c>
      <c r="BL80" s="23">
        <v>201323.82710098752</v>
      </c>
      <c r="BM80" s="23">
        <v>421649.4873523775</v>
      </c>
      <c r="BN80" s="23">
        <v>47480.123859008141</v>
      </c>
      <c r="BO80" s="23">
        <v>41992.63082652165</v>
      </c>
      <c r="BP80" s="23">
        <v>34219.751436569255</v>
      </c>
      <c r="BQ80" s="23">
        <v>2568.5185551983227</v>
      </c>
      <c r="BR80" s="23">
        <v>113390.29813272895</v>
      </c>
      <c r="BS80" s="23">
        <v>0</v>
      </c>
      <c r="BT80" s="64">
        <v>6407958.0424024053</v>
      </c>
      <c r="BU80" s="23">
        <v>12771394.577153204</v>
      </c>
      <c r="BV80" s="23">
        <v>0</v>
      </c>
      <c r="BW80" s="23">
        <v>49605.052230874957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432955.67435355636</v>
      </c>
      <c r="CE80" s="23">
        <v>0</v>
      </c>
      <c r="CF80" s="23">
        <v>0</v>
      </c>
      <c r="CG80" s="23">
        <v>8527.8675523082347</v>
      </c>
      <c r="CH80" s="23">
        <v>117911.34902803703</v>
      </c>
      <c r="CI80" s="23">
        <v>30322271.107471064</v>
      </c>
      <c r="CJ80" s="34">
        <f t="shared" si="3"/>
        <v>50110623.670191444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2435.3214905643631</v>
      </c>
      <c r="D81" s="23">
        <v>60.88826896466346</v>
      </c>
      <c r="E81" s="23">
        <v>126.51625433868411</v>
      </c>
      <c r="F81" s="23">
        <v>19990.709185049182</v>
      </c>
      <c r="G81" s="23">
        <v>75147.286064747226</v>
      </c>
      <c r="H81" s="23">
        <v>15455.055866639852</v>
      </c>
      <c r="I81" s="23">
        <v>1376510.2517025867</v>
      </c>
      <c r="J81" s="23">
        <v>274378.14157370897</v>
      </c>
      <c r="K81" s="23">
        <v>3991.3266778318339</v>
      </c>
      <c r="L81" s="23">
        <v>224.79338480168957</v>
      </c>
      <c r="M81" s="23">
        <v>33234.83024866398</v>
      </c>
      <c r="N81" s="23">
        <v>6234.9427078405224</v>
      </c>
      <c r="O81" s="23">
        <v>98984.169452973932</v>
      </c>
      <c r="P81" s="23">
        <v>72041.624621688665</v>
      </c>
      <c r="Q81" s="23">
        <v>27206.857523829771</v>
      </c>
      <c r="R81" s="23">
        <v>284734.1622200748</v>
      </c>
      <c r="S81" s="23">
        <v>57562.587344217289</v>
      </c>
      <c r="T81" s="23">
        <v>25897.867590781418</v>
      </c>
      <c r="U81" s="23">
        <v>195667.80900457839</v>
      </c>
      <c r="V81" s="23">
        <v>40183.424973079054</v>
      </c>
      <c r="W81" s="23">
        <v>27342.015456565696</v>
      </c>
      <c r="X81" s="23">
        <v>1093216.7293347535</v>
      </c>
      <c r="Y81" s="23">
        <v>52771.524206834947</v>
      </c>
      <c r="Z81" s="23">
        <v>1952109.8452859621</v>
      </c>
      <c r="AA81" s="23">
        <v>124.68603365854807</v>
      </c>
      <c r="AB81" s="23">
        <v>63920.841070561626</v>
      </c>
      <c r="AC81" s="23">
        <v>4229009.5590693345</v>
      </c>
      <c r="AD81" s="23">
        <v>8900.3664734411741</v>
      </c>
      <c r="AE81" s="23">
        <v>185286.62296845356</v>
      </c>
      <c r="AF81" s="23">
        <v>20040.64593621371</v>
      </c>
      <c r="AG81" s="23">
        <v>14618.496764313451</v>
      </c>
      <c r="AH81" s="23">
        <v>821.14481676655976</v>
      </c>
      <c r="AI81" s="23">
        <v>239.81064309139663</v>
      </c>
      <c r="AJ81" s="23">
        <v>21630.910973561182</v>
      </c>
      <c r="AK81" s="23">
        <v>1313.1898016444238</v>
      </c>
      <c r="AL81" s="23">
        <v>10046.964693527048</v>
      </c>
      <c r="AM81" s="23">
        <v>2963.2990471570865</v>
      </c>
      <c r="AN81" s="23">
        <v>4339.3553808906763</v>
      </c>
      <c r="AO81" s="23">
        <v>3464.6410288771449</v>
      </c>
      <c r="AP81" s="23">
        <v>6452.7338124661601</v>
      </c>
      <c r="AQ81" s="23">
        <v>1149.841238271187</v>
      </c>
      <c r="AR81" s="23">
        <v>153.21882479107421</v>
      </c>
      <c r="AS81" s="23">
        <v>394.83147459816234</v>
      </c>
      <c r="AT81" s="23">
        <v>224.23810911595717</v>
      </c>
      <c r="AU81" s="23">
        <v>200.07309217235635</v>
      </c>
      <c r="AV81" s="23">
        <v>410.6261142794134</v>
      </c>
      <c r="AW81" s="23">
        <v>188.78050424789154</v>
      </c>
      <c r="AX81" s="23">
        <v>12519.526240422336</v>
      </c>
      <c r="AY81" s="23">
        <v>6263.5635884324874</v>
      </c>
      <c r="AZ81" s="23">
        <v>3354.1414658890922</v>
      </c>
      <c r="BA81" s="23">
        <v>3.6162659454888986</v>
      </c>
      <c r="BB81" s="23">
        <v>2546.4362691851074</v>
      </c>
      <c r="BC81" s="23">
        <v>1236.1727467162414</v>
      </c>
      <c r="BD81" s="23">
        <v>5252.7258704979522</v>
      </c>
      <c r="BE81" s="23">
        <v>3762.8221883686701</v>
      </c>
      <c r="BF81" s="23">
        <v>184.05847566310871</v>
      </c>
      <c r="BG81" s="23">
        <v>82555.48129310066</v>
      </c>
      <c r="BH81" s="23">
        <v>15000.869436672678</v>
      </c>
      <c r="BI81" s="23">
        <v>1377.6123620098813</v>
      </c>
      <c r="BJ81" s="23">
        <v>31994.497942282087</v>
      </c>
      <c r="BK81" s="23">
        <v>340.69158603513551</v>
      </c>
      <c r="BL81" s="23">
        <v>16875.40075063346</v>
      </c>
      <c r="BM81" s="23">
        <v>32245.828850419384</v>
      </c>
      <c r="BN81" s="23">
        <v>41994.938596623389</v>
      </c>
      <c r="BO81" s="23">
        <v>21221.206778115808</v>
      </c>
      <c r="BP81" s="23">
        <v>5486.5212294301127</v>
      </c>
      <c r="BQ81" s="23">
        <v>22025.151209464839</v>
      </c>
      <c r="BR81" s="23">
        <v>4110.3242745337539</v>
      </c>
      <c r="BS81" s="23">
        <v>0</v>
      </c>
      <c r="BT81" s="64">
        <v>10621755.145732954</v>
      </c>
      <c r="BU81" s="23">
        <v>1457225.5906525487</v>
      </c>
      <c r="BV81" s="23">
        <v>0</v>
      </c>
      <c r="BW81" s="23">
        <v>185.61704103513713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106694.46306751523</v>
      </c>
      <c r="CE81" s="23">
        <v>0</v>
      </c>
      <c r="CF81" s="23">
        <v>0</v>
      </c>
      <c r="CG81" s="23">
        <v>0</v>
      </c>
      <c r="CH81" s="23">
        <v>-550891.10664775514</v>
      </c>
      <c r="CI81" s="23">
        <v>1886120.806483479</v>
      </c>
      <c r="CJ81" s="34">
        <f t="shared" si="3"/>
        <v>13521090.516329775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4704.0659581332347</v>
      </c>
      <c r="D82" s="23">
        <v>88.043250164567354</v>
      </c>
      <c r="E82" s="23">
        <v>118.81667382008534</v>
      </c>
      <c r="F82" s="23">
        <v>8560.1936404820954</v>
      </c>
      <c r="G82" s="23">
        <v>904475.95683086012</v>
      </c>
      <c r="H82" s="23">
        <v>21861.972704134936</v>
      </c>
      <c r="I82" s="23">
        <v>30410.272633005447</v>
      </c>
      <c r="J82" s="23">
        <v>1000708.3906562192</v>
      </c>
      <c r="K82" s="23">
        <v>1000106.391139637</v>
      </c>
      <c r="L82" s="23">
        <v>261.97589181479344</v>
      </c>
      <c r="M82" s="23">
        <v>169612.00135135258</v>
      </c>
      <c r="N82" s="23">
        <v>153101.55635508284</v>
      </c>
      <c r="O82" s="23">
        <v>143825.18112999515</v>
      </c>
      <c r="P82" s="23">
        <v>93264.992252852346</v>
      </c>
      <c r="Q82" s="23">
        <v>36203.000672451308</v>
      </c>
      <c r="R82" s="23">
        <v>67729.233478261842</v>
      </c>
      <c r="S82" s="23">
        <v>40230.846496076934</v>
      </c>
      <c r="T82" s="23">
        <v>26857.827365357218</v>
      </c>
      <c r="U82" s="23">
        <v>75500.798738459242</v>
      </c>
      <c r="V82" s="23">
        <v>3079.7915648170856</v>
      </c>
      <c r="W82" s="23">
        <v>1053.2453681741015</v>
      </c>
      <c r="X82" s="23">
        <v>117644.96892903314</v>
      </c>
      <c r="Y82" s="23">
        <v>10815.319758495451</v>
      </c>
      <c r="Z82" s="23">
        <v>2290.6404950952069</v>
      </c>
      <c r="AA82" s="23">
        <v>144.52268951150148</v>
      </c>
      <c r="AB82" s="23">
        <v>53008.131012046695</v>
      </c>
      <c r="AC82" s="23">
        <v>23575.634613875882</v>
      </c>
      <c r="AD82" s="23">
        <v>86469.290389488553</v>
      </c>
      <c r="AE82" s="23">
        <v>1088324.3753497195</v>
      </c>
      <c r="AF82" s="23">
        <v>274147.30231282732</v>
      </c>
      <c r="AG82" s="23">
        <v>9980.1766711806285</v>
      </c>
      <c r="AH82" s="23">
        <v>1043.8050799566345</v>
      </c>
      <c r="AI82" s="23">
        <v>332.79418596716948</v>
      </c>
      <c r="AJ82" s="23">
        <v>4644.6894428049836</v>
      </c>
      <c r="AK82" s="23">
        <v>43775.456355607261</v>
      </c>
      <c r="AL82" s="23">
        <v>44519.060548930232</v>
      </c>
      <c r="AM82" s="23">
        <v>178192.70919009845</v>
      </c>
      <c r="AN82" s="23">
        <v>1073.7968255381902</v>
      </c>
      <c r="AO82" s="23">
        <v>58064.410103381735</v>
      </c>
      <c r="AP82" s="23">
        <v>8295.0482200910301</v>
      </c>
      <c r="AQ82" s="23">
        <v>32948.094386506753</v>
      </c>
      <c r="AR82" s="23">
        <v>3916.8823336331243</v>
      </c>
      <c r="AS82" s="23">
        <v>3381.4122537876883</v>
      </c>
      <c r="AT82" s="23">
        <v>345.8087951074765</v>
      </c>
      <c r="AU82" s="23">
        <v>256.41064809007491</v>
      </c>
      <c r="AV82" s="23">
        <v>106.28399490011121</v>
      </c>
      <c r="AW82" s="23">
        <v>105.14799044522721</v>
      </c>
      <c r="AX82" s="23">
        <v>9060.3721859802554</v>
      </c>
      <c r="AY82" s="23">
        <v>7230.9595260241013</v>
      </c>
      <c r="AZ82" s="23">
        <v>4450.3268964543931</v>
      </c>
      <c r="BA82" s="23">
        <v>43.568790392305914</v>
      </c>
      <c r="BB82" s="23">
        <v>19240.361560886191</v>
      </c>
      <c r="BC82" s="23">
        <v>5782.7623545090664</v>
      </c>
      <c r="BD82" s="23">
        <v>4503.3560583871367</v>
      </c>
      <c r="BE82" s="23">
        <v>3727.314888043923</v>
      </c>
      <c r="BF82" s="23">
        <v>422.25079870538184</v>
      </c>
      <c r="BG82" s="23">
        <v>60950.8332926121</v>
      </c>
      <c r="BH82" s="23">
        <v>101123.38942850164</v>
      </c>
      <c r="BI82" s="23">
        <v>5350.7989924977655</v>
      </c>
      <c r="BJ82" s="23">
        <v>128818.89016302492</v>
      </c>
      <c r="BK82" s="23">
        <v>623.65753285641119</v>
      </c>
      <c r="BL82" s="23">
        <v>71482.535422892208</v>
      </c>
      <c r="BM82" s="23">
        <v>186302.87262532266</v>
      </c>
      <c r="BN82" s="23">
        <v>20143.183667936035</v>
      </c>
      <c r="BO82" s="23">
        <v>17343.993094392055</v>
      </c>
      <c r="BP82" s="23">
        <v>9709.5229334421128</v>
      </c>
      <c r="BQ82" s="23">
        <v>6591.5662231699243</v>
      </c>
      <c r="BR82" s="23">
        <v>22582.123135564812</v>
      </c>
      <c r="BS82" s="23">
        <v>0</v>
      </c>
      <c r="BT82" s="64">
        <v>6514641.3662988683</v>
      </c>
      <c r="BU82" s="23">
        <v>1122168.9611572104</v>
      </c>
      <c r="BV82" s="23">
        <v>0</v>
      </c>
      <c r="BW82" s="23">
        <v>147312.59291419489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1274.9085089870318</v>
      </c>
      <c r="CE82" s="23">
        <v>0</v>
      </c>
      <c r="CF82" s="23">
        <v>0</v>
      </c>
      <c r="CG82" s="23">
        <v>0</v>
      </c>
      <c r="CH82" s="23">
        <v>-96566.060245196451</v>
      </c>
      <c r="CI82" s="23">
        <v>1959385.6476545306</v>
      </c>
      <c r="CJ82" s="34">
        <f t="shared" si="3"/>
        <v>9648217.4162885956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1098.9339853174815</v>
      </c>
      <c r="D83" s="23">
        <v>32.82861215767803</v>
      </c>
      <c r="E83" s="23">
        <v>80.883926638083494</v>
      </c>
      <c r="F83" s="23">
        <v>504.63947746472951</v>
      </c>
      <c r="G83" s="23">
        <v>105298.10848742868</v>
      </c>
      <c r="H83" s="23">
        <v>12476.436414626549</v>
      </c>
      <c r="I83" s="23">
        <v>1023.3041834546042</v>
      </c>
      <c r="J83" s="23">
        <v>26503.438699903818</v>
      </c>
      <c r="K83" s="23">
        <v>259115.44348060401</v>
      </c>
      <c r="L83" s="23">
        <v>148.65423346731077</v>
      </c>
      <c r="M83" s="23">
        <v>18753.420868934074</v>
      </c>
      <c r="N83" s="23">
        <v>14298.218936978341</v>
      </c>
      <c r="O83" s="23">
        <v>9653.7774119626902</v>
      </c>
      <c r="P83" s="23">
        <v>4308.2694796444157</v>
      </c>
      <c r="Q83" s="23">
        <v>4038.6643936704572</v>
      </c>
      <c r="R83" s="23">
        <v>7042.5653757352238</v>
      </c>
      <c r="S83" s="23">
        <v>36680.949739095471</v>
      </c>
      <c r="T83" s="23">
        <v>8481.8083804308662</v>
      </c>
      <c r="U83" s="23">
        <v>23783.067977505831</v>
      </c>
      <c r="V83" s="23">
        <v>639.66390893245398</v>
      </c>
      <c r="W83" s="23">
        <v>4701.747939819822</v>
      </c>
      <c r="X83" s="23">
        <v>12954.967652744934</v>
      </c>
      <c r="Y83" s="23">
        <v>6413.6816864794228</v>
      </c>
      <c r="Z83" s="23">
        <v>946.73252620103062</v>
      </c>
      <c r="AA83" s="23">
        <v>77.4614684030376</v>
      </c>
      <c r="AB83" s="23">
        <v>10076.887200820704</v>
      </c>
      <c r="AC83" s="23">
        <v>25064.599684351895</v>
      </c>
      <c r="AD83" s="23">
        <v>9834.8159764161246</v>
      </c>
      <c r="AE83" s="23">
        <v>142271.61959961365</v>
      </c>
      <c r="AF83" s="23">
        <v>38239.657772575527</v>
      </c>
      <c r="AG83" s="23">
        <v>2661.2310305204114</v>
      </c>
      <c r="AH83" s="23">
        <v>517.65211280628523</v>
      </c>
      <c r="AI83" s="23">
        <v>1165.1666456608041</v>
      </c>
      <c r="AJ83" s="23">
        <v>2177.8152596639807</v>
      </c>
      <c r="AK83" s="23">
        <v>26523.251606824906</v>
      </c>
      <c r="AL83" s="23">
        <v>1971.8843371830928</v>
      </c>
      <c r="AM83" s="23">
        <v>158936.84045511379</v>
      </c>
      <c r="AN83" s="23">
        <v>23142.47021280367</v>
      </c>
      <c r="AO83" s="23">
        <v>21956.924320939619</v>
      </c>
      <c r="AP83" s="23">
        <v>86207.988218488026</v>
      </c>
      <c r="AQ83" s="23">
        <v>9862.2753052483786</v>
      </c>
      <c r="AR83" s="23">
        <v>537.9585142298406</v>
      </c>
      <c r="AS83" s="23">
        <v>8084.5377233796389</v>
      </c>
      <c r="AT83" s="23">
        <v>23105.604567165927</v>
      </c>
      <c r="AU83" s="23">
        <v>121.99335154616634</v>
      </c>
      <c r="AV83" s="23">
        <v>121.85483014917558</v>
      </c>
      <c r="AW83" s="23">
        <v>107.71387854205352</v>
      </c>
      <c r="AX83" s="23">
        <v>41526.470962597072</v>
      </c>
      <c r="AY83" s="23">
        <v>33914.198574471317</v>
      </c>
      <c r="AZ83" s="23">
        <v>12656.739089154014</v>
      </c>
      <c r="BA83" s="23">
        <v>34.225145751774846</v>
      </c>
      <c r="BB83" s="23">
        <v>103828.1713044442</v>
      </c>
      <c r="BC83" s="23">
        <v>16076.733899637004</v>
      </c>
      <c r="BD83" s="23">
        <v>17987.63587008114</v>
      </c>
      <c r="BE83" s="23">
        <v>15038.105219356959</v>
      </c>
      <c r="BF83" s="23">
        <v>1015.0626190675831</v>
      </c>
      <c r="BG83" s="23">
        <v>36298.15293303004</v>
      </c>
      <c r="BH83" s="23">
        <v>60549.500777804467</v>
      </c>
      <c r="BI83" s="23">
        <v>3379.8525495832359</v>
      </c>
      <c r="BJ83" s="23">
        <v>38864.770158188243</v>
      </c>
      <c r="BK83" s="23">
        <v>1422.5697501124771</v>
      </c>
      <c r="BL83" s="23">
        <v>11073.176507801989</v>
      </c>
      <c r="BM83" s="23">
        <v>108536.09503199263</v>
      </c>
      <c r="BN83" s="23">
        <v>36542.308962970244</v>
      </c>
      <c r="BO83" s="23">
        <v>20518.468112738788</v>
      </c>
      <c r="BP83" s="23">
        <v>16230.794901066496</v>
      </c>
      <c r="BQ83" s="23">
        <v>917.75008081072076</v>
      </c>
      <c r="BR83" s="23">
        <v>1508.7008006837646</v>
      </c>
      <c r="BS83" s="23">
        <v>0</v>
      </c>
      <c r="BT83" s="64">
        <v>1729667.8951029878</v>
      </c>
      <c r="BU83" s="23">
        <v>498615.48942785256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20749.58987923872</v>
      </c>
      <c r="CE83" s="23">
        <v>0</v>
      </c>
      <c r="CF83" s="23">
        <v>11063.295966400632</v>
      </c>
      <c r="CG83" s="23">
        <v>0</v>
      </c>
      <c r="CH83" s="23">
        <v>-37187.295405049932</v>
      </c>
      <c r="CI83" s="23">
        <v>1301143.3065245978</v>
      </c>
      <c r="CJ83" s="34">
        <f t="shared" si="3"/>
        <v>3524052.2814960275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1141510.7695426084</v>
      </c>
      <c r="D84" s="23">
        <v>39446.563965118374</v>
      </c>
      <c r="E84" s="23">
        <v>461392.1123795103</v>
      </c>
      <c r="F84" s="23">
        <v>116697.43514921528</v>
      </c>
      <c r="G84" s="23">
        <v>145463.80550403474</v>
      </c>
      <c r="H84" s="23">
        <v>1124.5452607077871</v>
      </c>
      <c r="I84" s="23">
        <v>15099.44748918914</v>
      </c>
      <c r="J84" s="23">
        <v>6733.1630808754835</v>
      </c>
      <c r="K84" s="23">
        <v>1447.3045752061339</v>
      </c>
      <c r="L84" s="23">
        <v>88860.734255769828</v>
      </c>
      <c r="M84" s="23">
        <v>26860.983016957762</v>
      </c>
      <c r="N84" s="23">
        <v>11329.685683234624</v>
      </c>
      <c r="O84" s="23">
        <v>19970.40089514021</v>
      </c>
      <c r="P84" s="23">
        <v>639294.87732019997</v>
      </c>
      <c r="Q84" s="23">
        <v>9611.0867816913924</v>
      </c>
      <c r="R84" s="23">
        <v>32704.742962812765</v>
      </c>
      <c r="S84" s="23">
        <v>1271.4977780459303</v>
      </c>
      <c r="T84" s="23">
        <v>2404.9172695042134</v>
      </c>
      <c r="U84" s="23">
        <v>34627.833264764122</v>
      </c>
      <c r="V84" s="23">
        <v>4185.9618179947875</v>
      </c>
      <c r="W84" s="23">
        <v>2885.6947773026091</v>
      </c>
      <c r="X84" s="23">
        <v>7364.4044864671741</v>
      </c>
      <c r="Y84" s="23">
        <v>6167.8234242386898</v>
      </c>
      <c r="Z84" s="23">
        <v>140906.18698671734</v>
      </c>
      <c r="AA84" s="23">
        <v>390.12429158033297</v>
      </c>
      <c r="AB84" s="23">
        <v>21043.791489175546</v>
      </c>
      <c r="AC84" s="23">
        <v>568325.22949348635</v>
      </c>
      <c r="AD84" s="23">
        <v>35832.524354893707</v>
      </c>
      <c r="AE84" s="23">
        <v>50174.286764224991</v>
      </c>
      <c r="AF84" s="23">
        <v>12360.093876356605</v>
      </c>
      <c r="AG84" s="23">
        <v>2577151.1222422235</v>
      </c>
      <c r="AH84" s="23">
        <v>1026699.9489112924</v>
      </c>
      <c r="AI84" s="23">
        <v>4247417.1398921125</v>
      </c>
      <c r="AJ84" s="23">
        <v>28886.20701246375</v>
      </c>
      <c r="AK84" s="23">
        <v>655.29192555914233</v>
      </c>
      <c r="AL84" s="23">
        <v>7103.4309013691418</v>
      </c>
      <c r="AM84" s="23">
        <v>598.34392477210497</v>
      </c>
      <c r="AN84" s="23">
        <v>4038.3973597840195</v>
      </c>
      <c r="AO84" s="23">
        <v>454.32772807169073</v>
      </c>
      <c r="AP84" s="23">
        <v>2765.053512170889</v>
      </c>
      <c r="AQ84" s="23">
        <v>5088.7188476556821</v>
      </c>
      <c r="AR84" s="23">
        <v>1058.3266289421495</v>
      </c>
      <c r="AS84" s="23">
        <v>408.786592999226</v>
      </c>
      <c r="AT84" s="23">
        <v>1606.5249040005911</v>
      </c>
      <c r="AU84" s="23">
        <v>4621.4675784239435</v>
      </c>
      <c r="AV84" s="23">
        <v>1554.8762737484042</v>
      </c>
      <c r="AW84" s="23">
        <v>464.25506420688225</v>
      </c>
      <c r="AX84" s="23">
        <v>7041.1090054912329</v>
      </c>
      <c r="AY84" s="23">
        <v>3427.7815687244556</v>
      </c>
      <c r="AZ84" s="23">
        <v>474.03927159935603</v>
      </c>
      <c r="BA84" s="23">
        <v>379.50930688216914</v>
      </c>
      <c r="BB84" s="23">
        <v>1459.5008843759656</v>
      </c>
      <c r="BC84" s="23">
        <v>1722.0169870840832</v>
      </c>
      <c r="BD84" s="23">
        <v>2241.4564876892105</v>
      </c>
      <c r="BE84" s="23">
        <v>646.61987342789621</v>
      </c>
      <c r="BF84" s="23">
        <v>526.13769101579373</v>
      </c>
      <c r="BG84" s="23">
        <v>9840.3415679045665</v>
      </c>
      <c r="BH84" s="23">
        <v>146715.1417183365</v>
      </c>
      <c r="BI84" s="23">
        <v>474.25313401401223</v>
      </c>
      <c r="BJ84" s="23">
        <v>19262.185156748223</v>
      </c>
      <c r="BK84" s="23">
        <v>289.56508696877722</v>
      </c>
      <c r="BL84" s="23">
        <v>12530.625872246344</v>
      </c>
      <c r="BM84" s="23">
        <v>14180.929654241607</v>
      </c>
      <c r="BN84" s="23">
        <v>6294.8257361232691</v>
      </c>
      <c r="BO84" s="23">
        <v>5896.6086201788266</v>
      </c>
      <c r="BP84" s="23">
        <v>1906.2959027526392</v>
      </c>
      <c r="BQ84" s="23">
        <v>540.59225832875484</v>
      </c>
      <c r="BR84" s="23">
        <v>1940.9003931453015</v>
      </c>
      <c r="BS84" s="23">
        <v>0</v>
      </c>
      <c r="BT84" s="64">
        <v>11793850.683414096</v>
      </c>
      <c r="BU84" s="23">
        <v>2552908.8594938945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1079647.596496572</v>
      </c>
      <c r="CI84" s="23">
        <v>9041753.4602900352</v>
      </c>
      <c r="CJ84" s="34">
        <f t="shared" si="3"/>
        <v>24468160.599694598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1850730.4552799701</v>
      </c>
      <c r="D85" s="23">
        <v>564.52600514492008</v>
      </c>
      <c r="E85" s="23">
        <v>2734.7309548357521</v>
      </c>
      <c r="F85" s="23">
        <v>351949.18767130037</v>
      </c>
      <c r="G85" s="23">
        <v>1443192.4638620908</v>
      </c>
      <c r="H85" s="23">
        <v>736567.8201383393</v>
      </c>
      <c r="I85" s="23">
        <v>168677.73135268773</v>
      </c>
      <c r="J85" s="23">
        <v>377804.7759216032</v>
      </c>
      <c r="K85" s="23">
        <v>178690.26665823112</v>
      </c>
      <c r="L85" s="23">
        <v>516362.92621898558</v>
      </c>
      <c r="M85" s="23">
        <v>8343434.8086675918</v>
      </c>
      <c r="N85" s="23">
        <v>4226965.6931311563</v>
      </c>
      <c r="O85" s="23">
        <v>3739756.1726277079</v>
      </c>
      <c r="P85" s="23">
        <v>443773.27036543458</v>
      </c>
      <c r="Q85" s="23">
        <v>253603.75891475371</v>
      </c>
      <c r="R85" s="23">
        <v>531011.38774289784</v>
      </c>
      <c r="S85" s="23">
        <v>331220.29989399546</v>
      </c>
      <c r="T85" s="23">
        <v>256687.74134890054</v>
      </c>
      <c r="U85" s="23">
        <v>1143951.2014188108</v>
      </c>
      <c r="V85" s="23">
        <v>128364.24013609067</v>
      </c>
      <c r="W85" s="23">
        <v>61833.210523791458</v>
      </c>
      <c r="X85" s="23">
        <v>3799542.8319314555</v>
      </c>
      <c r="Y85" s="23">
        <v>124816.5553587285</v>
      </c>
      <c r="Z85" s="23">
        <v>21716.75255569573</v>
      </c>
      <c r="AA85" s="23">
        <v>612.8658075938547</v>
      </c>
      <c r="AB85" s="23">
        <v>44786.135361818102</v>
      </c>
      <c r="AC85" s="23">
        <v>688279.70184274158</v>
      </c>
      <c r="AD85" s="23">
        <v>62575.945564043963</v>
      </c>
      <c r="AE85" s="23">
        <v>203828.85756255401</v>
      </c>
      <c r="AF85" s="23">
        <v>64844.381823196709</v>
      </c>
      <c r="AG85" s="23">
        <v>117091.65549533593</v>
      </c>
      <c r="AH85" s="23">
        <v>19667.583258172264</v>
      </c>
      <c r="AI85" s="23">
        <v>915.93165524472533</v>
      </c>
      <c r="AJ85" s="23">
        <v>39707.605613803607</v>
      </c>
      <c r="AK85" s="23">
        <v>2750.7429238086524</v>
      </c>
      <c r="AL85" s="23">
        <v>327426.35941397684</v>
      </c>
      <c r="AM85" s="23">
        <v>43016.711772596733</v>
      </c>
      <c r="AN85" s="23">
        <v>184830.98679363876</v>
      </c>
      <c r="AO85" s="23">
        <v>84552.100559703336</v>
      </c>
      <c r="AP85" s="23">
        <v>39768.489813632907</v>
      </c>
      <c r="AQ85" s="23">
        <v>21603.007046991133</v>
      </c>
      <c r="AR85" s="23">
        <v>1777.0706904768242</v>
      </c>
      <c r="AS85" s="23">
        <v>2341.101514463212</v>
      </c>
      <c r="AT85" s="23">
        <v>1978.9860281208685</v>
      </c>
      <c r="AU85" s="23">
        <v>5074.8139845445858</v>
      </c>
      <c r="AV85" s="23">
        <v>5101.7200314582014</v>
      </c>
      <c r="AW85" s="23">
        <v>23.981053181258844</v>
      </c>
      <c r="AX85" s="23">
        <v>25046.255009571669</v>
      </c>
      <c r="AY85" s="23">
        <v>32652.55974969361</v>
      </c>
      <c r="AZ85" s="23">
        <v>281408.94096130156</v>
      </c>
      <c r="BA85" s="23">
        <v>190.59926150574424</v>
      </c>
      <c r="BB85" s="23">
        <v>4798.1395289513803</v>
      </c>
      <c r="BC85" s="23">
        <v>122028.65991159418</v>
      </c>
      <c r="BD85" s="23">
        <v>37187.633461166646</v>
      </c>
      <c r="BE85" s="23">
        <v>18313.115675634614</v>
      </c>
      <c r="BF85" s="23">
        <v>822.04476242786018</v>
      </c>
      <c r="BG85" s="23">
        <v>473649.09422063775</v>
      </c>
      <c r="BH85" s="23">
        <v>154920.2657917219</v>
      </c>
      <c r="BI85" s="23">
        <v>6554.4201645394724</v>
      </c>
      <c r="BJ85" s="23">
        <v>239589.94230006673</v>
      </c>
      <c r="BK85" s="23">
        <v>1689.6572161484355</v>
      </c>
      <c r="BL85" s="23">
        <v>632815.88613684697</v>
      </c>
      <c r="BM85" s="23">
        <v>137409.30816845456</v>
      </c>
      <c r="BN85" s="23">
        <v>54768.338909625818</v>
      </c>
      <c r="BO85" s="23">
        <v>42854.222167970525</v>
      </c>
      <c r="BP85" s="23">
        <v>23542.193622475264</v>
      </c>
      <c r="BQ85" s="23">
        <v>6541.780236404551</v>
      </c>
      <c r="BR85" s="23">
        <v>337509.06526302581</v>
      </c>
      <c r="BS85" s="23">
        <v>0</v>
      </c>
      <c r="BT85" s="64">
        <v>33630801.666811056</v>
      </c>
      <c r="BU85" s="23">
        <v>3183642.0304965442</v>
      </c>
      <c r="BV85" s="23">
        <v>0</v>
      </c>
      <c r="BW85" s="23">
        <v>109188.54195233132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271148.51471992099</v>
      </c>
      <c r="CE85" s="23">
        <v>0</v>
      </c>
      <c r="CF85" s="23">
        <v>0</v>
      </c>
      <c r="CG85" s="23">
        <v>0</v>
      </c>
      <c r="CH85" s="23">
        <v>698440.07250604942</v>
      </c>
      <c r="CI85" s="23">
        <v>14020352.938368678</v>
      </c>
      <c r="CJ85" s="34">
        <f t="shared" si="3"/>
        <v>51913573.76485458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247940.9039086627</v>
      </c>
      <c r="D86" s="23">
        <v>114.69153418679572</v>
      </c>
      <c r="E86" s="23">
        <v>1189.0841835174369</v>
      </c>
      <c r="F86" s="23">
        <v>3801.8014621061216</v>
      </c>
      <c r="G86" s="23">
        <v>554410.65335952793</v>
      </c>
      <c r="H86" s="23">
        <v>10616.327121140926</v>
      </c>
      <c r="I86" s="23">
        <v>6577.4331155454538</v>
      </c>
      <c r="J86" s="23">
        <v>8589.5457167663426</v>
      </c>
      <c r="K86" s="23">
        <v>35761.243299063804</v>
      </c>
      <c r="L86" s="23">
        <v>544.49032296395876</v>
      </c>
      <c r="M86" s="23">
        <v>254938.63447375427</v>
      </c>
      <c r="N86" s="23">
        <v>5445172.4139696145</v>
      </c>
      <c r="O86" s="23">
        <v>84158.297077592375</v>
      </c>
      <c r="P86" s="23">
        <v>15324.266947218301</v>
      </c>
      <c r="Q86" s="23">
        <v>2666.3007931255006</v>
      </c>
      <c r="R86" s="23">
        <v>51796.173403261884</v>
      </c>
      <c r="S86" s="23">
        <v>78812.18099351383</v>
      </c>
      <c r="T86" s="23">
        <v>10395.477373484719</v>
      </c>
      <c r="U86" s="23">
        <v>90736.923636444262</v>
      </c>
      <c r="V86" s="23">
        <v>1520.6026208238632</v>
      </c>
      <c r="W86" s="23">
        <v>1076.2192777863168</v>
      </c>
      <c r="X86" s="23">
        <v>456297.60542013275</v>
      </c>
      <c r="Y86" s="23">
        <v>7652.5957916205598</v>
      </c>
      <c r="Z86" s="23">
        <v>7016.218366478909</v>
      </c>
      <c r="AA86" s="23">
        <v>234.33392855176749</v>
      </c>
      <c r="AB86" s="23">
        <v>6935.4502639755647</v>
      </c>
      <c r="AC86" s="23">
        <v>6670.3524309049253</v>
      </c>
      <c r="AD86" s="23">
        <v>8639.0311131271192</v>
      </c>
      <c r="AE86" s="23">
        <v>355000.72525223432</v>
      </c>
      <c r="AF86" s="23">
        <v>68815.770575833012</v>
      </c>
      <c r="AG86" s="23">
        <v>2830.9031679474779</v>
      </c>
      <c r="AH86" s="23">
        <v>1852.9851151433902</v>
      </c>
      <c r="AI86" s="23">
        <v>14.769150309063987</v>
      </c>
      <c r="AJ86" s="23">
        <v>6196.4845811575478</v>
      </c>
      <c r="AK86" s="23">
        <v>2385.344353749696</v>
      </c>
      <c r="AL86" s="23">
        <v>166460.80641391804</v>
      </c>
      <c r="AM86" s="23">
        <v>39050.501569892942</v>
      </c>
      <c r="AN86" s="23">
        <v>232070.53041923596</v>
      </c>
      <c r="AO86" s="23">
        <v>361725.09393066436</v>
      </c>
      <c r="AP86" s="23">
        <v>65896.66696577266</v>
      </c>
      <c r="AQ86" s="23">
        <v>37384.246562823762</v>
      </c>
      <c r="AR86" s="23">
        <v>805.75190347701073</v>
      </c>
      <c r="AS86" s="23">
        <v>1282.2534274831969</v>
      </c>
      <c r="AT86" s="23">
        <v>4666.354338826819</v>
      </c>
      <c r="AU86" s="23">
        <v>6468.7812999329208</v>
      </c>
      <c r="AV86" s="23">
        <v>670.57409863908481</v>
      </c>
      <c r="AW86" s="23">
        <v>6.3742648755755376</v>
      </c>
      <c r="AX86" s="23">
        <v>41313.280327679422</v>
      </c>
      <c r="AY86" s="23">
        <v>28773.270838473931</v>
      </c>
      <c r="AZ86" s="23">
        <v>417918.14481384435</v>
      </c>
      <c r="BA86" s="23">
        <v>1850.208764200785</v>
      </c>
      <c r="BB86" s="23">
        <v>4228.0109575363158</v>
      </c>
      <c r="BC86" s="23">
        <v>307479.98280945158</v>
      </c>
      <c r="BD86" s="23">
        <v>109862.7420690302</v>
      </c>
      <c r="BE86" s="23">
        <v>7172.5236182868884</v>
      </c>
      <c r="BF86" s="23">
        <v>423.85920228265553</v>
      </c>
      <c r="BG86" s="23">
        <v>52253.573348153179</v>
      </c>
      <c r="BH86" s="23">
        <v>717243.69380268198</v>
      </c>
      <c r="BI86" s="23">
        <v>71508.373809551471</v>
      </c>
      <c r="BJ86" s="23">
        <v>355756.75500822428</v>
      </c>
      <c r="BK86" s="23">
        <v>784.01418353164672</v>
      </c>
      <c r="BL86" s="23">
        <v>7837693.0996163655</v>
      </c>
      <c r="BM86" s="23">
        <v>1614086.2456342238</v>
      </c>
      <c r="BN86" s="23">
        <v>29147.971630238102</v>
      </c>
      <c r="BO86" s="23">
        <v>21395.712271711556</v>
      </c>
      <c r="BP86" s="23">
        <v>13183.606528744949</v>
      </c>
      <c r="BQ86" s="23">
        <v>1217.6779515104233</v>
      </c>
      <c r="BR86" s="23">
        <v>2974.9549143796735</v>
      </c>
      <c r="BS86" s="23">
        <v>0</v>
      </c>
      <c r="BT86" s="64">
        <v>20389441.871396918</v>
      </c>
      <c r="BU86" s="23">
        <v>4445675.8167255865</v>
      </c>
      <c r="BV86" s="23">
        <v>0</v>
      </c>
      <c r="BW86" s="23">
        <v>3162207.9138244665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35562.274539305668</v>
      </c>
      <c r="CE86" s="23">
        <v>0</v>
      </c>
      <c r="CF86" s="23">
        <v>-532688</v>
      </c>
      <c r="CG86" s="23">
        <v>0</v>
      </c>
      <c r="CH86" s="23">
        <v>821463.79790680471</v>
      </c>
      <c r="CI86" s="23">
        <v>14470798.053106338</v>
      </c>
      <c r="CJ86" s="34">
        <f t="shared" si="3"/>
        <v>42792461.727499418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68573.846766271396</v>
      </c>
      <c r="D87" s="23">
        <v>2473.8038752339767</v>
      </c>
      <c r="E87" s="23">
        <v>7567.8667101856481</v>
      </c>
      <c r="F87" s="23">
        <v>46113.217059113718</v>
      </c>
      <c r="G87" s="23">
        <v>1332723.2921064303</v>
      </c>
      <c r="H87" s="23">
        <v>147278.74250109194</v>
      </c>
      <c r="I87" s="23">
        <v>84682.561676695914</v>
      </c>
      <c r="J87" s="23">
        <v>177462.10397841808</v>
      </c>
      <c r="K87" s="23">
        <v>65495.060058769355</v>
      </c>
      <c r="L87" s="23">
        <v>8222.0448811302358</v>
      </c>
      <c r="M87" s="23">
        <v>710180.81469550484</v>
      </c>
      <c r="N87" s="23">
        <v>698556.41076408455</v>
      </c>
      <c r="O87" s="23">
        <v>1452148.7519544773</v>
      </c>
      <c r="P87" s="23">
        <v>180153.13482231999</v>
      </c>
      <c r="Q87" s="23">
        <v>138621.29703041757</v>
      </c>
      <c r="R87" s="23">
        <v>325987.51963929919</v>
      </c>
      <c r="S87" s="23">
        <v>317651.07758549368</v>
      </c>
      <c r="T87" s="23">
        <v>183095.51550662619</v>
      </c>
      <c r="U87" s="23">
        <v>1057740.7858696678</v>
      </c>
      <c r="V87" s="23">
        <v>60972.866376333455</v>
      </c>
      <c r="W87" s="23">
        <v>93568.765610511342</v>
      </c>
      <c r="X87" s="23">
        <v>632474.3591351622</v>
      </c>
      <c r="Y87" s="23">
        <v>171020.24802763914</v>
      </c>
      <c r="Z87" s="23">
        <v>27997.436981364128</v>
      </c>
      <c r="AA87" s="23">
        <v>2509.2837378122458</v>
      </c>
      <c r="AB87" s="23">
        <v>43857.641069181242</v>
      </c>
      <c r="AC87" s="23">
        <v>2088791.9723141175</v>
      </c>
      <c r="AD87" s="23">
        <v>1996567.8967513414</v>
      </c>
      <c r="AE87" s="23">
        <v>2091774.9147162675</v>
      </c>
      <c r="AF87" s="23">
        <v>485059.3957185169</v>
      </c>
      <c r="AG87" s="23">
        <v>111496.1187240445</v>
      </c>
      <c r="AH87" s="23">
        <v>5835.1657007058275</v>
      </c>
      <c r="AI87" s="23">
        <v>9475.5377582287038</v>
      </c>
      <c r="AJ87" s="23">
        <v>80164.101831160486</v>
      </c>
      <c r="AK87" s="23">
        <v>15889.680679671028</v>
      </c>
      <c r="AL87" s="23">
        <v>56334.883197344694</v>
      </c>
      <c r="AM87" s="23">
        <v>19844.906903583702</v>
      </c>
      <c r="AN87" s="23">
        <v>51175.758386327878</v>
      </c>
      <c r="AO87" s="23">
        <v>42493.336827120467</v>
      </c>
      <c r="AP87" s="23">
        <v>65558.486480316147</v>
      </c>
      <c r="AQ87" s="23">
        <v>10156.613149859135</v>
      </c>
      <c r="AR87" s="23">
        <v>2502.3104529355824</v>
      </c>
      <c r="AS87" s="23">
        <v>6162.2586981884733</v>
      </c>
      <c r="AT87" s="23">
        <v>2111.9833363940506</v>
      </c>
      <c r="AU87" s="23">
        <v>1106.046204263811</v>
      </c>
      <c r="AV87" s="23">
        <v>10010.706326420586</v>
      </c>
      <c r="AW87" s="23">
        <v>8016.8931615319607</v>
      </c>
      <c r="AX87" s="23">
        <v>34649.146578253785</v>
      </c>
      <c r="AY87" s="23">
        <v>34566.46645931121</v>
      </c>
      <c r="AZ87" s="23">
        <v>35599.987292130965</v>
      </c>
      <c r="BA87" s="23">
        <v>378.64598131370042</v>
      </c>
      <c r="BB87" s="23">
        <v>4699.3454669555349</v>
      </c>
      <c r="BC87" s="23">
        <v>17093.900654345103</v>
      </c>
      <c r="BD87" s="23">
        <v>17689.213266186453</v>
      </c>
      <c r="BE87" s="23">
        <v>3569.4982257716629</v>
      </c>
      <c r="BF87" s="23">
        <v>6409.5246213644059</v>
      </c>
      <c r="BG87" s="23">
        <v>134625.81071781029</v>
      </c>
      <c r="BH87" s="23">
        <v>160677.10013173337</v>
      </c>
      <c r="BI87" s="23">
        <v>10254.812923714484</v>
      </c>
      <c r="BJ87" s="23">
        <v>116655.94543027268</v>
      </c>
      <c r="BK87" s="23">
        <v>2867.2723439550477</v>
      </c>
      <c r="BL87" s="23">
        <v>170176.91456770588</v>
      </c>
      <c r="BM87" s="23">
        <v>168774.70573251572</v>
      </c>
      <c r="BN87" s="23">
        <v>70905.98678247536</v>
      </c>
      <c r="BO87" s="23">
        <v>46057.797698381182</v>
      </c>
      <c r="BP87" s="23">
        <v>44226.923761264959</v>
      </c>
      <c r="BQ87" s="23">
        <v>23892.016124945934</v>
      </c>
      <c r="BR87" s="23">
        <v>7860.5478631184533</v>
      </c>
      <c r="BS87" s="23">
        <v>0</v>
      </c>
      <c r="BT87" s="64">
        <v>16309288.9783611</v>
      </c>
      <c r="BU87" s="23">
        <v>1233603.3741643934</v>
      </c>
      <c r="BV87" s="23">
        <v>0</v>
      </c>
      <c r="BW87" s="23">
        <v>115231.70883050421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281235.72613645677</v>
      </c>
      <c r="CE87" s="23">
        <v>0</v>
      </c>
      <c r="CF87" s="23">
        <v>0</v>
      </c>
      <c r="CG87" s="23">
        <v>0</v>
      </c>
      <c r="CH87" s="23">
        <v>236414.04996307055</v>
      </c>
      <c r="CI87" s="23">
        <v>4475052.6735476917</v>
      </c>
      <c r="CJ87" s="34">
        <f t="shared" si="3"/>
        <v>22650826.511003222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70421.272015298688</v>
      </c>
      <c r="D88" s="23">
        <v>102.60584646269542</v>
      </c>
      <c r="E88" s="23">
        <v>588.66474053067031</v>
      </c>
      <c r="F88" s="23">
        <v>28125.61372848403</v>
      </c>
      <c r="G88" s="23">
        <v>155367.71434711682</v>
      </c>
      <c r="H88" s="23">
        <v>14005.606978373473</v>
      </c>
      <c r="I88" s="23">
        <v>125977.04599943636</v>
      </c>
      <c r="J88" s="23">
        <v>12734.234204728011</v>
      </c>
      <c r="K88" s="23">
        <v>5151.1188021982498</v>
      </c>
      <c r="L88" s="23">
        <v>1262.1830716195129</v>
      </c>
      <c r="M88" s="23">
        <v>153313.33828803897</v>
      </c>
      <c r="N88" s="23">
        <v>131030.93067214993</v>
      </c>
      <c r="O88" s="23">
        <v>179748.76721391978</v>
      </c>
      <c r="P88" s="23">
        <v>738901.09265499935</v>
      </c>
      <c r="Q88" s="23">
        <v>24397.433526199584</v>
      </c>
      <c r="R88" s="23">
        <v>146738.58569592235</v>
      </c>
      <c r="S88" s="23">
        <v>38084.988100289484</v>
      </c>
      <c r="T88" s="23">
        <v>222093.85289664313</v>
      </c>
      <c r="U88" s="23">
        <v>393674.86349273106</v>
      </c>
      <c r="V88" s="23">
        <v>30284.911821884591</v>
      </c>
      <c r="W88" s="23">
        <v>43824.339958055636</v>
      </c>
      <c r="X88" s="23">
        <v>178571.55557808327</v>
      </c>
      <c r="Y88" s="23">
        <v>376143.85628072853</v>
      </c>
      <c r="Z88" s="23">
        <v>13400.387887249395</v>
      </c>
      <c r="AA88" s="23">
        <v>353.98761706068854</v>
      </c>
      <c r="AB88" s="23">
        <v>21146.94587545289</v>
      </c>
      <c r="AC88" s="23">
        <v>3235723.12895789</v>
      </c>
      <c r="AD88" s="23">
        <v>43843.766247918167</v>
      </c>
      <c r="AE88" s="23">
        <v>103948.09761947594</v>
      </c>
      <c r="AF88" s="23">
        <v>32273.493720320424</v>
      </c>
      <c r="AG88" s="23">
        <v>36114.323405782743</v>
      </c>
      <c r="AH88" s="23">
        <v>1592.5672926978252</v>
      </c>
      <c r="AI88" s="23">
        <v>3409.2596001330394</v>
      </c>
      <c r="AJ88" s="23">
        <v>7504.2437747481326</v>
      </c>
      <c r="AK88" s="23">
        <v>1845.2196130922857</v>
      </c>
      <c r="AL88" s="23">
        <v>29201.449089709004</v>
      </c>
      <c r="AM88" s="23">
        <v>3293.7214014759629</v>
      </c>
      <c r="AN88" s="23">
        <v>6174.9665497994047</v>
      </c>
      <c r="AO88" s="23">
        <v>11931.632716312632</v>
      </c>
      <c r="AP88" s="23">
        <v>15465.657512177188</v>
      </c>
      <c r="AQ88" s="23">
        <v>3140.3678632235469</v>
      </c>
      <c r="AR88" s="23">
        <v>432.76226255063477</v>
      </c>
      <c r="AS88" s="23">
        <v>963.87401271174633</v>
      </c>
      <c r="AT88" s="23">
        <v>547.77385367523925</v>
      </c>
      <c r="AU88" s="23">
        <v>618.2379486439429</v>
      </c>
      <c r="AV88" s="23">
        <v>59.652276515268937</v>
      </c>
      <c r="AW88" s="23">
        <v>37.229327814764098</v>
      </c>
      <c r="AX88" s="23">
        <v>9463.5471793862453</v>
      </c>
      <c r="AY88" s="23">
        <v>14963.189835213967</v>
      </c>
      <c r="AZ88" s="23">
        <v>7669.4682643240358</v>
      </c>
      <c r="BA88" s="23">
        <v>24.647269696555693</v>
      </c>
      <c r="BB88" s="23">
        <v>1818.4785427627874</v>
      </c>
      <c r="BC88" s="23">
        <v>2328.3958297221175</v>
      </c>
      <c r="BD88" s="23">
        <v>8161.6686576283864</v>
      </c>
      <c r="BE88" s="23">
        <v>1631.4433690879719</v>
      </c>
      <c r="BF88" s="23">
        <v>497.52115321280274</v>
      </c>
      <c r="BG88" s="23">
        <v>7871.6868212591417</v>
      </c>
      <c r="BH88" s="23">
        <v>13490.750816009529</v>
      </c>
      <c r="BI88" s="23">
        <v>819.27595932871782</v>
      </c>
      <c r="BJ88" s="23">
        <v>5287.2947831207684</v>
      </c>
      <c r="BK88" s="23">
        <v>669.56101479942822</v>
      </c>
      <c r="BL88" s="23">
        <v>29033.225499081436</v>
      </c>
      <c r="BM88" s="23">
        <v>11892.459029166695</v>
      </c>
      <c r="BN88" s="23">
        <v>3225.6207529718281</v>
      </c>
      <c r="BO88" s="23">
        <v>2455.4467025870058</v>
      </c>
      <c r="BP88" s="23">
        <v>9375.5519142722642</v>
      </c>
      <c r="BQ88" s="23">
        <v>2176.8370495025679</v>
      </c>
      <c r="BR88" s="23">
        <v>1672.5959481499658</v>
      </c>
      <c r="BS88" s="23">
        <v>0</v>
      </c>
      <c r="BT88" s="64">
        <v>6778095.9887316097</v>
      </c>
      <c r="BU88" s="23">
        <v>635985.95507204032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52075.993664769136</v>
      </c>
      <c r="CE88" s="23">
        <v>0</v>
      </c>
      <c r="CF88" s="23">
        <v>0</v>
      </c>
      <c r="CG88" s="23">
        <v>0</v>
      </c>
      <c r="CH88" s="23">
        <v>75205.263612688665</v>
      </c>
      <c r="CI88" s="23">
        <v>1885361.6402704394</v>
      </c>
      <c r="CJ88" s="34">
        <f t="shared" si="3"/>
        <v>9426724.8413515482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10124.199141637593</v>
      </c>
      <c r="D89" s="23">
        <v>41.039714291197164</v>
      </c>
      <c r="E89" s="23">
        <v>851.28179069044484</v>
      </c>
      <c r="F89" s="23">
        <v>15591.54107511188</v>
      </c>
      <c r="G89" s="23">
        <v>198966.77410134958</v>
      </c>
      <c r="H89" s="23">
        <v>17598.46691356245</v>
      </c>
      <c r="I89" s="23">
        <v>147942.07265376483</v>
      </c>
      <c r="J89" s="23">
        <v>101233.8703759972</v>
      </c>
      <c r="K89" s="23">
        <v>5884.2381526609934</v>
      </c>
      <c r="L89" s="23">
        <v>6192.4935338360128</v>
      </c>
      <c r="M89" s="23">
        <v>90894.786237856897</v>
      </c>
      <c r="N89" s="23">
        <v>61409.574688153683</v>
      </c>
      <c r="O89" s="23">
        <v>286702.37812523113</v>
      </c>
      <c r="P89" s="23">
        <v>91129.664791290139</v>
      </c>
      <c r="Q89" s="23">
        <v>753032.08949986624</v>
      </c>
      <c r="R89" s="23">
        <v>2894329.0504905065</v>
      </c>
      <c r="S89" s="23">
        <v>196563.67396353558</v>
      </c>
      <c r="T89" s="23">
        <v>247288.78526875674</v>
      </c>
      <c r="U89" s="23">
        <v>2361726.0361608514</v>
      </c>
      <c r="V89" s="23">
        <v>330433.8621743641</v>
      </c>
      <c r="W89" s="23">
        <v>156079.01912608786</v>
      </c>
      <c r="X89" s="23">
        <v>193217.80626559112</v>
      </c>
      <c r="Y89" s="23">
        <v>447082.87771265389</v>
      </c>
      <c r="Z89" s="23">
        <v>5131.6840448891726</v>
      </c>
      <c r="AA89" s="23">
        <v>403.3059498495013</v>
      </c>
      <c r="AB89" s="23">
        <v>5090.5699109709194</v>
      </c>
      <c r="AC89" s="23">
        <v>1460285.8663686216</v>
      </c>
      <c r="AD89" s="23">
        <v>185014.35933056069</v>
      </c>
      <c r="AE89" s="23">
        <v>235731.87613689949</v>
      </c>
      <c r="AF89" s="23">
        <v>42699.674521334891</v>
      </c>
      <c r="AG89" s="23">
        <v>65672.664770118296</v>
      </c>
      <c r="AH89" s="23">
        <v>549.54760335007063</v>
      </c>
      <c r="AI89" s="23">
        <v>972.93988432503841</v>
      </c>
      <c r="AJ89" s="23">
        <v>2593.738954067253</v>
      </c>
      <c r="AK89" s="23">
        <v>951.95020345490332</v>
      </c>
      <c r="AL89" s="23">
        <v>4165.2834950584593</v>
      </c>
      <c r="AM89" s="23">
        <v>3580.2541412762703</v>
      </c>
      <c r="AN89" s="23">
        <v>2447.2833749593715</v>
      </c>
      <c r="AO89" s="23">
        <v>4840.1487529922397</v>
      </c>
      <c r="AP89" s="23">
        <v>8931.0501852159541</v>
      </c>
      <c r="AQ89" s="23">
        <v>1431.306619975938</v>
      </c>
      <c r="AR89" s="23">
        <v>374.58924777857936</v>
      </c>
      <c r="AS89" s="23">
        <v>725.11595058196178</v>
      </c>
      <c r="AT89" s="23">
        <v>291.29216619971629</v>
      </c>
      <c r="AU89" s="23">
        <v>79.635337391317435</v>
      </c>
      <c r="AV89" s="23">
        <v>17.885778165012233</v>
      </c>
      <c r="AW89" s="23">
        <v>12.155580829619975</v>
      </c>
      <c r="AX89" s="23">
        <v>2968.7791992838943</v>
      </c>
      <c r="AY89" s="23">
        <v>3996.0304628755252</v>
      </c>
      <c r="AZ89" s="23">
        <v>1874.6696588553225</v>
      </c>
      <c r="BA89" s="23">
        <v>40.340461714112202</v>
      </c>
      <c r="BB89" s="23">
        <v>628.15805600342912</v>
      </c>
      <c r="BC89" s="23">
        <v>739.14601991246434</v>
      </c>
      <c r="BD89" s="23">
        <v>15151.781566960195</v>
      </c>
      <c r="BE89" s="23">
        <v>278.30623115258561</v>
      </c>
      <c r="BF89" s="23">
        <v>359.8634305480075</v>
      </c>
      <c r="BG89" s="23">
        <v>3570.7704667096132</v>
      </c>
      <c r="BH89" s="23">
        <v>39302.620243137135</v>
      </c>
      <c r="BI89" s="23">
        <v>419.54881898787295</v>
      </c>
      <c r="BJ89" s="23">
        <v>15034.397526318202</v>
      </c>
      <c r="BK89" s="23">
        <v>258.82877839359088</v>
      </c>
      <c r="BL89" s="23">
        <v>7834.6152691580346</v>
      </c>
      <c r="BM89" s="23">
        <v>7755.8896270125861</v>
      </c>
      <c r="BN89" s="23">
        <v>3186.9172245495738</v>
      </c>
      <c r="BO89" s="23">
        <v>2893.7241540069863</v>
      </c>
      <c r="BP89" s="23">
        <v>3138.1835893949669</v>
      </c>
      <c r="BQ89" s="23">
        <v>4836.7249592848384</v>
      </c>
      <c r="BR89" s="23">
        <v>723.46229745638766</v>
      </c>
      <c r="BS89" s="23">
        <v>0</v>
      </c>
      <c r="BT89" s="64">
        <v>10761302.518308232</v>
      </c>
      <c r="BU89" s="23">
        <v>43312.163077067773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170.04911589383292</v>
      </c>
      <c r="CD89" s="23">
        <v>26388.886022821494</v>
      </c>
      <c r="CE89" s="23">
        <v>0</v>
      </c>
      <c r="CF89" s="23">
        <v>0</v>
      </c>
      <c r="CG89" s="23">
        <v>0</v>
      </c>
      <c r="CH89" s="23">
        <v>209026.16417906116</v>
      </c>
      <c r="CI89" s="23">
        <v>5156582.4757665601</v>
      </c>
      <c r="CJ89" s="34">
        <f t="shared" si="3"/>
        <v>16196782.256469635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103896.98287789883</v>
      </c>
      <c r="D90" s="23">
        <v>11029.881162476995</v>
      </c>
      <c r="E90" s="23">
        <v>6887.1274258173971</v>
      </c>
      <c r="F90" s="23">
        <v>32472.399055827846</v>
      </c>
      <c r="G90" s="23">
        <v>702008.34605109901</v>
      </c>
      <c r="H90" s="23">
        <v>55880.248366978754</v>
      </c>
      <c r="I90" s="23">
        <v>417983.7364429328</v>
      </c>
      <c r="J90" s="23">
        <v>35172.28162914994</v>
      </c>
      <c r="K90" s="23">
        <v>15932.613089763405</v>
      </c>
      <c r="L90" s="23">
        <v>8813.7797790992608</v>
      </c>
      <c r="M90" s="23">
        <v>237541.06627375344</v>
      </c>
      <c r="N90" s="23">
        <v>437567.0096986866</v>
      </c>
      <c r="O90" s="23">
        <v>439998.57298803946</v>
      </c>
      <c r="P90" s="23">
        <v>326793.05948781298</v>
      </c>
      <c r="Q90" s="23">
        <v>3115794.8936687508</v>
      </c>
      <c r="R90" s="23">
        <v>3767981.2489711717</v>
      </c>
      <c r="S90" s="23">
        <v>547816.07691245212</v>
      </c>
      <c r="T90" s="23">
        <v>575470.45168249449</v>
      </c>
      <c r="U90" s="23">
        <v>5104277.8851956557</v>
      </c>
      <c r="V90" s="23">
        <v>238359.24481036505</v>
      </c>
      <c r="W90" s="23">
        <v>159841.58043246457</v>
      </c>
      <c r="X90" s="23">
        <v>730464.91587990243</v>
      </c>
      <c r="Y90" s="23">
        <v>665126.21068120026</v>
      </c>
      <c r="Z90" s="23">
        <v>77723.825654561981</v>
      </c>
      <c r="AA90" s="23">
        <v>4359.3103079599914</v>
      </c>
      <c r="AB90" s="23">
        <v>102078.08291028278</v>
      </c>
      <c r="AC90" s="23">
        <v>4160125.6431067176</v>
      </c>
      <c r="AD90" s="23">
        <v>238128.94423112701</v>
      </c>
      <c r="AE90" s="23">
        <v>435625.48259303393</v>
      </c>
      <c r="AF90" s="23">
        <v>85849.041896134178</v>
      </c>
      <c r="AG90" s="23">
        <v>106813.18794931754</v>
      </c>
      <c r="AH90" s="23">
        <v>17323.376031042983</v>
      </c>
      <c r="AI90" s="23">
        <v>9180.6052142024018</v>
      </c>
      <c r="AJ90" s="23">
        <v>50053.739242965756</v>
      </c>
      <c r="AK90" s="23">
        <v>26051.459207098964</v>
      </c>
      <c r="AL90" s="23">
        <v>38080.46921462418</v>
      </c>
      <c r="AM90" s="23">
        <v>20265.577774648496</v>
      </c>
      <c r="AN90" s="23">
        <v>13055.133089831148</v>
      </c>
      <c r="AO90" s="23">
        <v>68969.453760519405</v>
      </c>
      <c r="AP90" s="23">
        <v>105169.24155326393</v>
      </c>
      <c r="AQ90" s="23">
        <v>16552.97511618245</v>
      </c>
      <c r="AR90" s="23">
        <v>3276.8711898511729</v>
      </c>
      <c r="AS90" s="23">
        <v>7470.3376326561602</v>
      </c>
      <c r="AT90" s="23">
        <v>2670.7464219752164</v>
      </c>
      <c r="AU90" s="23">
        <v>3163.0315573463795</v>
      </c>
      <c r="AV90" s="23">
        <v>868.56800958392387</v>
      </c>
      <c r="AW90" s="23">
        <v>505.73034950873318</v>
      </c>
      <c r="AX90" s="23">
        <v>46975.649058891853</v>
      </c>
      <c r="AY90" s="23">
        <v>44961.346019115394</v>
      </c>
      <c r="AZ90" s="23">
        <v>25493.958232650199</v>
      </c>
      <c r="BA90" s="23">
        <v>329.47408660327648</v>
      </c>
      <c r="BB90" s="23">
        <v>5290.310201554179</v>
      </c>
      <c r="BC90" s="23">
        <v>8301.9784137127808</v>
      </c>
      <c r="BD90" s="23">
        <v>25376.585896639808</v>
      </c>
      <c r="BE90" s="23">
        <v>3779.330037479499</v>
      </c>
      <c r="BF90" s="23">
        <v>3357.1340999275599</v>
      </c>
      <c r="BG90" s="23">
        <v>57309.975215702754</v>
      </c>
      <c r="BH90" s="23">
        <v>161535.71503405634</v>
      </c>
      <c r="BI90" s="23">
        <v>5993.5664577220095</v>
      </c>
      <c r="BJ90" s="23">
        <v>97272.929950153979</v>
      </c>
      <c r="BK90" s="23">
        <v>2710.7566354655992</v>
      </c>
      <c r="BL90" s="23">
        <v>63566.334216224481</v>
      </c>
      <c r="BM90" s="23">
        <v>67687.327563268787</v>
      </c>
      <c r="BN90" s="23">
        <v>18444.359248653232</v>
      </c>
      <c r="BO90" s="23">
        <v>19748.923422520929</v>
      </c>
      <c r="BP90" s="23">
        <v>33806.969419529538</v>
      </c>
      <c r="BQ90" s="23">
        <v>29601.597803068969</v>
      </c>
      <c r="BR90" s="23">
        <v>7038.6058823364992</v>
      </c>
      <c r="BS90" s="23">
        <v>0</v>
      </c>
      <c r="BT90" s="64">
        <v>24059053.273473512</v>
      </c>
      <c r="BU90" s="23">
        <v>827536.47877536493</v>
      </c>
      <c r="BV90" s="23">
        <v>0</v>
      </c>
      <c r="BW90" s="23">
        <v>155.1804402644218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357.41243345720829</v>
      </c>
      <c r="CD90" s="23">
        <v>2314355.8218716038</v>
      </c>
      <c r="CE90" s="23">
        <v>0</v>
      </c>
      <c r="CF90" s="23">
        <v>0.9165091046941054</v>
      </c>
      <c r="CG90" s="23">
        <v>0</v>
      </c>
      <c r="CH90" s="23">
        <v>316251.95530111651</v>
      </c>
      <c r="CI90" s="23">
        <v>7776714.8974767588</v>
      </c>
      <c r="CJ90" s="34">
        <f t="shared" si="3"/>
        <v>35294425.936281182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68442.709691272001</v>
      </c>
      <c r="D91" s="23">
        <v>412.56954480021034</v>
      </c>
      <c r="E91" s="23">
        <v>4357.5295099464611</v>
      </c>
      <c r="F91" s="23">
        <v>15513.55841522612</v>
      </c>
      <c r="G91" s="23">
        <v>97704.874952374434</v>
      </c>
      <c r="H91" s="23">
        <v>5612.3624402187734</v>
      </c>
      <c r="I91" s="23">
        <v>7722.7166251806202</v>
      </c>
      <c r="J91" s="23">
        <v>4413.7576467272374</v>
      </c>
      <c r="K91" s="23">
        <v>17248.096175849401</v>
      </c>
      <c r="L91" s="23">
        <v>4137.6758016633012</v>
      </c>
      <c r="M91" s="23">
        <v>115507.43390465385</v>
      </c>
      <c r="N91" s="23">
        <v>550085.44469121052</v>
      </c>
      <c r="O91" s="23">
        <v>28710.144412890106</v>
      </c>
      <c r="P91" s="23">
        <v>24961.113366683196</v>
      </c>
      <c r="Q91" s="23">
        <v>24018.470834389922</v>
      </c>
      <c r="R91" s="23">
        <v>202175.56906815438</v>
      </c>
      <c r="S91" s="23">
        <v>3315660.8498412063</v>
      </c>
      <c r="T91" s="23">
        <v>371135.84681390843</v>
      </c>
      <c r="U91" s="23">
        <v>1340144.8721552787</v>
      </c>
      <c r="V91" s="23">
        <v>39563.7590449778</v>
      </c>
      <c r="W91" s="23">
        <v>61129.480565831313</v>
      </c>
      <c r="X91" s="23">
        <v>298167.07441954489</v>
      </c>
      <c r="Y91" s="23">
        <v>176205.35476897046</v>
      </c>
      <c r="Z91" s="23">
        <v>31545.922490844761</v>
      </c>
      <c r="AA91" s="23">
        <v>1982.9946654933522</v>
      </c>
      <c r="AB91" s="23">
        <v>232933.85696176178</v>
      </c>
      <c r="AC91" s="23">
        <v>3449159.0317945099</v>
      </c>
      <c r="AD91" s="23">
        <v>186825.48132374775</v>
      </c>
      <c r="AE91" s="23">
        <v>371731.77074460115</v>
      </c>
      <c r="AF91" s="23">
        <v>305896.72839627828</v>
      </c>
      <c r="AG91" s="23">
        <v>86464.906263459532</v>
      </c>
      <c r="AH91" s="23">
        <v>14265.009763452581</v>
      </c>
      <c r="AI91" s="23">
        <v>14186.517208250858</v>
      </c>
      <c r="AJ91" s="23">
        <v>241263.13126914509</v>
      </c>
      <c r="AK91" s="23">
        <v>123810.19843838987</v>
      </c>
      <c r="AL91" s="23">
        <v>51796.35777635804</v>
      </c>
      <c r="AM91" s="23">
        <v>52727.559260146125</v>
      </c>
      <c r="AN91" s="23">
        <v>47504.72872318422</v>
      </c>
      <c r="AO91" s="23">
        <v>308818.03926970565</v>
      </c>
      <c r="AP91" s="23">
        <v>698239.79722611175</v>
      </c>
      <c r="AQ91" s="23">
        <v>11707.418973488613</v>
      </c>
      <c r="AR91" s="23">
        <v>2398.8034316659514</v>
      </c>
      <c r="AS91" s="23">
        <v>6667.0268120413875</v>
      </c>
      <c r="AT91" s="23">
        <v>2231.9381091846553</v>
      </c>
      <c r="AU91" s="23">
        <v>1259.7651559036344</v>
      </c>
      <c r="AV91" s="23">
        <v>179.56301572898721</v>
      </c>
      <c r="AW91" s="23">
        <v>125.6158394421922</v>
      </c>
      <c r="AX91" s="23">
        <v>43018.949787833379</v>
      </c>
      <c r="AY91" s="23">
        <v>390423.75547118776</v>
      </c>
      <c r="AZ91" s="23">
        <v>91971.164030836022</v>
      </c>
      <c r="BA91" s="23">
        <v>1024.667391872101</v>
      </c>
      <c r="BB91" s="23">
        <v>6887.3902543466638</v>
      </c>
      <c r="BC91" s="23">
        <v>61573.396139537326</v>
      </c>
      <c r="BD91" s="23">
        <v>53464.782280867541</v>
      </c>
      <c r="BE91" s="23">
        <v>5029.9374240827328</v>
      </c>
      <c r="BF91" s="23">
        <v>2744.3502588856963</v>
      </c>
      <c r="BG91" s="23">
        <v>59593.287981595357</v>
      </c>
      <c r="BH91" s="23">
        <v>386187.13453241333</v>
      </c>
      <c r="BI91" s="23">
        <v>18924.900078696119</v>
      </c>
      <c r="BJ91" s="23">
        <v>141366.46561394024</v>
      </c>
      <c r="BK91" s="23">
        <v>2650.7565002339124</v>
      </c>
      <c r="BL91" s="23">
        <v>337184.05998785375</v>
      </c>
      <c r="BM91" s="23">
        <v>76308.863944898578</v>
      </c>
      <c r="BN91" s="23">
        <v>50823.395886158833</v>
      </c>
      <c r="BO91" s="23">
        <v>37963.413697397926</v>
      </c>
      <c r="BP91" s="23">
        <v>34301.465691002712</v>
      </c>
      <c r="BQ91" s="23">
        <v>97765.479386717736</v>
      </c>
      <c r="BR91" s="23">
        <v>9924.2213002740791</v>
      </c>
      <c r="BS91" s="23">
        <v>0</v>
      </c>
      <c r="BT91" s="64">
        <v>14925885.26524449</v>
      </c>
      <c r="BU91" s="23">
        <v>9127076.4283885527</v>
      </c>
      <c r="BV91" s="23">
        <v>0</v>
      </c>
      <c r="BW91" s="23">
        <v>133419.95565853163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1402.2378014273872</v>
      </c>
      <c r="CD91" s="23">
        <v>13199935.645482959</v>
      </c>
      <c r="CE91" s="23">
        <v>0</v>
      </c>
      <c r="CF91" s="23">
        <v>5399.8147530667484</v>
      </c>
      <c r="CG91" s="23">
        <v>0</v>
      </c>
      <c r="CH91" s="23">
        <v>592052.22651380196</v>
      </c>
      <c r="CI91" s="23">
        <v>20687009.173359144</v>
      </c>
      <c r="CJ91" s="34">
        <f t="shared" si="3"/>
        <v>58672180.747201979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50661.537669848709</v>
      </c>
      <c r="D92" s="23">
        <v>342.34479450838654</v>
      </c>
      <c r="E92" s="23">
        <v>4423.2495013883799</v>
      </c>
      <c r="F92" s="23">
        <v>15449.02318897682</v>
      </c>
      <c r="G92" s="23">
        <v>77990.727644464074</v>
      </c>
      <c r="H92" s="23">
        <v>12144.304677699725</v>
      </c>
      <c r="I92" s="23">
        <v>8897.7860938615486</v>
      </c>
      <c r="J92" s="23">
        <v>3443.9247223957109</v>
      </c>
      <c r="K92" s="23">
        <v>6892.9744354781924</v>
      </c>
      <c r="L92" s="23">
        <v>7399.29562201504</v>
      </c>
      <c r="M92" s="23">
        <v>31939.298182834937</v>
      </c>
      <c r="N92" s="23">
        <v>72348.088674415703</v>
      </c>
      <c r="O92" s="23">
        <v>25453.786077291472</v>
      </c>
      <c r="P92" s="23">
        <v>28827.54987544797</v>
      </c>
      <c r="Q92" s="23">
        <v>29819.349260237639</v>
      </c>
      <c r="R92" s="23">
        <v>358677.41184882505</v>
      </c>
      <c r="S92" s="23">
        <v>904195.5544952834</v>
      </c>
      <c r="T92" s="23">
        <v>1789065.3241212135</v>
      </c>
      <c r="U92" s="23">
        <v>4560486.2204933427</v>
      </c>
      <c r="V92" s="23">
        <v>61156.173329474332</v>
      </c>
      <c r="W92" s="23">
        <v>115499.79411833525</v>
      </c>
      <c r="X92" s="23">
        <v>345033.54795264482</v>
      </c>
      <c r="Y92" s="23">
        <v>263631.17417831044</v>
      </c>
      <c r="Z92" s="23">
        <v>52677.2896586508</v>
      </c>
      <c r="AA92" s="23">
        <v>1877.7251708516819</v>
      </c>
      <c r="AB92" s="23">
        <v>381224.47999066114</v>
      </c>
      <c r="AC92" s="23">
        <v>2631909.3866306962</v>
      </c>
      <c r="AD92" s="23">
        <v>222083.84969099212</v>
      </c>
      <c r="AE92" s="23">
        <v>97638.658469654576</v>
      </c>
      <c r="AF92" s="23">
        <v>56902.483384913605</v>
      </c>
      <c r="AG92" s="23">
        <v>49100.081052362963</v>
      </c>
      <c r="AH92" s="23">
        <v>17210.123750732586</v>
      </c>
      <c r="AI92" s="23">
        <v>14043.457724480646</v>
      </c>
      <c r="AJ92" s="23">
        <v>50641.222954929086</v>
      </c>
      <c r="AK92" s="23">
        <v>102913.21020080053</v>
      </c>
      <c r="AL92" s="23">
        <v>28077.772046242764</v>
      </c>
      <c r="AM92" s="23">
        <v>13582.276036034556</v>
      </c>
      <c r="AN92" s="23">
        <v>48279.582340488392</v>
      </c>
      <c r="AO92" s="23">
        <v>211633.94899972653</v>
      </c>
      <c r="AP92" s="23">
        <v>104807.81977548495</v>
      </c>
      <c r="AQ92" s="23">
        <v>9497.5695933422012</v>
      </c>
      <c r="AR92" s="23">
        <v>2263.9956463278231</v>
      </c>
      <c r="AS92" s="23">
        <v>4550.9620384080972</v>
      </c>
      <c r="AT92" s="23">
        <v>1948.8984759660534</v>
      </c>
      <c r="AU92" s="23">
        <v>8068.2581082385886</v>
      </c>
      <c r="AV92" s="23">
        <v>2030.8601688907088</v>
      </c>
      <c r="AW92" s="23">
        <v>1709.9033196881139</v>
      </c>
      <c r="AX92" s="23">
        <v>18439.141815418632</v>
      </c>
      <c r="AY92" s="23">
        <v>31741.508978180595</v>
      </c>
      <c r="AZ92" s="23">
        <v>18114.312195108178</v>
      </c>
      <c r="BA92" s="23">
        <v>217.4894545214886</v>
      </c>
      <c r="BB92" s="23">
        <v>4713.108678775</v>
      </c>
      <c r="BC92" s="23">
        <v>7144.5910746862482</v>
      </c>
      <c r="BD92" s="23">
        <v>44091.203374566001</v>
      </c>
      <c r="BE92" s="23">
        <v>3515.6046079270491</v>
      </c>
      <c r="BF92" s="23">
        <v>4090.420636920715</v>
      </c>
      <c r="BG92" s="23">
        <v>10049.508795334761</v>
      </c>
      <c r="BH92" s="23">
        <v>179319.64665171501</v>
      </c>
      <c r="BI92" s="23">
        <v>5020.5916044134947</v>
      </c>
      <c r="BJ92" s="23">
        <v>45780.377461290198</v>
      </c>
      <c r="BK92" s="23">
        <v>2174.6037641509956</v>
      </c>
      <c r="BL92" s="23">
        <v>38756.913143755883</v>
      </c>
      <c r="BM92" s="23">
        <v>56883.267823438531</v>
      </c>
      <c r="BN92" s="23">
        <v>34240.595086204659</v>
      </c>
      <c r="BO92" s="23">
        <v>28903.222658468901</v>
      </c>
      <c r="BP92" s="23">
        <v>32857.620904938653</v>
      </c>
      <c r="BQ92" s="23">
        <v>124516.99463320198</v>
      </c>
      <c r="BR92" s="23">
        <v>5480.1133365135993</v>
      </c>
      <c r="BS92" s="23">
        <v>0</v>
      </c>
      <c r="BT92" s="64">
        <v>13584503.092866382</v>
      </c>
      <c r="BU92" s="23">
        <v>4506976.2346699657</v>
      </c>
      <c r="BV92" s="23">
        <v>0</v>
      </c>
      <c r="BW92" s="23">
        <v>171.25093128461421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956406.16713901225</v>
      </c>
      <c r="CE92" s="23">
        <v>0</v>
      </c>
      <c r="CF92" s="23">
        <v>0</v>
      </c>
      <c r="CG92" s="23">
        <v>0</v>
      </c>
      <c r="CH92" s="23">
        <v>344283.1542767004</v>
      </c>
      <c r="CI92" s="23">
        <v>7264249.468885201</v>
      </c>
      <c r="CJ92" s="34">
        <f t="shared" si="3"/>
        <v>26656589.368768547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251979.7375262265</v>
      </c>
      <c r="D93" s="23">
        <v>1693.0651689198262</v>
      </c>
      <c r="E93" s="23">
        <v>19844.095998421748</v>
      </c>
      <c r="F93" s="23">
        <v>76594.881439063407</v>
      </c>
      <c r="G93" s="23">
        <v>416522.00156229525</v>
      </c>
      <c r="H93" s="23">
        <v>59707.715745757785</v>
      </c>
      <c r="I93" s="23">
        <v>79090.959500358018</v>
      </c>
      <c r="J93" s="23">
        <v>161954.74520120575</v>
      </c>
      <c r="K93" s="23">
        <v>33857.33506584265</v>
      </c>
      <c r="L93" s="23">
        <v>47511.682069557064</v>
      </c>
      <c r="M93" s="23">
        <v>273752.04733349115</v>
      </c>
      <c r="N93" s="23">
        <v>544745.78609453305</v>
      </c>
      <c r="O93" s="23">
        <v>262303.15020791988</v>
      </c>
      <c r="P93" s="23">
        <v>252755.92917792036</v>
      </c>
      <c r="Q93" s="23">
        <v>366952.98903019994</v>
      </c>
      <c r="R93" s="23">
        <v>2417383.6286230395</v>
      </c>
      <c r="S93" s="23">
        <v>1176453.1673861851</v>
      </c>
      <c r="T93" s="23">
        <v>1643026.9588533</v>
      </c>
      <c r="U93" s="23">
        <v>21549644.667048994</v>
      </c>
      <c r="V93" s="23">
        <v>607748.76270098018</v>
      </c>
      <c r="W93" s="23">
        <v>481074.27037504397</v>
      </c>
      <c r="X93" s="23">
        <v>393480.3034288176</v>
      </c>
      <c r="Y93" s="23">
        <v>1421270.8822701238</v>
      </c>
      <c r="Z93" s="23">
        <v>221800.58528855833</v>
      </c>
      <c r="AA93" s="23">
        <v>17998.271511768406</v>
      </c>
      <c r="AB93" s="23">
        <v>259977.33303804987</v>
      </c>
      <c r="AC93" s="23">
        <v>6677199.6845382554</v>
      </c>
      <c r="AD93" s="23">
        <v>615541.26911636477</v>
      </c>
      <c r="AE93" s="23">
        <v>453690.33836933068</v>
      </c>
      <c r="AF93" s="23">
        <v>199314.03266052829</v>
      </c>
      <c r="AG93" s="23">
        <v>276875.42496922298</v>
      </c>
      <c r="AH93" s="23">
        <v>121913.55918706729</v>
      </c>
      <c r="AI93" s="23">
        <v>42454.976272652151</v>
      </c>
      <c r="AJ93" s="23">
        <v>77110.935527513517</v>
      </c>
      <c r="AK93" s="23">
        <v>186867.08444450377</v>
      </c>
      <c r="AL93" s="23">
        <v>141456.94466392943</v>
      </c>
      <c r="AM93" s="23">
        <v>68726.427944293391</v>
      </c>
      <c r="AN93" s="23">
        <v>91307.336075981453</v>
      </c>
      <c r="AO93" s="23">
        <v>514828.53846415388</v>
      </c>
      <c r="AP93" s="23">
        <v>337988.89713743166</v>
      </c>
      <c r="AQ93" s="23">
        <v>41065.899016434181</v>
      </c>
      <c r="AR93" s="23">
        <v>9431.3650425850283</v>
      </c>
      <c r="AS93" s="23">
        <v>23571.455539554256</v>
      </c>
      <c r="AT93" s="23">
        <v>8122.7136564968878</v>
      </c>
      <c r="AU93" s="23">
        <v>3420.5081762407403</v>
      </c>
      <c r="AV93" s="23">
        <v>733.25381360695974</v>
      </c>
      <c r="AW93" s="23">
        <v>476.4080539571645</v>
      </c>
      <c r="AX93" s="23">
        <v>92589.306848069071</v>
      </c>
      <c r="AY93" s="23">
        <v>133265.41648370455</v>
      </c>
      <c r="AZ93" s="23">
        <v>69951.51322197527</v>
      </c>
      <c r="BA93" s="23">
        <v>970.41238376246258</v>
      </c>
      <c r="BB93" s="23">
        <v>15398.483583498255</v>
      </c>
      <c r="BC93" s="23">
        <v>23780.061415316421</v>
      </c>
      <c r="BD93" s="23">
        <v>190024.68713475869</v>
      </c>
      <c r="BE93" s="23">
        <v>12909.049672358276</v>
      </c>
      <c r="BF93" s="23">
        <v>9264.8834743183088</v>
      </c>
      <c r="BG93" s="23">
        <v>231171.61672773963</v>
      </c>
      <c r="BH93" s="23">
        <v>265277.64498298836</v>
      </c>
      <c r="BI93" s="23">
        <v>27460.377726645664</v>
      </c>
      <c r="BJ93" s="23">
        <v>87708.424071211004</v>
      </c>
      <c r="BK93" s="23">
        <v>7662.0439375285514</v>
      </c>
      <c r="BL93" s="23">
        <v>78364.911089505069</v>
      </c>
      <c r="BM93" s="23">
        <v>88865.54643026524</v>
      </c>
      <c r="BN93" s="23">
        <v>53884.200697423861</v>
      </c>
      <c r="BO93" s="23">
        <v>48822.608863282607</v>
      </c>
      <c r="BP93" s="23">
        <v>92020.872031014791</v>
      </c>
      <c r="BQ93" s="23">
        <v>59236.128056958594</v>
      </c>
      <c r="BR93" s="23">
        <v>98168.914192389682</v>
      </c>
      <c r="BS93" s="23">
        <v>0</v>
      </c>
      <c r="BT93" s="64">
        <v>44618019.107341371</v>
      </c>
      <c r="BU93" s="23">
        <v>1297004.3517647607</v>
      </c>
      <c r="BV93" s="23">
        <v>0</v>
      </c>
      <c r="BW93" s="23">
        <v>415.68847804497995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98704.518891520333</v>
      </c>
      <c r="CD93" s="23">
        <v>13438265.622571459</v>
      </c>
      <c r="CE93" s="23">
        <v>0</v>
      </c>
      <c r="CF93" s="23">
        <v>587.82602702318172</v>
      </c>
      <c r="CG93" s="23">
        <v>0</v>
      </c>
      <c r="CH93" s="23">
        <v>1078006.0455954091</v>
      </c>
      <c r="CI93" s="23">
        <v>28487144.497353029</v>
      </c>
      <c r="CJ93" s="34">
        <f t="shared" si="3"/>
        <v>89018147.658022612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797.09992469944928</v>
      </c>
      <c r="D94" s="23">
        <v>5.809859382972558</v>
      </c>
      <c r="E94" s="23">
        <v>69.534186051313597</v>
      </c>
      <c r="F94" s="23">
        <v>244.03692127647133</v>
      </c>
      <c r="G94" s="23">
        <v>1355.4124650548299</v>
      </c>
      <c r="H94" s="23">
        <v>2736.968004018252</v>
      </c>
      <c r="I94" s="23">
        <v>147.90081842391274</v>
      </c>
      <c r="J94" s="23">
        <v>141.47483763894687</v>
      </c>
      <c r="K94" s="23">
        <v>119.26964886012921</v>
      </c>
      <c r="L94" s="23">
        <v>63.920004043746303</v>
      </c>
      <c r="M94" s="23">
        <v>949.08177653152143</v>
      </c>
      <c r="N94" s="23">
        <v>2215.5734191681945</v>
      </c>
      <c r="O94" s="23">
        <v>2794.4667598980454</v>
      </c>
      <c r="P94" s="23">
        <v>2602.9687494216123</v>
      </c>
      <c r="Q94" s="23">
        <v>2424.2875760356533</v>
      </c>
      <c r="R94" s="23">
        <v>4939.6077335353866</v>
      </c>
      <c r="S94" s="23">
        <v>1383.1586718193792</v>
      </c>
      <c r="T94" s="23">
        <v>556.71754793537218</v>
      </c>
      <c r="U94" s="23">
        <v>65253.274025375664</v>
      </c>
      <c r="V94" s="23">
        <v>358982.21133458993</v>
      </c>
      <c r="W94" s="23">
        <v>10397.835109401803</v>
      </c>
      <c r="X94" s="23">
        <v>32152.72699648645</v>
      </c>
      <c r="Y94" s="23">
        <v>81003.784773979671</v>
      </c>
      <c r="Z94" s="23">
        <v>817.58113627173418</v>
      </c>
      <c r="AA94" s="23">
        <v>30.387472377984949</v>
      </c>
      <c r="AB94" s="23">
        <v>612.41241913850718</v>
      </c>
      <c r="AC94" s="23">
        <v>51989.47839393733</v>
      </c>
      <c r="AD94" s="23">
        <v>1316222.6197622507</v>
      </c>
      <c r="AE94" s="23">
        <v>120129.37229860444</v>
      </c>
      <c r="AF94" s="23">
        <v>943.25970839566889</v>
      </c>
      <c r="AG94" s="23">
        <v>570111.67266133288</v>
      </c>
      <c r="AH94" s="23">
        <v>85.043019350822661</v>
      </c>
      <c r="AI94" s="23">
        <v>1003.8788429161274</v>
      </c>
      <c r="AJ94" s="23">
        <v>1011.407707577563</v>
      </c>
      <c r="AK94" s="23">
        <v>3187.5773691934269</v>
      </c>
      <c r="AL94" s="23">
        <v>785.98185083434419</v>
      </c>
      <c r="AM94" s="23">
        <v>290.07163526055149</v>
      </c>
      <c r="AN94" s="23">
        <v>632.32894038887207</v>
      </c>
      <c r="AO94" s="23">
        <v>10368.327881572737</v>
      </c>
      <c r="AP94" s="23">
        <v>1130.7121434658886</v>
      </c>
      <c r="AQ94" s="23">
        <v>239.30554389958922</v>
      </c>
      <c r="AR94" s="23">
        <v>37.855886381832143</v>
      </c>
      <c r="AS94" s="23">
        <v>74.362051892754167</v>
      </c>
      <c r="AT94" s="23">
        <v>42.192523709559936</v>
      </c>
      <c r="AU94" s="23">
        <v>29.687733209984081</v>
      </c>
      <c r="AV94" s="23">
        <v>2.010857191778531</v>
      </c>
      <c r="AW94" s="23">
        <v>0.24474035459444649</v>
      </c>
      <c r="AX94" s="23">
        <v>567.97376298997733</v>
      </c>
      <c r="AY94" s="23">
        <v>784.31661298604809</v>
      </c>
      <c r="AZ94" s="23">
        <v>340.04815884609189</v>
      </c>
      <c r="BA94" s="23">
        <v>3.2855697621521074</v>
      </c>
      <c r="BB94" s="23">
        <v>88.213181419903862</v>
      </c>
      <c r="BC94" s="23">
        <v>117.25975570005961</v>
      </c>
      <c r="BD94" s="23">
        <v>117184.79589410254</v>
      </c>
      <c r="BE94" s="23">
        <v>76.218847123779895</v>
      </c>
      <c r="BF94" s="23">
        <v>36.981039645578711</v>
      </c>
      <c r="BG94" s="23">
        <v>278.43677682677685</v>
      </c>
      <c r="BH94" s="23">
        <v>142236.82149640089</v>
      </c>
      <c r="BI94" s="23">
        <v>3533.4067978590083</v>
      </c>
      <c r="BJ94" s="23">
        <v>209.15168507056012</v>
      </c>
      <c r="BK94" s="23">
        <v>37.526234377401551</v>
      </c>
      <c r="BL94" s="23">
        <v>337.2971372602259</v>
      </c>
      <c r="BM94" s="23">
        <v>240.38666055817262</v>
      </c>
      <c r="BN94" s="23">
        <v>223.2065947922033</v>
      </c>
      <c r="BO94" s="23">
        <v>196.67493045598044</v>
      </c>
      <c r="BP94" s="23">
        <v>477.08845592588403</v>
      </c>
      <c r="BQ94" s="23">
        <v>1340.2800881531432</v>
      </c>
      <c r="BR94" s="23">
        <v>95.281632135417624</v>
      </c>
      <c r="BS94" s="23">
        <v>0</v>
      </c>
      <c r="BT94" s="64">
        <v>2919519.5450355303</v>
      </c>
      <c r="BU94" s="23">
        <v>20819927.61678632</v>
      </c>
      <c r="BV94" s="23">
        <v>0</v>
      </c>
      <c r="BW94" s="23">
        <v>196233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14066232.792381113</v>
      </c>
      <c r="CD94" s="23">
        <v>23314.425338957808</v>
      </c>
      <c r="CE94" s="23">
        <v>0</v>
      </c>
      <c r="CF94" s="23">
        <v>0</v>
      </c>
      <c r="CG94" s="23">
        <v>0</v>
      </c>
      <c r="CH94" s="23">
        <v>-237535.38338675993</v>
      </c>
      <c r="CI94" s="23">
        <v>10927133.282367524</v>
      </c>
      <c r="CJ94" s="34">
        <f t="shared" si="3"/>
        <v>48714825.278522685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53173.529404759371</v>
      </c>
      <c r="D95" s="23">
        <v>16.611529158665874</v>
      </c>
      <c r="E95" s="23">
        <v>4686.493432403593</v>
      </c>
      <c r="F95" s="23">
        <v>667.7485879588038</v>
      </c>
      <c r="G95" s="23">
        <v>3325.0442631568553</v>
      </c>
      <c r="H95" s="23">
        <v>1192.956039722485</v>
      </c>
      <c r="I95" s="23">
        <v>705.85051474969282</v>
      </c>
      <c r="J95" s="23">
        <v>113.39935009523406</v>
      </c>
      <c r="K95" s="23">
        <v>202.67626952752934</v>
      </c>
      <c r="L95" s="23">
        <v>174.56532854807693</v>
      </c>
      <c r="M95" s="23">
        <v>1471.227930685779</v>
      </c>
      <c r="N95" s="23">
        <v>4573.5034512933671</v>
      </c>
      <c r="O95" s="23">
        <v>987.17208754791466</v>
      </c>
      <c r="P95" s="23">
        <v>1113.3384024640213</v>
      </c>
      <c r="Q95" s="23">
        <v>655.48477152039345</v>
      </c>
      <c r="R95" s="23">
        <v>3690.6403690592765</v>
      </c>
      <c r="S95" s="23">
        <v>27506.776845567834</v>
      </c>
      <c r="T95" s="23">
        <v>805.30677209800251</v>
      </c>
      <c r="U95" s="23">
        <v>61570.451511053754</v>
      </c>
      <c r="V95" s="23">
        <v>41879.615448457414</v>
      </c>
      <c r="W95" s="23">
        <v>154765.77261861367</v>
      </c>
      <c r="X95" s="23">
        <v>7474.1611280594898</v>
      </c>
      <c r="Y95" s="23">
        <v>275590.02213943424</v>
      </c>
      <c r="Z95" s="23">
        <v>1497.4060992408954</v>
      </c>
      <c r="AA95" s="23">
        <v>83.051283143226968</v>
      </c>
      <c r="AB95" s="23">
        <v>17880.146694142026</v>
      </c>
      <c r="AC95" s="23">
        <v>39507.365603997197</v>
      </c>
      <c r="AD95" s="23">
        <v>105221.97928095931</v>
      </c>
      <c r="AE95" s="23">
        <v>5198.2002040332363</v>
      </c>
      <c r="AF95" s="23">
        <v>107324.05409666692</v>
      </c>
      <c r="AG95" s="23">
        <v>10490.015230773042</v>
      </c>
      <c r="AH95" s="23">
        <v>1008308.9489222101</v>
      </c>
      <c r="AI95" s="23">
        <v>207552.29276206726</v>
      </c>
      <c r="AJ95" s="23">
        <v>10914.003314712127</v>
      </c>
      <c r="AK95" s="23">
        <v>815.57780597632836</v>
      </c>
      <c r="AL95" s="23">
        <v>1337.3539679702399</v>
      </c>
      <c r="AM95" s="23">
        <v>575.07457855933103</v>
      </c>
      <c r="AN95" s="23">
        <v>585.75174116099402</v>
      </c>
      <c r="AO95" s="23">
        <v>1361.9687028966323</v>
      </c>
      <c r="AP95" s="23">
        <v>2767.9898487908827</v>
      </c>
      <c r="AQ95" s="23">
        <v>446.17917814765917</v>
      </c>
      <c r="AR95" s="23">
        <v>100.41564468045524</v>
      </c>
      <c r="AS95" s="23">
        <v>200.02630012912135</v>
      </c>
      <c r="AT95" s="23">
        <v>90.0562146521941</v>
      </c>
      <c r="AU95" s="23">
        <v>45.016166062671978</v>
      </c>
      <c r="AV95" s="23">
        <v>42.796028756779783</v>
      </c>
      <c r="AW95" s="23">
        <v>33.656456138188069</v>
      </c>
      <c r="AX95" s="23">
        <v>1107.1944998166553</v>
      </c>
      <c r="AY95" s="23">
        <v>1684.6406653090403</v>
      </c>
      <c r="AZ95" s="23">
        <v>862.11162641970202</v>
      </c>
      <c r="BA95" s="23">
        <v>9.0366466875654208</v>
      </c>
      <c r="BB95" s="23">
        <v>225.64532420283689</v>
      </c>
      <c r="BC95" s="23">
        <v>335.23411999097067</v>
      </c>
      <c r="BD95" s="23">
        <v>12917.185200805463</v>
      </c>
      <c r="BE95" s="23">
        <v>799.82932403617554</v>
      </c>
      <c r="BF95" s="23">
        <v>110.5993727708196</v>
      </c>
      <c r="BG95" s="23">
        <v>24304.506367044145</v>
      </c>
      <c r="BH95" s="23">
        <v>75749.623407620515</v>
      </c>
      <c r="BI95" s="23">
        <v>1096.9224781184184</v>
      </c>
      <c r="BJ95" s="23">
        <v>739.138570771535</v>
      </c>
      <c r="BK95" s="23">
        <v>101.31768982225331</v>
      </c>
      <c r="BL95" s="23">
        <v>1799.0744557315616</v>
      </c>
      <c r="BM95" s="23">
        <v>4073.67327889233</v>
      </c>
      <c r="BN95" s="23">
        <v>723.74999824382496</v>
      </c>
      <c r="BO95" s="23">
        <v>547.65744153225069</v>
      </c>
      <c r="BP95" s="23">
        <v>1331.7530160022593</v>
      </c>
      <c r="BQ95" s="23">
        <v>44038.951234799933</v>
      </c>
      <c r="BR95" s="23">
        <v>14128.819431018454</v>
      </c>
      <c r="BS95" s="23">
        <v>0</v>
      </c>
      <c r="BT95" s="64">
        <v>2355408.3384714387</v>
      </c>
      <c r="BU95" s="23">
        <v>1643319.6199657388</v>
      </c>
      <c r="BV95" s="23">
        <v>0</v>
      </c>
      <c r="BW95" s="23">
        <v>35423.966377578188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8376583.2577687502</v>
      </c>
      <c r="CD95" s="23">
        <v>876445.74762061075</v>
      </c>
      <c r="CE95" s="23">
        <v>0</v>
      </c>
      <c r="CF95" s="23">
        <v>0</v>
      </c>
      <c r="CG95" s="23">
        <v>0</v>
      </c>
      <c r="CH95" s="23">
        <v>-145322.26966405718</v>
      </c>
      <c r="CI95" s="23">
        <v>5975916.5170112951</v>
      </c>
      <c r="CJ95" s="34">
        <f t="shared" si="3"/>
        <v>19117775.177551355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7893.3636931873498</v>
      </c>
      <c r="D96" s="23">
        <v>146.7168629353454</v>
      </c>
      <c r="E96" s="23">
        <v>13365.189099888601</v>
      </c>
      <c r="F96" s="23">
        <v>4122.2923733760017</v>
      </c>
      <c r="G96" s="23">
        <v>31979.075891592569</v>
      </c>
      <c r="H96" s="23">
        <v>122187.52925920382</v>
      </c>
      <c r="I96" s="23">
        <v>16898.185173375052</v>
      </c>
      <c r="J96" s="23">
        <v>2228.5524422833523</v>
      </c>
      <c r="K96" s="23">
        <v>1026.6607446034811</v>
      </c>
      <c r="L96" s="23">
        <v>817.434476230158</v>
      </c>
      <c r="M96" s="23">
        <v>60205.912101873626</v>
      </c>
      <c r="N96" s="23">
        <v>483390.92073181667</v>
      </c>
      <c r="O96" s="23">
        <v>19793.51879970367</v>
      </c>
      <c r="P96" s="23">
        <v>25641.631407120178</v>
      </c>
      <c r="Q96" s="23">
        <v>16811.460562186061</v>
      </c>
      <c r="R96" s="23">
        <v>77971.559455061681</v>
      </c>
      <c r="S96" s="23">
        <v>241335.51681099774</v>
      </c>
      <c r="T96" s="23">
        <v>34417.01757164445</v>
      </c>
      <c r="U96" s="23">
        <v>133540.23597656123</v>
      </c>
      <c r="V96" s="23">
        <v>15021.598464236475</v>
      </c>
      <c r="W96" s="23">
        <v>45655.218732720532</v>
      </c>
      <c r="X96" s="23">
        <v>3009903.0320468536</v>
      </c>
      <c r="Y96" s="23">
        <v>65304.178161112795</v>
      </c>
      <c r="Z96" s="23">
        <v>6241.916928091644</v>
      </c>
      <c r="AA96" s="23">
        <v>401.24749681778934</v>
      </c>
      <c r="AB96" s="23">
        <v>64155.110338766914</v>
      </c>
      <c r="AC96" s="23">
        <v>480229.57068584696</v>
      </c>
      <c r="AD96" s="23">
        <v>4973.7848446502176</v>
      </c>
      <c r="AE96" s="23">
        <v>40943.35431411444</v>
      </c>
      <c r="AF96" s="23">
        <v>71273.865408717727</v>
      </c>
      <c r="AG96" s="23">
        <v>156468.40337973656</v>
      </c>
      <c r="AH96" s="23">
        <v>3775.6812842113318</v>
      </c>
      <c r="AI96" s="23">
        <v>4798.6716509264552</v>
      </c>
      <c r="AJ96" s="23">
        <v>32617.254615496455</v>
      </c>
      <c r="AK96" s="23">
        <v>15822.99562031924</v>
      </c>
      <c r="AL96" s="23">
        <v>79356.30332661084</v>
      </c>
      <c r="AM96" s="23">
        <v>3157.4688495510368</v>
      </c>
      <c r="AN96" s="23">
        <v>124565.93171318033</v>
      </c>
      <c r="AO96" s="23">
        <v>12291.197846798232</v>
      </c>
      <c r="AP96" s="23">
        <v>16448.287273138048</v>
      </c>
      <c r="AQ96" s="23">
        <v>3033.4524384568831</v>
      </c>
      <c r="AR96" s="23">
        <v>482.65438905716951</v>
      </c>
      <c r="AS96" s="23">
        <v>1123.9511503642329</v>
      </c>
      <c r="AT96" s="23">
        <v>544.06341309358936</v>
      </c>
      <c r="AU96" s="23">
        <v>837.24570566181376</v>
      </c>
      <c r="AV96" s="23">
        <v>267.85386069025611</v>
      </c>
      <c r="AW96" s="23">
        <v>191.09599787223499</v>
      </c>
      <c r="AX96" s="23">
        <v>7319.4449803617508</v>
      </c>
      <c r="AY96" s="23">
        <v>12106.564938667343</v>
      </c>
      <c r="AZ96" s="23">
        <v>173429.51020591948</v>
      </c>
      <c r="BA96" s="23">
        <v>4343.0959699709047</v>
      </c>
      <c r="BB96" s="23">
        <v>1969.3297515201029</v>
      </c>
      <c r="BC96" s="23">
        <v>43687.152714313837</v>
      </c>
      <c r="BD96" s="23">
        <v>7996.6051411699373</v>
      </c>
      <c r="BE96" s="23">
        <v>2327.0912385576044</v>
      </c>
      <c r="BF96" s="23">
        <v>668.9508150473946</v>
      </c>
      <c r="BG96" s="23">
        <v>203223.17024751924</v>
      </c>
      <c r="BH96" s="23">
        <v>77547.505528186797</v>
      </c>
      <c r="BI96" s="23">
        <v>7689.0344288777433</v>
      </c>
      <c r="BJ96" s="23">
        <v>114773.13804991168</v>
      </c>
      <c r="BK96" s="23">
        <v>747.72753997844893</v>
      </c>
      <c r="BL96" s="23">
        <v>1910109.4267195675</v>
      </c>
      <c r="BM96" s="23">
        <v>563549.08727415767</v>
      </c>
      <c r="BN96" s="23">
        <v>77747.45426799923</v>
      </c>
      <c r="BO96" s="23">
        <v>133011.95788283943</v>
      </c>
      <c r="BP96" s="23">
        <v>13650.206401765354</v>
      </c>
      <c r="BQ96" s="23">
        <v>23652.93691761393</v>
      </c>
      <c r="BR96" s="23">
        <v>9772.9016345750169</v>
      </c>
      <c r="BS96" s="23">
        <v>0</v>
      </c>
      <c r="BT96" s="64">
        <v>8942980.4560192581</v>
      </c>
      <c r="BU96" s="23">
        <v>7834946.6465789285</v>
      </c>
      <c r="BV96" s="23">
        <v>0</v>
      </c>
      <c r="BW96" s="23">
        <v>594878.51211840031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3031045.2836595387</v>
      </c>
      <c r="CE96" s="23">
        <v>0</v>
      </c>
      <c r="CF96" s="23">
        <v>0</v>
      </c>
      <c r="CG96" s="23">
        <v>535411.20348443463</v>
      </c>
      <c r="CH96" s="23">
        <v>112382.2652830164</v>
      </c>
      <c r="CI96" s="23">
        <v>11193704.71009481</v>
      </c>
      <c r="CJ96" s="34">
        <f t="shared" si="3"/>
        <v>32245349.077238385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15234.435955393645</v>
      </c>
      <c r="D97" s="23">
        <v>73.541939122684866</v>
      </c>
      <c r="E97" s="23">
        <v>25566.352152428481</v>
      </c>
      <c r="F97" s="23">
        <v>4408.9678637074057</v>
      </c>
      <c r="G97" s="23">
        <v>20989.857604168585</v>
      </c>
      <c r="H97" s="23">
        <v>1471.5584278472577</v>
      </c>
      <c r="I97" s="23">
        <v>2058.736996442206</v>
      </c>
      <c r="J97" s="23">
        <v>667.64748508047944</v>
      </c>
      <c r="K97" s="23">
        <v>629.98934951771071</v>
      </c>
      <c r="L97" s="23">
        <v>1177.0765626835787</v>
      </c>
      <c r="M97" s="23">
        <v>8865.6817103838293</v>
      </c>
      <c r="N97" s="23">
        <v>19900.026628783286</v>
      </c>
      <c r="O97" s="23">
        <v>5000.4058461568038</v>
      </c>
      <c r="P97" s="23">
        <v>7516.3990984781249</v>
      </c>
      <c r="Q97" s="23">
        <v>4707.7487660247943</v>
      </c>
      <c r="R97" s="23">
        <v>116938.93520494536</v>
      </c>
      <c r="S97" s="23">
        <v>86548.557857807682</v>
      </c>
      <c r="T97" s="23">
        <v>36614.543413670952</v>
      </c>
      <c r="U97" s="23">
        <v>333382.10217208212</v>
      </c>
      <c r="V97" s="23">
        <v>31657.174081656867</v>
      </c>
      <c r="W97" s="23">
        <v>77968.383743537168</v>
      </c>
      <c r="X97" s="23">
        <v>26894.025968823255</v>
      </c>
      <c r="Y97" s="23">
        <v>83090.426683737896</v>
      </c>
      <c r="Z97" s="23">
        <v>9195.8791847801876</v>
      </c>
      <c r="AA97" s="23">
        <v>512.0050230412952</v>
      </c>
      <c r="AB97" s="23">
        <v>9023.17512644001</v>
      </c>
      <c r="AC97" s="23">
        <v>153966.85985248146</v>
      </c>
      <c r="AD97" s="23">
        <v>49885.864911669079</v>
      </c>
      <c r="AE97" s="23">
        <v>52947.349827195198</v>
      </c>
      <c r="AF97" s="23">
        <v>9513.4753103570711</v>
      </c>
      <c r="AG97" s="23">
        <v>64005.216934140088</v>
      </c>
      <c r="AH97" s="23">
        <v>908703.16583419836</v>
      </c>
      <c r="AI97" s="23">
        <v>270627.31991331384</v>
      </c>
      <c r="AJ97" s="23">
        <v>65945.395264558683</v>
      </c>
      <c r="AK97" s="23">
        <v>1163.3932365890905</v>
      </c>
      <c r="AL97" s="23">
        <v>6461.4107531058726</v>
      </c>
      <c r="AM97" s="23">
        <v>3306.4236991720691</v>
      </c>
      <c r="AN97" s="23">
        <v>1174.7501429160948</v>
      </c>
      <c r="AO97" s="23">
        <v>4886.2644017520452</v>
      </c>
      <c r="AP97" s="23">
        <v>14932.396051500538</v>
      </c>
      <c r="AQ97" s="23">
        <v>2212.9189818067794</v>
      </c>
      <c r="AR97" s="23">
        <v>614.38928838445531</v>
      </c>
      <c r="AS97" s="23">
        <v>1172.5178236656209</v>
      </c>
      <c r="AT97" s="23">
        <v>474.08494708233638</v>
      </c>
      <c r="AU97" s="23">
        <v>131.71024294511676</v>
      </c>
      <c r="AV97" s="23">
        <v>7.2010397694450923</v>
      </c>
      <c r="AW97" s="23">
        <v>4.6765248189152828</v>
      </c>
      <c r="AX97" s="23">
        <v>5263.4702089458933</v>
      </c>
      <c r="AY97" s="23">
        <v>7594.8687525963878</v>
      </c>
      <c r="AZ97" s="23">
        <v>3508.2920893247137</v>
      </c>
      <c r="BA97" s="23">
        <v>64.122077029967528</v>
      </c>
      <c r="BB97" s="23">
        <v>845.36143386789081</v>
      </c>
      <c r="BC97" s="23">
        <v>1331.6878569239882</v>
      </c>
      <c r="BD97" s="23">
        <v>23351.113617286002</v>
      </c>
      <c r="BE97" s="23">
        <v>534.79394822208951</v>
      </c>
      <c r="BF97" s="23">
        <v>2847.1022067719896</v>
      </c>
      <c r="BG97" s="23">
        <v>1775.3045855429168</v>
      </c>
      <c r="BH97" s="23">
        <v>638940.65542421944</v>
      </c>
      <c r="BI97" s="23">
        <v>9482.9147471556098</v>
      </c>
      <c r="BJ97" s="23">
        <v>4426.4027970243415</v>
      </c>
      <c r="BK97" s="23">
        <v>467.71626241012206</v>
      </c>
      <c r="BL97" s="23">
        <v>4409.1798494587147</v>
      </c>
      <c r="BM97" s="23">
        <v>7510.4559239101027</v>
      </c>
      <c r="BN97" s="23">
        <v>3202.1350665805398</v>
      </c>
      <c r="BO97" s="23">
        <v>2579.2190283101145</v>
      </c>
      <c r="BP97" s="23">
        <v>5644.1168529519273</v>
      </c>
      <c r="BQ97" s="23">
        <v>1995.8769019103709</v>
      </c>
      <c r="BR97" s="23">
        <v>1189.3726624879464</v>
      </c>
      <c r="BS97" s="23">
        <v>0</v>
      </c>
      <c r="BT97" s="64">
        <v>3269194.5821210938</v>
      </c>
      <c r="BU97" s="23">
        <v>120028.22450794965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1192592.039762462</v>
      </c>
      <c r="CD97" s="23">
        <v>316509.42375906225</v>
      </c>
      <c r="CE97" s="23">
        <v>0</v>
      </c>
      <c r="CF97" s="23">
        <v>0</v>
      </c>
      <c r="CG97" s="23">
        <v>0</v>
      </c>
      <c r="CH97" s="23">
        <v>-35567.05464147382</v>
      </c>
      <c r="CI97" s="23">
        <v>1106993.713302159</v>
      </c>
      <c r="CJ97" s="34">
        <f t="shared" si="3"/>
        <v>5969750.9288112521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186314.44218682643</v>
      </c>
      <c r="D98" s="23">
        <v>1366.5582632333956</v>
      </c>
      <c r="E98" s="23">
        <v>8007.3260299169415</v>
      </c>
      <c r="F98" s="23">
        <v>7879.8303909185142</v>
      </c>
      <c r="G98" s="23">
        <v>189279.87804724067</v>
      </c>
      <c r="H98" s="23">
        <v>7253.6647770983218</v>
      </c>
      <c r="I98" s="23">
        <v>15830.395976796499</v>
      </c>
      <c r="J98" s="23">
        <v>15265.29020374113</v>
      </c>
      <c r="K98" s="23">
        <v>7484.2101485830217</v>
      </c>
      <c r="L98" s="23">
        <v>23438.727134632758</v>
      </c>
      <c r="M98" s="23">
        <v>64655.867469281286</v>
      </c>
      <c r="N98" s="23">
        <v>29336.699209606471</v>
      </c>
      <c r="O98" s="23">
        <v>42238.506514210771</v>
      </c>
      <c r="P98" s="23">
        <v>79477.744954188005</v>
      </c>
      <c r="Q98" s="23">
        <v>31049.196793049126</v>
      </c>
      <c r="R98" s="23">
        <v>45064.838192135183</v>
      </c>
      <c r="S98" s="23">
        <v>8152.7641058090048</v>
      </c>
      <c r="T98" s="23">
        <v>8984.9245720082399</v>
      </c>
      <c r="U98" s="23">
        <v>44335.417744540711</v>
      </c>
      <c r="V98" s="23">
        <v>3697.1400071199573</v>
      </c>
      <c r="W98" s="23">
        <v>3361.4244433093904</v>
      </c>
      <c r="X98" s="23">
        <v>19876.460830443386</v>
      </c>
      <c r="Y98" s="23">
        <v>6625.1082298104948</v>
      </c>
      <c r="Z98" s="23">
        <v>324586.58432227845</v>
      </c>
      <c r="AA98" s="23">
        <v>23702.596339757016</v>
      </c>
      <c r="AB98" s="23">
        <v>33861.19399952799</v>
      </c>
      <c r="AC98" s="23">
        <v>38841.521484104363</v>
      </c>
      <c r="AD98" s="23">
        <v>26087.000037166141</v>
      </c>
      <c r="AE98" s="23">
        <v>73788.151002203143</v>
      </c>
      <c r="AF98" s="23">
        <v>86672.09727500935</v>
      </c>
      <c r="AG98" s="23">
        <v>36309.325696700107</v>
      </c>
      <c r="AH98" s="23">
        <v>3184.7271478622656</v>
      </c>
      <c r="AI98" s="23">
        <v>419.80900549746252</v>
      </c>
      <c r="AJ98" s="23">
        <v>37249.631157654607</v>
      </c>
      <c r="AK98" s="23">
        <v>2935.3107597633862</v>
      </c>
      <c r="AL98" s="23">
        <v>93597.783193183393</v>
      </c>
      <c r="AM98" s="23">
        <v>4081.5919110097188</v>
      </c>
      <c r="AN98" s="23">
        <v>19923.492789345328</v>
      </c>
      <c r="AO98" s="23">
        <v>19213.667029467877</v>
      </c>
      <c r="AP98" s="23">
        <v>20745.560027998436</v>
      </c>
      <c r="AQ98" s="23">
        <v>13373.911338677757</v>
      </c>
      <c r="AR98" s="23">
        <v>4949.6546978708748</v>
      </c>
      <c r="AS98" s="23">
        <v>2421.3623459405189</v>
      </c>
      <c r="AT98" s="23">
        <v>7137.9175048397046</v>
      </c>
      <c r="AU98" s="23">
        <v>11969.287493470787</v>
      </c>
      <c r="AV98" s="23">
        <v>763.49052573648657</v>
      </c>
      <c r="AW98" s="23">
        <v>889.01864892037361</v>
      </c>
      <c r="AX98" s="23">
        <v>17886.120095354177</v>
      </c>
      <c r="AY98" s="23">
        <v>19763.223513106353</v>
      </c>
      <c r="AZ98" s="23">
        <v>3310.9465994582406</v>
      </c>
      <c r="BA98" s="23">
        <v>1398.5030206423851</v>
      </c>
      <c r="BB98" s="23">
        <v>3484.4778884226389</v>
      </c>
      <c r="BC98" s="23">
        <v>4763.6218628948482</v>
      </c>
      <c r="BD98" s="23">
        <v>9572.9204978542748</v>
      </c>
      <c r="BE98" s="23">
        <v>2777.7126860942476</v>
      </c>
      <c r="BF98" s="23">
        <v>1716.8589231022031</v>
      </c>
      <c r="BG98" s="23">
        <v>8101.7999825285397</v>
      </c>
      <c r="BH98" s="23">
        <v>36723.109083380987</v>
      </c>
      <c r="BI98" s="23">
        <v>1987.1367674022667</v>
      </c>
      <c r="BJ98" s="23">
        <v>105454.91332022233</v>
      </c>
      <c r="BK98" s="23">
        <v>570.75575454863292</v>
      </c>
      <c r="BL98" s="23">
        <v>71822.083714347056</v>
      </c>
      <c r="BM98" s="23">
        <v>75108.345610053293</v>
      </c>
      <c r="BN98" s="23">
        <v>33733.742709183622</v>
      </c>
      <c r="BO98" s="23">
        <v>23592.400979049347</v>
      </c>
      <c r="BP98" s="23">
        <v>9852.5692956111452</v>
      </c>
      <c r="BQ98" s="23">
        <v>768.78004165163111</v>
      </c>
      <c r="BR98" s="23">
        <v>2393.9979131280575</v>
      </c>
      <c r="BS98" s="23">
        <v>0</v>
      </c>
      <c r="BT98" s="64">
        <v>2170465.1222165222</v>
      </c>
      <c r="BU98" s="23">
        <v>1374236.5241808845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33610</v>
      </c>
      <c r="CI98" s="23">
        <v>3275218.5869932184</v>
      </c>
      <c r="CJ98" s="34">
        <f t="shared" si="3"/>
        <v>6853530.2333906256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10658.616189293039</v>
      </c>
      <c r="D100" s="23">
        <v>175.45310482913038</v>
      </c>
      <c r="E100" s="23">
        <v>470.35928565113147</v>
      </c>
      <c r="F100" s="23">
        <v>432.74225864619922</v>
      </c>
      <c r="G100" s="23">
        <v>12731.996345602785</v>
      </c>
      <c r="H100" s="23">
        <v>497.76779528209818</v>
      </c>
      <c r="I100" s="23">
        <v>964.33145916379215</v>
      </c>
      <c r="J100" s="23">
        <v>871.2394025966031</v>
      </c>
      <c r="K100" s="23">
        <v>465.48467806758885</v>
      </c>
      <c r="L100" s="23">
        <v>1412.33506145454</v>
      </c>
      <c r="M100" s="23">
        <v>3711.3362816573863</v>
      </c>
      <c r="N100" s="23">
        <v>2265.8275741334182</v>
      </c>
      <c r="O100" s="23">
        <v>2473.5150595724531</v>
      </c>
      <c r="P100" s="23">
        <v>3480.9329312381765</v>
      </c>
      <c r="Q100" s="23">
        <v>1710.2945163640825</v>
      </c>
      <c r="R100" s="23">
        <v>2799.7161256635659</v>
      </c>
      <c r="S100" s="23">
        <v>1042.2884832290902</v>
      </c>
      <c r="T100" s="23">
        <v>608.82265552954357</v>
      </c>
      <c r="U100" s="23">
        <v>3024.8460278326875</v>
      </c>
      <c r="V100" s="23">
        <v>302.52793609637098</v>
      </c>
      <c r="W100" s="23">
        <v>252.04072696542471</v>
      </c>
      <c r="X100" s="23">
        <v>1381.7481053784213</v>
      </c>
      <c r="Y100" s="23">
        <v>837.30448663643551</v>
      </c>
      <c r="Z100" s="23">
        <v>10880.306130468196</v>
      </c>
      <c r="AA100" s="23">
        <v>1952.1254235666415</v>
      </c>
      <c r="AB100" s="23">
        <v>157016.57755917957</v>
      </c>
      <c r="AC100" s="23">
        <v>3319.1136295772581</v>
      </c>
      <c r="AD100" s="23">
        <v>2748.0414211914222</v>
      </c>
      <c r="AE100" s="23">
        <v>18049.026757968422</v>
      </c>
      <c r="AF100" s="23">
        <v>7204.7424531895276</v>
      </c>
      <c r="AG100" s="23">
        <v>3126.0563212186948</v>
      </c>
      <c r="AH100" s="23">
        <v>1824.5031643230127</v>
      </c>
      <c r="AI100" s="23">
        <v>25.428676914974936</v>
      </c>
      <c r="AJ100" s="23">
        <v>4287.6158783691653</v>
      </c>
      <c r="AK100" s="23">
        <v>1888.1285670340833</v>
      </c>
      <c r="AL100" s="23">
        <v>7207.328856845168</v>
      </c>
      <c r="AM100" s="23">
        <v>1170.7381249757962</v>
      </c>
      <c r="AN100" s="23">
        <v>2614.0639825449293</v>
      </c>
      <c r="AO100" s="23">
        <v>4468.3051560012827</v>
      </c>
      <c r="AP100" s="23">
        <v>9314.5938430564838</v>
      </c>
      <c r="AQ100" s="23">
        <v>2465.9263039776888</v>
      </c>
      <c r="AR100" s="23">
        <v>303.72735211291246</v>
      </c>
      <c r="AS100" s="23">
        <v>489.43811692196124</v>
      </c>
      <c r="AT100" s="23">
        <v>2056.8662272634256</v>
      </c>
      <c r="AU100" s="23">
        <v>658.89446737433173</v>
      </c>
      <c r="AV100" s="23">
        <v>46.738221378593828</v>
      </c>
      <c r="AW100" s="23">
        <v>48.798287792485766</v>
      </c>
      <c r="AX100" s="23">
        <v>5357.4969631799595</v>
      </c>
      <c r="AY100" s="23">
        <v>5375.9612090233641</v>
      </c>
      <c r="AZ100" s="23">
        <v>1140.6450435043498</v>
      </c>
      <c r="BA100" s="23">
        <v>88.199375197379709</v>
      </c>
      <c r="BB100" s="23">
        <v>581.93953194817516</v>
      </c>
      <c r="BC100" s="23">
        <v>2013.6321330714118</v>
      </c>
      <c r="BD100" s="23">
        <v>3408.2736843602165</v>
      </c>
      <c r="BE100" s="23">
        <v>1209.3236469102233</v>
      </c>
      <c r="BF100" s="23">
        <v>150.92529243018478</v>
      </c>
      <c r="BG100" s="23">
        <v>3211.9300508582483</v>
      </c>
      <c r="BH100" s="23">
        <v>9451.0853886449622</v>
      </c>
      <c r="BI100" s="23">
        <v>300.55696699586247</v>
      </c>
      <c r="BJ100" s="23">
        <v>17244.261501374709</v>
      </c>
      <c r="BK100" s="23">
        <v>466.0134682849199</v>
      </c>
      <c r="BL100" s="23">
        <v>19477.412290737451</v>
      </c>
      <c r="BM100" s="23">
        <v>44498.405357183954</v>
      </c>
      <c r="BN100" s="23">
        <v>4528.5067084315742</v>
      </c>
      <c r="BO100" s="23">
        <v>2491.0658843344145</v>
      </c>
      <c r="BP100" s="23">
        <v>1530.8696686619926</v>
      </c>
      <c r="BQ100" s="23">
        <v>427.98242945648195</v>
      </c>
      <c r="BR100" s="23">
        <v>849.81460389089511</v>
      </c>
      <c r="BS100" s="23">
        <v>0</v>
      </c>
      <c r="BT100" s="64">
        <v>419542.91261261079</v>
      </c>
      <c r="BU100" s="23">
        <v>97405.884673178924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63345.413006781637</v>
      </c>
      <c r="CJ100" s="34">
        <f t="shared" si="3"/>
        <v>580294.21029257134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12291.778132383886</v>
      </c>
      <c r="D101" s="23">
        <v>866.64783579111509</v>
      </c>
      <c r="E101" s="23">
        <v>19.079140704505797</v>
      </c>
      <c r="F101" s="23">
        <v>41322.560381021001</v>
      </c>
      <c r="G101" s="23">
        <v>6258.402899921819</v>
      </c>
      <c r="H101" s="23">
        <v>288.89009976854715</v>
      </c>
      <c r="I101" s="23">
        <v>729.23882011306443</v>
      </c>
      <c r="J101" s="23">
        <v>252.89069531211365</v>
      </c>
      <c r="K101" s="23">
        <v>275.33314580687971</v>
      </c>
      <c r="L101" s="23">
        <v>324.44652117224967</v>
      </c>
      <c r="M101" s="23">
        <v>1830.0099897328741</v>
      </c>
      <c r="N101" s="23">
        <v>6890.3554504954682</v>
      </c>
      <c r="O101" s="23">
        <v>920.3020334548454</v>
      </c>
      <c r="P101" s="23">
        <v>1555.4421059705935</v>
      </c>
      <c r="Q101" s="23">
        <v>908.68249690640653</v>
      </c>
      <c r="R101" s="23">
        <v>290339.66234721319</v>
      </c>
      <c r="S101" s="23">
        <v>886.17247345230351</v>
      </c>
      <c r="T101" s="23">
        <v>592.16420875570134</v>
      </c>
      <c r="U101" s="23">
        <v>1160729.4188744179</v>
      </c>
      <c r="V101" s="23">
        <v>143.99122381288109</v>
      </c>
      <c r="W101" s="23">
        <v>82.32275385479619</v>
      </c>
      <c r="X101" s="23">
        <v>2189.5854265199077</v>
      </c>
      <c r="Y101" s="23">
        <v>540.14207313363249</v>
      </c>
      <c r="Z101" s="23">
        <v>84628.932409966175</v>
      </c>
      <c r="AA101" s="23">
        <v>27100.091245664134</v>
      </c>
      <c r="AB101" s="23">
        <v>45742.837532295103</v>
      </c>
      <c r="AC101" s="23">
        <v>18575346.787090793</v>
      </c>
      <c r="AD101" s="23">
        <v>1020.0939351530862</v>
      </c>
      <c r="AE101" s="23">
        <v>4692.3280049140512</v>
      </c>
      <c r="AF101" s="23">
        <v>2077.0875682964343</v>
      </c>
      <c r="AG101" s="23">
        <v>26910.17803722094</v>
      </c>
      <c r="AH101" s="23">
        <v>1903.3436965570463</v>
      </c>
      <c r="AI101" s="23">
        <v>33.243866016155778</v>
      </c>
      <c r="AJ101" s="23">
        <v>34222.446180276958</v>
      </c>
      <c r="AK101" s="23">
        <v>3731.580169468727</v>
      </c>
      <c r="AL101" s="23">
        <v>2353.7409632210752</v>
      </c>
      <c r="AM101" s="23">
        <v>340.36219324846081</v>
      </c>
      <c r="AN101" s="23">
        <v>1122.3328670186158</v>
      </c>
      <c r="AO101" s="23">
        <v>105962.90182017817</v>
      </c>
      <c r="AP101" s="23">
        <v>646.60185539096506</v>
      </c>
      <c r="AQ101" s="23">
        <v>3438.1392841941761</v>
      </c>
      <c r="AR101" s="23">
        <v>714.2187667603805</v>
      </c>
      <c r="AS101" s="23">
        <v>2265.29748981899</v>
      </c>
      <c r="AT101" s="23">
        <v>711.16478976626991</v>
      </c>
      <c r="AU101" s="23">
        <v>32181.968914655452</v>
      </c>
      <c r="AV101" s="23">
        <v>23969.265060777281</v>
      </c>
      <c r="AW101" s="23">
        <v>12412.178061529381</v>
      </c>
      <c r="AX101" s="23">
        <v>1642.610489519871</v>
      </c>
      <c r="AY101" s="23">
        <v>3246511.5627758326</v>
      </c>
      <c r="AZ101" s="23">
        <v>2120962.8386637699</v>
      </c>
      <c r="BA101" s="23">
        <v>275.07740462531899</v>
      </c>
      <c r="BB101" s="23">
        <v>82.505473800440839</v>
      </c>
      <c r="BC101" s="23">
        <v>836.81712744931701</v>
      </c>
      <c r="BD101" s="23">
        <v>400.63258462620973</v>
      </c>
      <c r="BE101" s="23">
        <v>107.94057094512713</v>
      </c>
      <c r="BF101" s="23">
        <v>19.379974855225552</v>
      </c>
      <c r="BG101" s="23">
        <v>4422.321041649464</v>
      </c>
      <c r="BH101" s="23">
        <v>95994.36127171015</v>
      </c>
      <c r="BI101" s="23">
        <v>76.377480040269518</v>
      </c>
      <c r="BJ101" s="23">
        <v>2129.9007650467365</v>
      </c>
      <c r="BK101" s="23">
        <v>19.092723593058601</v>
      </c>
      <c r="BL101" s="23">
        <v>2164.599325510118</v>
      </c>
      <c r="BM101" s="23">
        <v>4065.6816730641453</v>
      </c>
      <c r="BN101" s="23">
        <v>2159.4987493275103</v>
      </c>
      <c r="BO101" s="23">
        <v>5844.6888442293402</v>
      </c>
      <c r="BP101" s="23">
        <v>1482.0106587156902</v>
      </c>
      <c r="BQ101" s="23">
        <v>59.762508868745272</v>
      </c>
      <c r="BR101" s="23">
        <v>68.968363584550914</v>
      </c>
      <c r="BS101" s="23">
        <v>0</v>
      </c>
      <c r="BT101" s="64">
        <v>26013091.269403666</v>
      </c>
      <c r="BU101" s="23">
        <v>3078.3229239787829</v>
      </c>
      <c r="BV101" s="23">
        <v>0</v>
      </c>
      <c r="BW101" s="23">
        <v>528.99892003614525</v>
      </c>
      <c r="BX101" s="23">
        <v>0</v>
      </c>
      <c r="BY101" s="23">
        <v>0</v>
      </c>
      <c r="BZ101" s="23">
        <v>1161360.0000000002</v>
      </c>
      <c r="CA101" s="23">
        <v>358691</v>
      </c>
      <c r="CB101" s="23">
        <v>2924849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3.5206425778845267E-3</v>
      </c>
      <c r="CJ101" s="34">
        <f t="shared" si="3"/>
        <v>30461598.594768319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15061.413641353147</v>
      </c>
      <c r="D102" s="23">
        <v>1771.991013676899</v>
      </c>
      <c r="E102" s="23">
        <v>439.66804829311155</v>
      </c>
      <c r="F102" s="23">
        <v>637.21687341414554</v>
      </c>
      <c r="G102" s="23">
        <v>4803.5529782008171</v>
      </c>
      <c r="H102" s="23">
        <v>445.52178025727056</v>
      </c>
      <c r="I102" s="23">
        <v>804.35684425827549</v>
      </c>
      <c r="J102" s="23">
        <v>143.81768347888101</v>
      </c>
      <c r="K102" s="23">
        <v>536.31859516853012</v>
      </c>
      <c r="L102" s="23">
        <v>102.82597757716734</v>
      </c>
      <c r="M102" s="23">
        <v>1309.9427325570514</v>
      </c>
      <c r="N102" s="23">
        <v>2471.6646474522272</v>
      </c>
      <c r="O102" s="23">
        <v>858.44626674088352</v>
      </c>
      <c r="P102" s="23">
        <v>4591.3254330943619</v>
      </c>
      <c r="Q102" s="23">
        <v>253.21487121067787</v>
      </c>
      <c r="R102" s="23">
        <v>5810.9482426735358</v>
      </c>
      <c r="S102" s="23">
        <v>508.09231326778058</v>
      </c>
      <c r="T102" s="23">
        <v>488.21616043367817</v>
      </c>
      <c r="U102" s="23">
        <v>3859.9293788147379</v>
      </c>
      <c r="V102" s="23">
        <v>401.91470475889514</v>
      </c>
      <c r="W102" s="23">
        <v>147.49693110537291</v>
      </c>
      <c r="X102" s="23">
        <v>3340.7875682746535</v>
      </c>
      <c r="Y102" s="23">
        <v>3056.6096412340339</v>
      </c>
      <c r="Z102" s="23">
        <v>2100.8732618279118</v>
      </c>
      <c r="AA102" s="23">
        <v>422.89775659005988</v>
      </c>
      <c r="AB102" s="23">
        <v>7362.3917543879106</v>
      </c>
      <c r="AC102" s="23">
        <v>65002.652890157333</v>
      </c>
      <c r="AD102" s="23">
        <v>374812.0787083024</v>
      </c>
      <c r="AE102" s="23">
        <v>27265.127943552743</v>
      </c>
      <c r="AF102" s="23">
        <v>8014.9092792426072</v>
      </c>
      <c r="AG102" s="23">
        <v>325200.13922366477</v>
      </c>
      <c r="AH102" s="23">
        <v>252.31801397328059</v>
      </c>
      <c r="AI102" s="23">
        <v>146.07885019505721</v>
      </c>
      <c r="AJ102" s="23">
        <v>17328.20469279986</v>
      </c>
      <c r="AK102" s="23">
        <v>2396.8710889951753</v>
      </c>
      <c r="AL102" s="23">
        <v>4144.6987857771783</v>
      </c>
      <c r="AM102" s="23">
        <v>614.84927686116998</v>
      </c>
      <c r="AN102" s="23">
        <v>2180.9247076570955</v>
      </c>
      <c r="AO102" s="23">
        <v>3337.5030059238379</v>
      </c>
      <c r="AP102" s="23">
        <v>2069.7466236155124</v>
      </c>
      <c r="AQ102" s="23">
        <v>30257.741313263174</v>
      </c>
      <c r="AR102" s="23">
        <v>230.82119222291024</v>
      </c>
      <c r="AS102" s="23">
        <v>182.11199583630105</v>
      </c>
      <c r="AT102" s="23">
        <v>1174.7353488361048</v>
      </c>
      <c r="AU102" s="23">
        <v>4194.7340065517128</v>
      </c>
      <c r="AV102" s="23">
        <v>924.15478976121392</v>
      </c>
      <c r="AW102" s="23">
        <v>394.07317727038685</v>
      </c>
      <c r="AX102" s="23">
        <v>8656.3853206361437</v>
      </c>
      <c r="AY102" s="23">
        <v>2808.8583078398606</v>
      </c>
      <c r="AZ102" s="23">
        <v>173.13270072378214</v>
      </c>
      <c r="BA102" s="23">
        <v>153.69677472954223</v>
      </c>
      <c r="BB102" s="23">
        <v>541.55750230231672</v>
      </c>
      <c r="BC102" s="23">
        <v>1126.4852709918982</v>
      </c>
      <c r="BD102" s="23">
        <v>82573.925927341552</v>
      </c>
      <c r="BE102" s="23">
        <v>553.35826257328449</v>
      </c>
      <c r="BF102" s="23">
        <v>219.27808234429295</v>
      </c>
      <c r="BG102" s="23">
        <v>11909.121852624343</v>
      </c>
      <c r="BH102" s="23">
        <v>21769.432015126171</v>
      </c>
      <c r="BI102" s="23">
        <v>190.24222350984195</v>
      </c>
      <c r="BJ102" s="23">
        <v>3646.9410850939803</v>
      </c>
      <c r="BK102" s="23">
        <v>461.30578529029572</v>
      </c>
      <c r="BL102" s="23">
        <v>1559.4937863048908</v>
      </c>
      <c r="BM102" s="23">
        <v>2422.7282665331222</v>
      </c>
      <c r="BN102" s="23">
        <v>1244.9909038226874</v>
      </c>
      <c r="BO102" s="23">
        <v>1127.5606247630867</v>
      </c>
      <c r="BP102" s="23">
        <v>967.82252497173727</v>
      </c>
      <c r="BQ102" s="23">
        <v>1092.2716546238489</v>
      </c>
      <c r="BR102" s="23">
        <v>1322.8223637190922</v>
      </c>
      <c r="BS102" s="23">
        <v>0</v>
      </c>
      <c r="BT102" s="64">
        <v>1076377.3212504275</v>
      </c>
      <c r="BU102" s="23">
        <v>1562640.0500317104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7.6404653056325357E-3</v>
      </c>
      <c r="CJ102" s="34">
        <f t="shared" si="3"/>
        <v>2639017.3789226031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48167.554319868563</v>
      </c>
      <c r="D103" s="23">
        <v>0</v>
      </c>
      <c r="E103" s="23">
        <v>6.3387370072181799</v>
      </c>
      <c r="F103" s="23">
        <v>1031.0619627194633</v>
      </c>
      <c r="G103" s="23">
        <v>696123.84112010861</v>
      </c>
      <c r="H103" s="23">
        <v>76966.529653870559</v>
      </c>
      <c r="I103" s="23">
        <v>67292.763536917308</v>
      </c>
      <c r="J103" s="23">
        <v>4359.818240203389</v>
      </c>
      <c r="K103" s="23">
        <v>63161.348225328358</v>
      </c>
      <c r="L103" s="23">
        <v>33658.818302480249</v>
      </c>
      <c r="M103" s="23">
        <v>570076.45111752965</v>
      </c>
      <c r="N103" s="23">
        <v>284084.1647462314</v>
      </c>
      <c r="O103" s="23">
        <v>43132.439719298978</v>
      </c>
      <c r="P103" s="23">
        <v>18134.194737737271</v>
      </c>
      <c r="Q103" s="23">
        <v>12648.711182315135</v>
      </c>
      <c r="R103" s="23">
        <v>87764.735774914661</v>
      </c>
      <c r="S103" s="23">
        <v>85787.775020232904</v>
      </c>
      <c r="T103" s="23">
        <v>42989.030923003382</v>
      </c>
      <c r="U103" s="23">
        <v>436641.55507951364</v>
      </c>
      <c r="V103" s="23">
        <v>20549.256634814534</v>
      </c>
      <c r="W103" s="23">
        <v>5196.5111083782986</v>
      </c>
      <c r="X103" s="23">
        <v>293734.35446953401</v>
      </c>
      <c r="Y103" s="23">
        <v>43928.249071687875</v>
      </c>
      <c r="Z103" s="23">
        <v>1776.3011541211079</v>
      </c>
      <c r="AA103" s="23">
        <v>0</v>
      </c>
      <c r="AB103" s="23">
        <v>271.42264037465389</v>
      </c>
      <c r="AC103" s="23">
        <v>2130.5430304753172</v>
      </c>
      <c r="AD103" s="23">
        <v>71144.256527642094</v>
      </c>
      <c r="AE103" s="23">
        <v>10505290.414840827</v>
      </c>
      <c r="AF103" s="23">
        <v>158125.27192167612</v>
      </c>
      <c r="AG103" s="23">
        <v>0</v>
      </c>
      <c r="AH103" s="23">
        <v>0</v>
      </c>
      <c r="AI103" s="23">
        <v>0</v>
      </c>
      <c r="AJ103" s="23">
        <v>0</v>
      </c>
      <c r="AK103" s="23">
        <v>763.35019762335662</v>
      </c>
      <c r="AL103" s="23">
        <v>59569.372119407861</v>
      </c>
      <c r="AM103" s="23">
        <v>36406.516754725504</v>
      </c>
      <c r="AN103" s="23">
        <v>106837.20047578795</v>
      </c>
      <c r="AO103" s="23">
        <v>156980.7963444654</v>
      </c>
      <c r="AP103" s="23">
        <v>22978.233392330192</v>
      </c>
      <c r="AQ103" s="23">
        <v>15251.520807974091</v>
      </c>
      <c r="AR103" s="23">
        <v>225.2849480598199</v>
      </c>
      <c r="AS103" s="23">
        <v>217.17967778829504</v>
      </c>
      <c r="AT103" s="23">
        <v>1843.2215907219029</v>
      </c>
      <c r="AU103" s="23">
        <v>2620.7040544597135</v>
      </c>
      <c r="AV103" s="23">
        <v>288.25666324628247</v>
      </c>
      <c r="AW103" s="23">
        <v>0</v>
      </c>
      <c r="AX103" s="23">
        <v>15607.840958756897</v>
      </c>
      <c r="AY103" s="23">
        <v>7168.9037277209027</v>
      </c>
      <c r="AZ103" s="23">
        <v>4114.8794548988972</v>
      </c>
      <c r="BA103" s="23">
        <v>0</v>
      </c>
      <c r="BB103" s="23">
        <v>879.62965190330976</v>
      </c>
      <c r="BC103" s="23">
        <v>1040.2802652337905</v>
      </c>
      <c r="BD103" s="23">
        <v>44505.519492336003</v>
      </c>
      <c r="BE103" s="23">
        <v>2242.146367290929</v>
      </c>
      <c r="BF103" s="23">
        <v>28.368445950337101</v>
      </c>
      <c r="BG103" s="23">
        <v>20024.174119523661</v>
      </c>
      <c r="BH103" s="23">
        <v>1972.5941739020116</v>
      </c>
      <c r="BI103" s="23">
        <v>0</v>
      </c>
      <c r="BJ103" s="23">
        <v>1422.0592777668985</v>
      </c>
      <c r="BK103" s="23">
        <v>14.651834721602681</v>
      </c>
      <c r="BL103" s="23">
        <v>5.7152546786393419</v>
      </c>
      <c r="BM103" s="23">
        <v>407.54961544770009</v>
      </c>
      <c r="BN103" s="23">
        <v>11507.093769972451</v>
      </c>
      <c r="BO103" s="23">
        <v>8589.9238682735031</v>
      </c>
      <c r="BP103" s="23">
        <v>926.59865398958209</v>
      </c>
      <c r="BQ103" s="23">
        <v>267.78566012461067</v>
      </c>
      <c r="BR103" s="23">
        <v>208.65875263105093</v>
      </c>
      <c r="BS103" s="23">
        <v>0</v>
      </c>
      <c r="BT103" s="64">
        <v>14199089.724170528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864773.75668005669</v>
      </c>
      <c r="CJ103" s="34">
        <f t="shared" si="3"/>
        <v>15063863.480850585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665.21295814523819</v>
      </c>
      <c r="D104" s="23">
        <v>0</v>
      </c>
      <c r="E104" s="23">
        <v>1.9908738321489319</v>
      </c>
      <c r="F104" s="23">
        <v>41.514614991695758</v>
      </c>
      <c r="G104" s="23">
        <v>6676.1506165419169</v>
      </c>
      <c r="H104" s="23">
        <v>206.1696720931935</v>
      </c>
      <c r="I104" s="23">
        <v>326.43803392055111</v>
      </c>
      <c r="J104" s="23">
        <v>648.69849652118307</v>
      </c>
      <c r="K104" s="23">
        <v>4871.8314536481203</v>
      </c>
      <c r="L104" s="23">
        <v>8.4530544676487427</v>
      </c>
      <c r="M104" s="23">
        <v>16309.401619343735</v>
      </c>
      <c r="N104" s="23">
        <v>49690.056790225506</v>
      </c>
      <c r="O104" s="23">
        <v>2110.5220857334889</v>
      </c>
      <c r="P104" s="23">
        <v>1760.7810367940142</v>
      </c>
      <c r="Q104" s="23">
        <v>234.62937671014217</v>
      </c>
      <c r="R104" s="23">
        <v>6858.1360671658913</v>
      </c>
      <c r="S104" s="23">
        <v>3066.2720742687238</v>
      </c>
      <c r="T104" s="23">
        <v>1329.1204252530017</v>
      </c>
      <c r="U104" s="23">
        <v>11666.585930944617</v>
      </c>
      <c r="V104" s="23">
        <v>152.08970586580367</v>
      </c>
      <c r="W104" s="23">
        <v>113.83881846779467</v>
      </c>
      <c r="X104" s="23">
        <v>49115.31436097726</v>
      </c>
      <c r="Y104" s="23">
        <v>777.68101102368439</v>
      </c>
      <c r="Z104" s="23">
        <v>557.90159486481707</v>
      </c>
      <c r="AA104" s="23">
        <v>0</v>
      </c>
      <c r="AB104" s="23">
        <v>85.248564747098527</v>
      </c>
      <c r="AC104" s="23">
        <v>669.16206853359915</v>
      </c>
      <c r="AD104" s="23">
        <v>713.80986201523422</v>
      </c>
      <c r="AE104" s="23">
        <v>30398.554631254228</v>
      </c>
      <c r="AF104" s="23">
        <v>6884.8007216063133</v>
      </c>
      <c r="AG104" s="23">
        <v>0</v>
      </c>
      <c r="AH104" s="23">
        <v>0</v>
      </c>
      <c r="AI104" s="23">
        <v>0</v>
      </c>
      <c r="AJ104" s="23">
        <v>0</v>
      </c>
      <c r="AK104" s="23">
        <v>239.7534290322304</v>
      </c>
      <c r="AL104" s="23">
        <v>18709.579529016926</v>
      </c>
      <c r="AM104" s="23">
        <v>5102.3485335902178</v>
      </c>
      <c r="AN104" s="23">
        <v>31569.939101904354</v>
      </c>
      <c r="AO104" s="23">
        <v>49304.6105614111</v>
      </c>
      <c r="AP104" s="23">
        <v>7217.0155533676889</v>
      </c>
      <c r="AQ104" s="23">
        <v>4790.2056265300143</v>
      </c>
      <c r="AR104" s="23">
        <v>70.757614231129253</v>
      </c>
      <c r="AS104" s="23">
        <v>68.211906708053576</v>
      </c>
      <c r="AT104" s="23">
        <v>578.92000056815982</v>
      </c>
      <c r="AU104" s="23">
        <v>823.11209912780441</v>
      </c>
      <c r="AV104" s="23">
        <v>90.535803448871093</v>
      </c>
      <c r="AW104" s="23">
        <v>0</v>
      </c>
      <c r="AX104" s="23">
        <v>4902.118845717534</v>
      </c>
      <c r="AY104" s="23">
        <v>2251.6130296085685</v>
      </c>
      <c r="AZ104" s="23">
        <v>1292.4034898240254</v>
      </c>
      <c r="BA104" s="23">
        <v>0</v>
      </c>
      <c r="BB104" s="23">
        <v>276.27454080558539</v>
      </c>
      <c r="BC104" s="23">
        <v>326.73176940398292</v>
      </c>
      <c r="BD104" s="23">
        <v>13978.316822828892</v>
      </c>
      <c r="BE104" s="23">
        <v>704.21450288979509</v>
      </c>
      <c r="BF104" s="23">
        <v>8.9099763307648896</v>
      </c>
      <c r="BG104" s="23">
        <v>6289.2030730344131</v>
      </c>
      <c r="BH104" s="23">
        <v>619.55340910956022</v>
      </c>
      <c r="BI104" s="23">
        <v>0</v>
      </c>
      <c r="BJ104" s="23">
        <v>446.64112119603499</v>
      </c>
      <c r="BK104" s="23">
        <v>4.6018559070983516</v>
      </c>
      <c r="BL104" s="23">
        <v>1.7950501765277256</v>
      </c>
      <c r="BM104" s="23">
        <v>128.00339622439526</v>
      </c>
      <c r="BN104" s="23">
        <v>3614.1540254209222</v>
      </c>
      <c r="BO104" s="23">
        <v>2697.9277780452344</v>
      </c>
      <c r="BP104" s="23">
        <v>291.0265895290496</v>
      </c>
      <c r="BQ104" s="23">
        <v>84.106260089308165</v>
      </c>
      <c r="BR104" s="23">
        <v>65.535650081230415</v>
      </c>
      <c r="BS104" s="23">
        <v>0</v>
      </c>
      <c r="BT104" s="64">
        <v>352488.48746511608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1110</v>
      </c>
      <c r="CH104" s="23">
        <v>0</v>
      </c>
      <c r="CI104" s="23">
        <v>27734.163186394802</v>
      </c>
      <c r="CJ104" s="34">
        <f t="shared" si="3"/>
        <v>381332.65065151086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23266.009739006004</v>
      </c>
      <c r="D105" s="23">
        <v>27263.029799158779</v>
      </c>
      <c r="E105" s="23">
        <v>16346.363934843417</v>
      </c>
      <c r="F105" s="23">
        <v>328028.70753200719</v>
      </c>
      <c r="G105" s="23">
        <v>1576817.4829901466</v>
      </c>
      <c r="H105" s="23">
        <v>33330.589835900239</v>
      </c>
      <c r="I105" s="23">
        <v>85194.096521516927</v>
      </c>
      <c r="J105" s="23">
        <v>66010.123669334949</v>
      </c>
      <c r="K105" s="23">
        <v>12247.325857291546</v>
      </c>
      <c r="L105" s="23">
        <v>4939.5280142274742</v>
      </c>
      <c r="M105" s="23">
        <v>242308.74686978996</v>
      </c>
      <c r="N105" s="23">
        <v>41422.552450402713</v>
      </c>
      <c r="O105" s="23">
        <v>109670.02601501091</v>
      </c>
      <c r="P105" s="23">
        <v>493822.54459651257</v>
      </c>
      <c r="Q105" s="23">
        <v>65127.343061887048</v>
      </c>
      <c r="R105" s="23">
        <v>142161.27768948331</v>
      </c>
      <c r="S105" s="23">
        <v>39075.010979354083</v>
      </c>
      <c r="T105" s="23">
        <v>47125.62587272704</v>
      </c>
      <c r="U105" s="23">
        <v>312444.94244444184</v>
      </c>
      <c r="V105" s="23">
        <v>26653.098323500231</v>
      </c>
      <c r="W105" s="23">
        <v>5372.3008557761677</v>
      </c>
      <c r="X105" s="23">
        <v>173152.06364213716</v>
      </c>
      <c r="Y105" s="23">
        <v>23861.184226906116</v>
      </c>
      <c r="Z105" s="23">
        <v>23755.510721898114</v>
      </c>
      <c r="AA105" s="23">
        <v>5162.6515453429865</v>
      </c>
      <c r="AB105" s="23">
        <v>482094.21930920915</v>
      </c>
      <c r="AC105" s="23">
        <v>345344.34196592844</v>
      </c>
      <c r="AD105" s="23">
        <v>233940.44530591881</v>
      </c>
      <c r="AE105" s="23">
        <v>8328431.8326612031</v>
      </c>
      <c r="AF105" s="23">
        <v>527133.67760079587</v>
      </c>
      <c r="AG105" s="23">
        <v>1197866.5435986822</v>
      </c>
      <c r="AH105" s="23">
        <v>14584.389099303979</v>
      </c>
      <c r="AI105" s="23">
        <v>368.96222574337435</v>
      </c>
      <c r="AJ105" s="23">
        <v>829353.20411066152</v>
      </c>
      <c r="AK105" s="23">
        <v>77798.983717475727</v>
      </c>
      <c r="AL105" s="23">
        <v>11601.741713799507</v>
      </c>
      <c r="AM105" s="23">
        <v>49588.594184931892</v>
      </c>
      <c r="AN105" s="23">
        <v>8654.3044557680405</v>
      </c>
      <c r="AO105" s="23">
        <v>191083.30634966664</v>
      </c>
      <c r="AP105" s="23">
        <v>46357.125755550587</v>
      </c>
      <c r="AQ105" s="23">
        <v>18121.105160244788</v>
      </c>
      <c r="AR105" s="23">
        <v>757.21633732065368</v>
      </c>
      <c r="AS105" s="23">
        <v>1762.999548285301</v>
      </c>
      <c r="AT105" s="23">
        <v>11695.054750429057</v>
      </c>
      <c r="AU105" s="23">
        <v>2631.6646676150103</v>
      </c>
      <c r="AV105" s="23">
        <v>218.62025328832763</v>
      </c>
      <c r="AW105" s="23">
        <v>43.765355031136963</v>
      </c>
      <c r="AX105" s="23">
        <v>69649.884596217467</v>
      </c>
      <c r="AY105" s="23">
        <v>30860.444885435965</v>
      </c>
      <c r="AZ105" s="23">
        <v>2666.2294332692359</v>
      </c>
      <c r="BA105" s="23">
        <v>13.588547118064675</v>
      </c>
      <c r="BB105" s="23">
        <v>7090.2441348024868</v>
      </c>
      <c r="BC105" s="23">
        <v>34410.063252740205</v>
      </c>
      <c r="BD105" s="23">
        <v>41760.95899740138</v>
      </c>
      <c r="BE105" s="23">
        <v>30078.953791359159</v>
      </c>
      <c r="BF105" s="23">
        <v>1882.0005094840465</v>
      </c>
      <c r="BG105" s="23">
        <v>67656.886761211121</v>
      </c>
      <c r="BH105" s="23">
        <v>123418.05294115264</v>
      </c>
      <c r="BI105" s="23">
        <v>7468.6152109568839</v>
      </c>
      <c r="BJ105" s="23">
        <v>90170.313765534549</v>
      </c>
      <c r="BK105" s="23">
        <v>3741.4723253931829</v>
      </c>
      <c r="BL105" s="23">
        <v>63872.503695716019</v>
      </c>
      <c r="BM105" s="23">
        <v>95730.665147545486</v>
      </c>
      <c r="BN105" s="23">
        <v>15415.149199475019</v>
      </c>
      <c r="BO105" s="23">
        <v>17144.389297906917</v>
      </c>
      <c r="BP105" s="23">
        <v>8282.5345763733676</v>
      </c>
      <c r="BQ105" s="23">
        <v>23122.054579467935</v>
      </c>
      <c r="BR105" s="23">
        <v>44121.435772940276</v>
      </c>
      <c r="BS105" s="23">
        <v>0</v>
      </c>
      <c r="BT105" s="64">
        <v>17082546.676736955</v>
      </c>
      <c r="BU105" s="23">
        <v>267463.18212151137</v>
      </c>
      <c r="BV105" s="23">
        <v>0</v>
      </c>
      <c r="BW105" s="23">
        <v>5631.6679350172326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223583.0015208619</v>
      </c>
      <c r="CJ105" s="34">
        <f t="shared" si="3"/>
        <v>17579224.528314345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41.69508804638135</v>
      </c>
      <c r="D106" s="23">
        <v>92.807957787017216</v>
      </c>
      <c r="E106" s="23">
        <v>2.6883485927235613</v>
      </c>
      <c r="F106" s="23">
        <v>6179.0662510864995</v>
      </c>
      <c r="G106" s="23">
        <v>13526.2444195384</v>
      </c>
      <c r="H106" s="23">
        <v>641.92306137989272</v>
      </c>
      <c r="I106" s="23">
        <v>202.13706401714435</v>
      </c>
      <c r="J106" s="23">
        <v>38.054732790648714</v>
      </c>
      <c r="K106" s="23">
        <v>32.791003535449811</v>
      </c>
      <c r="L106" s="23">
        <v>1844.3817221276006</v>
      </c>
      <c r="M106" s="23">
        <v>1455.3207850851843</v>
      </c>
      <c r="N106" s="23">
        <v>2952.9604134815399</v>
      </c>
      <c r="O106" s="23">
        <v>391.33179916073414</v>
      </c>
      <c r="P106" s="23">
        <v>3203.6065108226012</v>
      </c>
      <c r="Q106" s="23">
        <v>192.92511464308635</v>
      </c>
      <c r="R106" s="23">
        <v>859.87820647591252</v>
      </c>
      <c r="S106" s="23">
        <v>701.26590250991433</v>
      </c>
      <c r="T106" s="23">
        <v>448.79072854557739</v>
      </c>
      <c r="U106" s="23">
        <v>14145.338498240066</v>
      </c>
      <c r="V106" s="23">
        <v>473.73237244619781</v>
      </c>
      <c r="W106" s="23">
        <v>242.479792204853</v>
      </c>
      <c r="X106" s="23">
        <v>384.56791494044461</v>
      </c>
      <c r="Y106" s="23">
        <v>422.08968540355102</v>
      </c>
      <c r="Z106" s="23">
        <v>231.88290855199025</v>
      </c>
      <c r="AA106" s="23">
        <v>176.59196838699418</v>
      </c>
      <c r="AB106" s="23">
        <v>1090.047706172887</v>
      </c>
      <c r="AC106" s="23">
        <v>756.77585252667711</v>
      </c>
      <c r="AD106" s="23">
        <v>1399.7896947010429</v>
      </c>
      <c r="AE106" s="23">
        <v>61028.926971619359</v>
      </c>
      <c r="AF106" s="23">
        <v>1433.3951441650484</v>
      </c>
      <c r="AG106" s="23">
        <v>141799.42374910065</v>
      </c>
      <c r="AH106" s="23">
        <v>73542.182185203172</v>
      </c>
      <c r="AI106" s="23">
        <v>98.920954268560592</v>
      </c>
      <c r="AJ106" s="23">
        <v>13112.109986819192</v>
      </c>
      <c r="AK106" s="23">
        <v>5166.1228047499317</v>
      </c>
      <c r="AL106" s="23">
        <v>622.61810942688794</v>
      </c>
      <c r="AM106" s="23">
        <v>628.97280648128822</v>
      </c>
      <c r="AN106" s="23">
        <v>642.24134182982561</v>
      </c>
      <c r="AO106" s="23">
        <v>7875.9628003342777</v>
      </c>
      <c r="AP106" s="23">
        <v>4239.8853187533823</v>
      </c>
      <c r="AQ106" s="23">
        <v>693.95352495100497</v>
      </c>
      <c r="AR106" s="23">
        <v>2.5856091560589665</v>
      </c>
      <c r="AS106" s="23">
        <v>57.482714813840737</v>
      </c>
      <c r="AT106" s="23">
        <v>602.58391927729201</v>
      </c>
      <c r="AU106" s="23">
        <v>52.431359177831496</v>
      </c>
      <c r="AV106" s="23">
        <v>0.13698591555279294</v>
      </c>
      <c r="AW106" s="23">
        <v>0.1883556338850903</v>
      </c>
      <c r="AX106" s="23">
        <v>5121.9718754767036</v>
      </c>
      <c r="AY106" s="23">
        <v>1836.3646909429658</v>
      </c>
      <c r="AZ106" s="23">
        <v>278.93757054437464</v>
      </c>
      <c r="BA106" s="23">
        <v>1.6668882983249431</v>
      </c>
      <c r="BB106" s="23">
        <v>605.49486998278883</v>
      </c>
      <c r="BC106" s="23">
        <v>1844.5236634111473</v>
      </c>
      <c r="BD106" s="23">
        <v>7353.5794345889917</v>
      </c>
      <c r="BE106" s="23">
        <v>1084.7229723047908</v>
      </c>
      <c r="BF106" s="23">
        <v>5392.0738544679243</v>
      </c>
      <c r="BG106" s="23">
        <v>2911.4472794407288</v>
      </c>
      <c r="BH106" s="23">
        <v>2084.7248782328797</v>
      </c>
      <c r="BI106" s="23">
        <v>195.39254322109059</v>
      </c>
      <c r="BJ106" s="23">
        <v>5212.7633224259625</v>
      </c>
      <c r="BK106" s="23">
        <v>241.30069024624476</v>
      </c>
      <c r="BL106" s="23">
        <v>866.8167727535249</v>
      </c>
      <c r="BM106" s="23">
        <v>5575.8836642956148</v>
      </c>
      <c r="BN106" s="23">
        <v>924.45101370248926</v>
      </c>
      <c r="BO106" s="23">
        <v>490.12881076902136</v>
      </c>
      <c r="BP106" s="23">
        <v>1064.8889481412411</v>
      </c>
      <c r="BQ106" s="23">
        <v>80.488549040109746</v>
      </c>
      <c r="BR106" s="23">
        <v>279.05743322048329</v>
      </c>
      <c r="BS106" s="23">
        <v>0</v>
      </c>
      <c r="BT106" s="64">
        <v>407177.96987038536</v>
      </c>
      <c r="BU106" s="23">
        <v>27223.081499332886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5592162</v>
      </c>
      <c r="CJ106" s="34">
        <f t="shared" si="3"/>
        <v>6026563.0513697183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5312.0703717180331</v>
      </c>
      <c r="D107" s="23">
        <v>532.39581257813029</v>
      </c>
      <c r="E107" s="23">
        <v>861.12146952089722</v>
      </c>
      <c r="F107" s="23">
        <v>42616.040564025861</v>
      </c>
      <c r="G107" s="23">
        <v>128660.68812414512</v>
      </c>
      <c r="H107" s="23">
        <v>16120.753819369866</v>
      </c>
      <c r="I107" s="23">
        <v>8103.2122730217143</v>
      </c>
      <c r="J107" s="23">
        <v>3811.6777109957111</v>
      </c>
      <c r="K107" s="23">
        <v>4211.9364785652042</v>
      </c>
      <c r="L107" s="23">
        <v>32324.580023570306</v>
      </c>
      <c r="M107" s="23">
        <v>87792.029062003756</v>
      </c>
      <c r="N107" s="23">
        <v>232835.20667592058</v>
      </c>
      <c r="O107" s="23">
        <v>16374.468786204596</v>
      </c>
      <c r="P107" s="23">
        <v>14572.084143077374</v>
      </c>
      <c r="Q107" s="23">
        <v>5600.8052734345956</v>
      </c>
      <c r="R107" s="23">
        <v>15884.019100327147</v>
      </c>
      <c r="S107" s="23">
        <v>108397.16370291336</v>
      </c>
      <c r="T107" s="23">
        <v>102890.84449490406</v>
      </c>
      <c r="U107" s="23">
        <v>376753.64188656642</v>
      </c>
      <c r="V107" s="23">
        <v>8313.3773405377469</v>
      </c>
      <c r="W107" s="23">
        <v>6137.470620103818</v>
      </c>
      <c r="X107" s="23">
        <v>41418.751484446904</v>
      </c>
      <c r="Y107" s="23">
        <v>25005.609974335617</v>
      </c>
      <c r="Z107" s="23">
        <v>27075.141638112127</v>
      </c>
      <c r="AA107" s="23">
        <v>9724.8785395634477</v>
      </c>
      <c r="AB107" s="23">
        <v>77703.590974116043</v>
      </c>
      <c r="AC107" s="23">
        <v>74635.775700056227</v>
      </c>
      <c r="AD107" s="23">
        <v>171108.32425548928</v>
      </c>
      <c r="AE107" s="23">
        <v>1470059.9605183213</v>
      </c>
      <c r="AF107" s="23">
        <v>278353.7885169611</v>
      </c>
      <c r="AG107" s="23">
        <v>37876.863749993005</v>
      </c>
      <c r="AH107" s="23">
        <v>165554.42355304727</v>
      </c>
      <c r="AI107" s="23">
        <v>242990.77891795468</v>
      </c>
      <c r="AJ107" s="23">
        <v>1057232.3102724801</v>
      </c>
      <c r="AK107" s="23">
        <v>122337.00992688941</v>
      </c>
      <c r="AL107" s="23">
        <v>37265.874601153715</v>
      </c>
      <c r="AM107" s="23">
        <v>27819.658352274837</v>
      </c>
      <c r="AN107" s="23">
        <v>30730.09795973466</v>
      </c>
      <c r="AO107" s="23">
        <v>117142.02762756523</v>
      </c>
      <c r="AP107" s="23">
        <v>226810.10750805627</v>
      </c>
      <c r="AQ107" s="23">
        <v>41211.724176483578</v>
      </c>
      <c r="AR107" s="23">
        <v>1257.7635440307924</v>
      </c>
      <c r="AS107" s="23">
        <v>5331.6222611566445</v>
      </c>
      <c r="AT107" s="23">
        <v>34700.948628141057</v>
      </c>
      <c r="AU107" s="23">
        <v>6562.5185287894064</v>
      </c>
      <c r="AV107" s="23">
        <v>40.796233594923507</v>
      </c>
      <c r="AW107" s="23">
        <v>39.194000634558492</v>
      </c>
      <c r="AX107" s="23">
        <v>391390.45044088381</v>
      </c>
      <c r="AY107" s="23">
        <v>444658.67288907972</v>
      </c>
      <c r="AZ107" s="23">
        <v>35176.536228369536</v>
      </c>
      <c r="BA107" s="23">
        <v>12.218197700286016</v>
      </c>
      <c r="BB107" s="23">
        <v>57862.49269547384</v>
      </c>
      <c r="BC107" s="23">
        <v>147523.08495984631</v>
      </c>
      <c r="BD107" s="23">
        <v>290841.13355071744</v>
      </c>
      <c r="BE107" s="23">
        <v>89310.382217739258</v>
      </c>
      <c r="BF107" s="23">
        <v>6685268.0828406643</v>
      </c>
      <c r="BG107" s="23">
        <v>317711.84498834965</v>
      </c>
      <c r="BH107" s="23">
        <v>611071.96009796264</v>
      </c>
      <c r="BI107" s="23">
        <v>6710.6891770559796</v>
      </c>
      <c r="BJ107" s="23">
        <v>92253.796317482513</v>
      </c>
      <c r="BK107" s="23">
        <v>13109.960607401694</v>
      </c>
      <c r="BL107" s="23">
        <v>46192.388865730056</v>
      </c>
      <c r="BM107" s="23">
        <v>44956.579641469187</v>
      </c>
      <c r="BN107" s="23">
        <v>49554.142462667842</v>
      </c>
      <c r="BO107" s="23">
        <v>30815.772918127313</v>
      </c>
      <c r="BP107" s="23">
        <v>87523.58922540865</v>
      </c>
      <c r="BQ107" s="23">
        <v>11298.95212988749</v>
      </c>
      <c r="BR107" s="23">
        <v>19258.690710030951</v>
      </c>
      <c r="BS107" s="23">
        <v>0</v>
      </c>
      <c r="BT107" s="64">
        <v>15020596.550338935</v>
      </c>
      <c r="BU107" s="23">
        <v>1300431.8435701588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936817.00175229739</v>
      </c>
      <c r="CJ107" s="34">
        <f t="shared" ref="CJ107:CJ138" si="4">SUM(BT107:CI107)</f>
        <v>17257845.395661391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5.6936442885711216</v>
      </c>
      <c r="D108" s="23">
        <v>0</v>
      </c>
      <c r="E108" s="23">
        <v>1.7040148248593779E-2</v>
      </c>
      <c r="F108" s="23">
        <v>8744.8757681993247</v>
      </c>
      <c r="G108" s="23">
        <v>408616.20323991956</v>
      </c>
      <c r="H108" s="23">
        <v>35616.503325021236</v>
      </c>
      <c r="I108" s="23">
        <v>10617.166261993505</v>
      </c>
      <c r="J108" s="23">
        <v>4219.0590454359735</v>
      </c>
      <c r="K108" s="23">
        <v>31890.781812109752</v>
      </c>
      <c r="L108" s="23">
        <v>11340.635310166279</v>
      </c>
      <c r="M108" s="23">
        <v>124478.45026557632</v>
      </c>
      <c r="N108" s="23">
        <v>124246.79839293569</v>
      </c>
      <c r="O108" s="23">
        <v>18716.106073185314</v>
      </c>
      <c r="P108" s="23">
        <v>27856.275253586457</v>
      </c>
      <c r="Q108" s="23">
        <v>337.97192623548239</v>
      </c>
      <c r="R108" s="23">
        <v>14593.886071402534</v>
      </c>
      <c r="S108" s="23">
        <v>28722.717498651677</v>
      </c>
      <c r="T108" s="23">
        <v>9188.152620928242</v>
      </c>
      <c r="U108" s="23">
        <v>65268.187801408472</v>
      </c>
      <c r="V108" s="23">
        <v>3465.1343210197574</v>
      </c>
      <c r="W108" s="23">
        <v>910.28601564830853</v>
      </c>
      <c r="X108" s="23">
        <v>22908.682083794429</v>
      </c>
      <c r="Y108" s="23">
        <v>32551.451360993648</v>
      </c>
      <c r="Z108" s="23">
        <v>4.7751523633026567</v>
      </c>
      <c r="AA108" s="23">
        <v>0</v>
      </c>
      <c r="AB108" s="23">
        <v>42185.792908303949</v>
      </c>
      <c r="AC108" s="23">
        <v>62250.390862185348</v>
      </c>
      <c r="AD108" s="23">
        <v>434115.8828254508</v>
      </c>
      <c r="AE108" s="23">
        <v>7940116.8361450918</v>
      </c>
      <c r="AF108" s="23">
        <v>317312.1330395001</v>
      </c>
      <c r="AG108" s="23">
        <v>937965.13824655977</v>
      </c>
      <c r="AH108" s="23">
        <v>467895.34572690492</v>
      </c>
      <c r="AI108" s="23">
        <v>6392.0013476518025</v>
      </c>
      <c r="AJ108" s="23">
        <v>1007719.644535427</v>
      </c>
      <c r="AK108" s="23">
        <v>64645.191108491352</v>
      </c>
      <c r="AL108" s="23">
        <v>160.13772630643234</v>
      </c>
      <c r="AM108" s="23">
        <v>44474.758221863696</v>
      </c>
      <c r="AN108" s="23">
        <v>270.21121771180356</v>
      </c>
      <c r="AO108" s="23">
        <v>123142.42789153215</v>
      </c>
      <c r="AP108" s="23">
        <v>61.771375441230248</v>
      </c>
      <c r="AQ108" s="23">
        <v>40.999993419579631</v>
      </c>
      <c r="AR108" s="23">
        <v>0.60562362955657889</v>
      </c>
      <c r="AS108" s="23">
        <v>0.58383458753378692</v>
      </c>
      <c r="AT108" s="23">
        <v>4.9550516333369909</v>
      </c>
      <c r="AU108" s="23">
        <v>7.0451235873694289</v>
      </c>
      <c r="AV108" s="23">
        <v>0.77490772527211715</v>
      </c>
      <c r="AW108" s="23">
        <v>0</v>
      </c>
      <c r="AX108" s="23">
        <v>41.957873228504681</v>
      </c>
      <c r="AY108" s="23">
        <v>19.271848975774365</v>
      </c>
      <c r="AZ108" s="23">
        <v>11.061849680263363</v>
      </c>
      <c r="BA108" s="23">
        <v>0</v>
      </c>
      <c r="BB108" s="23">
        <v>2.3646697528581373</v>
      </c>
      <c r="BC108" s="23">
        <v>2.7965397396175788</v>
      </c>
      <c r="BD108" s="23">
        <v>119.64223301368814</v>
      </c>
      <c r="BE108" s="23">
        <v>6.0274635862279995</v>
      </c>
      <c r="BF108" s="23">
        <v>1596.1680384092122</v>
      </c>
      <c r="BG108" s="23">
        <v>2757.7804726826598</v>
      </c>
      <c r="BH108" s="23">
        <v>80563.234652418367</v>
      </c>
      <c r="BI108" s="23">
        <v>1059.728113182568</v>
      </c>
      <c r="BJ108" s="23">
        <v>4801.5140448343163</v>
      </c>
      <c r="BK108" s="23">
        <v>3.9387883656585625E-2</v>
      </c>
      <c r="BL108" s="23">
        <v>5010.360732310749</v>
      </c>
      <c r="BM108" s="23">
        <v>9524.3260117206446</v>
      </c>
      <c r="BN108" s="23">
        <v>348.51174707915288</v>
      </c>
      <c r="BO108" s="23">
        <v>233.44321744113284</v>
      </c>
      <c r="BP108" s="23">
        <v>139.60013995069559</v>
      </c>
      <c r="BQ108" s="23">
        <v>14395.158664301149</v>
      </c>
      <c r="BR108" s="23">
        <v>0.56092815874059521</v>
      </c>
      <c r="BS108" s="23">
        <v>0</v>
      </c>
      <c r="BT108" s="64">
        <v>12553695.98662637</v>
      </c>
      <c r="BU108" s="23">
        <v>19380.892480456354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1.3967335923245551E-3</v>
      </c>
      <c r="CJ108" s="34">
        <f t="shared" si="4"/>
        <v>12573076.880503561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476.15850102435178</v>
      </c>
      <c r="D109" s="23">
        <v>24.40234612098191</v>
      </c>
      <c r="E109" s="23">
        <v>50.175305471947439</v>
      </c>
      <c r="F109" s="23">
        <v>372.03783536930808</v>
      </c>
      <c r="G109" s="23">
        <v>2704.3810007938055</v>
      </c>
      <c r="H109" s="23">
        <v>243.22994755317455</v>
      </c>
      <c r="I109" s="23">
        <v>311.71826125339828</v>
      </c>
      <c r="J109" s="23">
        <v>41.244907194742012</v>
      </c>
      <c r="K109" s="23">
        <v>1090.368907669651</v>
      </c>
      <c r="L109" s="23">
        <v>529.07329287653454</v>
      </c>
      <c r="M109" s="23">
        <v>1183.9538266036966</v>
      </c>
      <c r="N109" s="23">
        <v>2346.5400549623987</v>
      </c>
      <c r="O109" s="23">
        <v>145.33419488484066</v>
      </c>
      <c r="P109" s="23">
        <v>303.70529253811549</v>
      </c>
      <c r="Q109" s="23">
        <v>37.562858669236718</v>
      </c>
      <c r="R109" s="23">
        <v>283.37867812780962</v>
      </c>
      <c r="S109" s="23">
        <v>382.28424272437178</v>
      </c>
      <c r="T109" s="23">
        <v>213.07613199077696</v>
      </c>
      <c r="U109" s="23">
        <v>1225.6920941958883</v>
      </c>
      <c r="V109" s="23">
        <v>105.29405297165763</v>
      </c>
      <c r="W109" s="23">
        <v>36.73003328184798</v>
      </c>
      <c r="X109" s="23">
        <v>688.40023846121073</v>
      </c>
      <c r="Y109" s="23">
        <v>425.50398421211389</v>
      </c>
      <c r="Z109" s="23">
        <v>3486.042540722106</v>
      </c>
      <c r="AA109" s="23">
        <v>2352.6346464962576</v>
      </c>
      <c r="AB109" s="23">
        <v>5890.8269880716025</v>
      </c>
      <c r="AC109" s="23">
        <v>2031.5304453130548</v>
      </c>
      <c r="AD109" s="23">
        <v>4683.1234890104779</v>
      </c>
      <c r="AE109" s="23">
        <v>49577.199359488644</v>
      </c>
      <c r="AF109" s="23">
        <v>7870.7102282926135</v>
      </c>
      <c r="AG109" s="23">
        <v>4366.2394766785765</v>
      </c>
      <c r="AH109" s="23">
        <v>6050.507219906036</v>
      </c>
      <c r="AI109" s="23">
        <v>214.82391369227236</v>
      </c>
      <c r="AJ109" s="23">
        <v>21745.827194147369</v>
      </c>
      <c r="AK109" s="23">
        <v>37016.251308354265</v>
      </c>
      <c r="AL109" s="23">
        <v>4525.9896156036766</v>
      </c>
      <c r="AM109" s="23">
        <v>25185.889786730102</v>
      </c>
      <c r="AN109" s="23">
        <v>3178.3706428999894</v>
      </c>
      <c r="AO109" s="23">
        <v>1266.0887343505883</v>
      </c>
      <c r="AP109" s="23">
        <v>23235.527315284489</v>
      </c>
      <c r="AQ109" s="23">
        <v>23987.099167483837</v>
      </c>
      <c r="AR109" s="23">
        <v>1857.0275381432098</v>
      </c>
      <c r="AS109" s="23">
        <v>818.09742767062039</v>
      </c>
      <c r="AT109" s="23">
        <v>2018.2551425700178</v>
      </c>
      <c r="AU109" s="23">
        <v>1124.4786516126778</v>
      </c>
      <c r="AV109" s="23">
        <v>318.33935885922165</v>
      </c>
      <c r="AW109" s="23">
        <v>110.38910160165118</v>
      </c>
      <c r="AX109" s="23">
        <v>21553.71173207185</v>
      </c>
      <c r="AY109" s="23">
        <v>3508.629116927983</v>
      </c>
      <c r="AZ109" s="23">
        <v>3700.4255660448748</v>
      </c>
      <c r="BA109" s="23">
        <v>6.9624599290315308</v>
      </c>
      <c r="BB109" s="23">
        <v>3817.9704535902933</v>
      </c>
      <c r="BC109" s="23">
        <v>9019.9020340394527</v>
      </c>
      <c r="BD109" s="23">
        <v>9053.8229562348461</v>
      </c>
      <c r="BE109" s="23">
        <v>9410.440132274287</v>
      </c>
      <c r="BF109" s="23">
        <v>579.78492837844919</v>
      </c>
      <c r="BG109" s="23">
        <v>16984.388594256423</v>
      </c>
      <c r="BH109" s="23">
        <v>21140.275178569223</v>
      </c>
      <c r="BI109" s="23">
        <v>1058.539508386405</v>
      </c>
      <c r="BJ109" s="23">
        <v>12236.017580549802</v>
      </c>
      <c r="BK109" s="23">
        <v>1375.8941256780815</v>
      </c>
      <c r="BL109" s="23">
        <v>10951.32987040327</v>
      </c>
      <c r="BM109" s="23">
        <v>23933.419763605114</v>
      </c>
      <c r="BN109" s="23">
        <v>4446.9363953370394</v>
      </c>
      <c r="BO109" s="23">
        <v>1819.2914071221994</v>
      </c>
      <c r="BP109" s="23">
        <v>2341.9840029796605</v>
      </c>
      <c r="BQ109" s="23">
        <v>732.17237816690317</v>
      </c>
      <c r="BR109" s="23">
        <v>2325.1553459444604</v>
      </c>
      <c r="BS109" s="23">
        <v>0</v>
      </c>
      <c r="BT109" s="64">
        <v>406128.5688124249</v>
      </c>
      <c r="BU109" s="23">
        <v>16378.363468714078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3.1708791409361441E-4</v>
      </c>
      <c r="CJ109" s="34">
        <f t="shared" si="4"/>
        <v>422506.93259822688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859.02621756794827</v>
      </c>
      <c r="D110" s="23">
        <v>0</v>
      </c>
      <c r="E110" s="23">
        <v>2.5709252905330606</v>
      </c>
      <c r="F110" s="23">
        <v>53.610114255050057</v>
      </c>
      <c r="G110" s="23">
        <v>8621.2818644308336</v>
      </c>
      <c r="H110" s="23">
        <v>266.23827967700566</v>
      </c>
      <c r="I110" s="23">
        <v>421.5474550149454</v>
      </c>
      <c r="J110" s="23">
        <v>837.7001815513953</v>
      </c>
      <c r="K110" s="23">
        <v>6291.2649175155912</v>
      </c>
      <c r="L110" s="23">
        <v>10.915895905705947</v>
      </c>
      <c r="M110" s="23">
        <v>21061.230711628028</v>
      </c>
      <c r="N110" s="23">
        <v>64167.513594833479</v>
      </c>
      <c r="O110" s="23">
        <v>2725.4336858624747</v>
      </c>
      <c r="P110" s="23">
        <v>2273.79376105342</v>
      </c>
      <c r="Q110" s="23">
        <v>302.98986743675698</v>
      </c>
      <c r="R110" s="23">
        <v>8856.2897237752968</v>
      </c>
      <c r="S110" s="23">
        <v>3959.6464105832965</v>
      </c>
      <c r="T110" s="23">
        <v>1716.3665824863665</v>
      </c>
      <c r="U110" s="23">
        <v>15065.706495156213</v>
      </c>
      <c r="V110" s="23">
        <v>196.40183367023056</v>
      </c>
      <c r="W110" s="23">
        <v>147.00635103900518</v>
      </c>
      <c r="X110" s="23">
        <v>63425.316965877944</v>
      </c>
      <c r="Y110" s="23">
        <v>1004.2624233249471</v>
      </c>
      <c r="Z110" s="23">
        <v>720.4491297765926</v>
      </c>
      <c r="AA110" s="23">
        <v>0</v>
      </c>
      <c r="AB110" s="23">
        <v>110.0861780143009</v>
      </c>
      <c r="AC110" s="23">
        <v>864.12592183277627</v>
      </c>
      <c r="AD110" s="23">
        <v>921.7820824466977</v>
      </c>
      <c r="AE110" s="23">
        <v>39255.331822200591</v>
      </c>
      <c r="AF110" s="23">
        <v>8890.723264141945</v>
      </c>
      <c r="AG110" s="23">
        <v>0</v>
      </c>
      <c r="AH110" s="23">
        <v>0</v>
      </c>
      <c r="AI110" s="23">
        <v>0</v>
      </c>
      <c r="AJ110" s="23">
        <v>0</v>
      </c>
      <c r="AK110" s="23">
        <v>309.6068390861617</v>
      </c>
      <c r="AL110" s="23">
        <v>24160.712954104943</v>
      </c>
      <c r="AM110" s="23">
        <v>6588.9443491063303</v>
      </c>
      <c r="AN110" s="23">
        <v>40768.005258307516</v>
      </c>
      <c r="AO110" s="23">
        <v>63669.765600059778</v>
      </c>
      <c r="AP110" s="23">
        <v>9319.7306171310593</v>
      </c>
      <c r="AQ110" s="23">
        <v>6185.8569806037358</v>
      </c>
      <c r="AR110" s="23">
        <v>91.373213604519279</v>
      </c>
      <c r="AS110" s="23">
        <v>88.085800937936028</v>
      </c>
      <c r="AT110" s="23">
        <v>747.59135743402351</v>
      </c>
      <c r="AU110" s="23">
        <v>1062.9300955285869</v>
      </c>
      <c r="AV110" s="23">
        <v>116.9138812448969</v>
      </c>
      <c r="AW110" s="23">
        <v>0</v>
      </c>
      <c r="AX110" s="23">
        <v>6330.3766989846854</v>
      </c>
      <c r="AY110" s="23">
        <v>2907.6322109604157</v>
      </c>
      <c r="AZ110" s="23">
        <v>1668.951976718339</v>
      </c>
      <c r="BA110" s="23">
        <v>0</v>
      </c>
      <c r="BB110" s="23">
        <v>356.76856695676003</v>
      </c>
      <c r="BC110" s="23">
        <v>421.92677186108978</v>
      </c>
      <c r="BD110" s="23">
        <v>18050.972220627478</v>
      </c>
      <c r="BE110" s="23">
        <v>909.39106547265328</v>
      </c>
      <c r="BF110" s="23">
        <v>11.505944333041404</v>
      </c>
      <c r="BG110" s="23">
        <v>8121.5951391101798</v>
      </c>
      <c r="BH110" s="23">
        <v>800.0635211506409</v>
      </c>
      <c r="BI110" s="23">
        <v>0</v>
      </c>
      <c r="BJ110" s="23">
        <v>576.77233772040881</v>
      </c>
      <c r="BK110" s="23">
        <v>5.9426305895928122</v>
      </c>
      <c r="BL110" s="23">
        <v>2.3180473931035794</v>
      </c>
      <c r="BM110" s="23">
        <v>165.29785228640435</v>
      </c>
      <c r="BN110" s="23">
        <v>4667.1566212747457</v>
      </c>
      <c r="BO110" s="23">
        <v>3483.9830855184418</v>
      </c>
      <c r="BP110" s="23">
        <v>375.81870189644758</v>
      </c>
      <c r="BQ110" s="23">
        <v>108.61105694596226</v>
      </c>
      <c r="BR110" s="23">
        <v>84.629803006399769</v>
      </c>
      <c r="BS110" s="23">
        <v>0</v>
      </c>
      <c r="BT110" s="64">
        <v>455187.84385630582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0.21073160070309993</v>
      </c>
      <c r="CJ110" s="34">
        <f t="shared" si="4"/>
        <v>455188.05458790652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4231.2634663201143</v>
      </c>
      <c r="D111" s="23">
        <v>298.45198323458482</v>
      </c>
      <c r="E111" s="23">
        <v>1185.4775869888522</v>
      </c>
      <c r="F111" s="23">
        <v>5599.4525968626876</v>
      </c>
      <c r="G111" s="23">
        <v>50261.512624275012</v>
      </c>
      <c r="H111" s="23">
        <v>864.44615577293825</v>
      </c>
      <c r="I111" s="23">
        <v>1200.7556345649646</v>
      </c>
      <c r="J111" s="23">
        <v>688.9466040108606</v>
      </c>
      <c r="K111" s="23">
        <v>4708.553772401222</v>
      </c>
      <c r="L111" s="23">
        <v>1314.1856694461355</v>
      </c>
      <c r="M111" s="23">
        <v>19629.133025665196</v>
      </c>
      <c r="N111" s="23">
        <v>124668.35504278415</v>
      </c>
      <c r="O111" s="23">
        <v>2425.8377273475248</v>
      </c>
      <c r="P111" s="23">
        <v>8869.9717959094232</v>
      </c>
      <c r="Q111" s="23">
        <v>255.31234353756045</v>
      </c>
      <c r="R111" s="23">
        <v>7161.9659696027175</v>
      </c>
      <c r="S111" s="23">
        <v>28610.842921957843</v>
      </c>
      <c r="T111" s="23">
        <v>7410.4691665089622</v>
      </c>
      <c r="U111" s="23">
        <v>24847.8932940585</v>
      </c>
      <c r="V111" s="23">
        <v>747.3117207083211</v>
      </c>
      <c r="W111" s="23">
        <v>450.28118107923012</v>
      </c>
      <c r="X111" s="23">
        <v>43193.301940466044</v>
      </c>
      <c r="Y111" s="23">
        <v>8071.5122022996929</v>
      </c>
      <c r="Z111" s="23">
        <v>9153.6393736257069</v>
      </c>
      <c r="AA111" s="23">
        <v>2430.9690609615373</v>
      </c>
      <c r="AB111" s="23">
        <v>19824.7501353308</v>
      </c>
      <c r="AC111" s="23">
        <v>8998.6600324818028</v>
      </c>
      <c r="AD111" s="23">
        <v>12522.408916807999</v>
      </c>
      <c r="AE111" s="23">
        <v>368163.61510984797</v>
      </c>
      <c r="AF111" s="23">
        <v>55083.798633397739</v>
      </c>
      <c r="AG111" s="23">
        <v>8176.2799287143062</v>
      </c>
      <c r="AH111" s="23">
        <v>55822.913673887757</v>
      </c>
      <c r="AI111" s="23">
        <v>3267.3842493446327</v>
      </c>
      <c r="AJ111" s="23">
        <v>33359.099546561789</v>
      </c>
      <c r="AK111" s="23">
        <v>38368.972748932916</v>
      </c>
      <c r="AL111" s="23">
        <v>35616.6021084561</v>
      </c>
      <c r="AM111" s="23">
        <v>77377.612186678307</v>
      </c>
      <c r="AN111" s="23">
        <v>42576.197948728455</v>
      </c>
      <c r="AO111" s="23">
        <v>111786.24328383525</v>
      </c>
      <c r="AP111" s="23">
        <v>781031.93877067266</v>
      </c>
      <c r="AQ111" s="23">
        <v>113196.89876694162</v>
      </c>
      <c r="AR111" s="23">
        <v>2702.923803628737</v>
      </c>
      <c r="AS111" s="23">
        <v>11884.948181774325</v>
      </c>
      <c r="AT111" s="23">
        <v>53832.740527268332</v>
      </c>
      <c r="AU111" s="23">
        <v>2974.2071707412838</v>
      </c>
      <c r="AV111" s="23">
        <v>2416.7193972649043</v>
      </c>
      <c r="AW111" s="23">
        <v>819.11343249442245</v>
      </c>
      <c r="AX111" s="23">
        <v>92910.666213926204</v>
      </c>
      <c r="AY111" s="23">
        <v>135692.52213703477</v>
      </c>
      <c r="AZ111" s="23">
        <v>36275.878830965885</v>
      </c>
      <c r="BA111" s="23">
        <v>60.814039696475483</v>
      </c>
      <c r="BB111" s="23">
        <v>73621.007919830226</v>
      </c>
      <c r="BC111" s="23">
        <v>22721.641991320903</v>
      </c>
      <c r="BD111" s="23">
        <v>34090.455086592759</v>
      </c>
      <c r="BE111" s="23">
        <v>24904.928291790409</v>
      </c>
      <c r="BF111" s="23">
        <v>2944.0942070491769</v>
      </c>
      <c r="BG111" s="23">
        <v>52142.036980119839</v>
      </c>
      <c r="BH111" s="23">
        <v>195862.9966793202</v>
      </c>
      <c r="BI111" s="23">
        <v>2833.4848051916342</v>
      </c>
      <c r="BJ111" s="23">
        <v>244658.42603997464</v>
      </c>
      <c r="BK111" s="23">
        <v>14357.623305499965</v>
      </c>
      <c r="BL111" s="23">
        <v>70836.587625037806</v>
      </c>
      <c r="BM111" s="23">
        <v>60089.754655682227</v>
      </c>
      <c r="BN111" s="23">
        <v>22901.872795908472</v>
      </c>
      <c r="BO111" s="23">
        <v>10441.338447720404</v>
      </c>
      <c r="BP111" s="23">
        <v>46883.883832437525</v>
      </c>
      <c r="BQ111" s="23">
        <v>6891.7024283550463</v>
      </c>
      <c r="BR111" s="23">
        <v>7632.8783208583618</v>
      </c>
      <c r="BS111" s="23">
        <v>0</v>
      </c>
      <c r="BT111" s="64">
        <v>3356838.4660484954</v>
      </c>
      <c r="BU111" s="23">
        <v>1480383.4680483704</v>
      </c>
      <c r="BV111" s="23">
        <v>0</v>
      </c>
      <c r="BW111" s="23">
        <v>597.55911871993158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12699.860692666944</v>
      </c>
      <c r="CE111" s="23">
        <v>0</v>
      </c>
      <c r="CF111" s="23">
        <v>2058226.7490374178</v>
      </c>
      <c r="CG111" s="23">
        <v>0</v>
      </c>
      <c r="CH111" s="23">
        <v>-26990.422098687995</v>
      </c>
      <c r="CI111" s="23">
        <v>865895.37539586471</v>
      </c>
      <c r="CJ111" s="34">
        <f t="shared" si="4"/>
        <v>7747651.056242846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228.4596073709217</v>
      </c>
      <c r="D112" s="23">
        <v>24.660258912167347</v>
      </c>
      <c r="E112" s="23">
        <v>30.398362065954515</v>
      </c>
      <c r="F112" s="23">
        <v>218.47320904190499</v>
      </c>
      <c r="G112" s="23">
        <v>6455.1691991100761</v>
      </c>
      <c r="H112" s="23">
        <v>394.07615309542314</v>
      </c>
      <c r="I112" s="23">
        <v>168.57429029393936</v>
      </c>
      <c r="J112" s="23">
        <v>100.00793404330082</v>
      </c>
      <c r="K112" s="23">
        <v>554.95798230732703</v>
      </c>
      <c r="L112" s="23">
        <v>87.431801842251062</v>
      </c>
      <c r="M112" s="23">
        <v>2556.9869140009164</v>
      </c>
      <c r="N112" s="23">
        <v>7376.8901369164887</v>
      </c>
      <c r="O112" s="23">
        <v>314.64632031003856</v>
      </c>
      <c r="P112" s="23">
        <v>506.20492072366528</v>
      </c>
      <c r="Q112" s="23">
        <v>26.791516750466855</v>
      </c>
      <c r="R112" s="23">
        <v>1007.8589587811834</v>
      </c>
      <c r="S112" s="23">
        <v>695.26907126861033</v>
      </c>
      <c r="T112" s="23">
        <v>275.71184357176912</v>
      </c>
      <c r="U112" s="23">
        <v>2335.0278037365078</v>
      </c>
      <c r="V112" s="23">
        <v>102.06733745157209</v>
      </c>
      <c r="W112" s="23">
        <v>46.986020994804242</v>
      </c>
      <c r="X112" s="23">
        <v>6939.3222014686107</v>
      </c>
      <c r="Y112" s="23">
        <v>424.27626259752014</v>
      </c>
      <c r="Z112" s="23">
        <v>699.62467120463134</v>
      </c>
      <c r="AA112" s="23">
        <v>50.982352416932663</v>
      </c>
      <c r="AB112" s="23">
        <v>1277.5986497916492</v>
      </c>
      <c r="AC112" s="23">
        <v>459.44926605793978</v>
      </c>
      <c r="AD112" s="23">
        <v>2429.1507052008301</v>
      </c>
      <c r="AE112" s="23">
        <v>40992.338626109224</v>
      </c>
      <c r="AF112" s="23">
        <v>12567.507118462487</v>
      </c>
      <c r="AG112" s="23">
        <v>1022.2148642729026</v>
      </c>
      <c r="AH112" s="23">
        <v>1842.2779494347831</v>
      </c>
      <c r="AI112" s="23">
        <v>134.26106988719363</v>
      </c>
      <c r="AJ112" s="23">
        <v>2891.5098373581086</v>
      </c>
      <c r="AK112" s="23">
        <v>744.69092938322592</v>
      </c>
      <c r="AL112" s="23">
        <v>4397.0977849434757</v>
      </c>
      <c r="AM112" s="23">
        <v>1644.8149966937108</v>
      </c>
      <c r="AN112" s="23">
        <v>766798.96787525876</v>
      </c>
      <c r="AO112" s="23">
        <v>653224.76393064484</v>
      </c>
      <c r="AP112" s="23">
        <v>3632.8540704155871</v>
      </c>
      <c r="AQ112" s="23">
        <v>15741.583427310745</v>
      </c>
      <c r="AR112" s="23">
        <v>3123.9029308463764</v>
      </c>
      <c r="AS112" s="23">
        <v>177.6259816097627</v>
      </c>
      <c r="AT112" s="23">
        <v>669.63241321143846</v>
      </c>
      <c r="AU112" s="23">
        <v>187.11284854799351</v>
      </c>
      <c r="AV112" s="23">
        <v>11.673728610622691</v>
      </c>
      <c r="AW112" s="23">
        <v>1.3885461952662674</v>
      </c>
      <c r="AX112" s="23">
        <v>20953.603894934593</v>
      </c>
      <c r="AY112" s="23">
        <v>3031.4625081506742</v>
      </c>
      <c r="AZ112" s="23">
        <v>1786.1632975250852</v>
      </c>
      <c r="BA112" s="23">
        <v>0.11453999005814362</v>
      </c>
      <c r="BB112" s="23">
        <v>61333.363172705605</v>
      </c>
      <c r="BC112" s="23">
        <v>555.20989805002159</v>
      </c>
      <c r="BD112" s="23">
        <v>6024.21977778153</v>
      </c>
      <c r="BE112" s="23">
        <v>510.01432494726521</v>
      </c>
      <c r="BF112" s="23">
        <v>1445.2485148271073</v>
      </c>
      <c r="BG112" s="23">
        <v>6836.2386443384685</v>
      </c>
      <c r="BH112" s="23">
        <v>24425.92221065985</v>
      </c>
      <c r="BI112" s="23">
        <v>536.94366570479076</v>
      </c>
      <c r="BJ112" s="23">
        <v>12872.590242829328</v>
      </c>
      <c r="BK112" s="23">
        <v>381.59591775317091</v>
      </c>
      <c r="BL112" s="23">
        <v>7067.3822593018867</v>
      </c>
      <c r="BM112" s="23">
        <v>1427.3400995972268</v>
      </c>
      <c r="BN112" s="23">
        <v>37892.903199646833</v>
      </c>
      <c r="BO112" s="23">
        <v>40905.782820681881</v>
      </c>
      <c r="BP112" s="23">
        <v>18952.714205130582</v>
      </c>
      <c r="BQ112" s="23">
        <v>129.50610748665906</v>
      </c>
      <c r="BR112" s="23">
        <v>405.91320454760137</v>
      </c>
      <c r="BS112" s="23">
        <v>0</v>
      </c>
      <c r="BT112" s="64">
        <v>1793067.5051871135</v>
      </c>
      <c r="BU112" s="23">
        <v>1835576.3076292484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2127.4729729452356</v>
      </c>
      <c r="CE112" s="23">
        <v>0</v>
      </c>
      <c r="CF112" s="23">
        <v>5220.6279640768616</v>
      </c>
      <c r="CG112" s="23">
        <v>0</v>
      </c>
      <c r="CH112" s="23">
        <v>162.41699969416888</v>
      </c>
      <c r="CI112" s="23">
        <v>39.017216520311266</v>
      </c>
      <c r="CJ112" s="34">
        <f t="shared" si="4"/>
        <v>3636193.3479695986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1672.7547694308096</v>
      </c>
      <c r="D113" s="23">
        <v>208.74360180998062</v>
      </c>
      <c r="E113" s="23">
        <v>3209.1538872788992</v>
      </c>
      <c r="F113" s="23">
        <v>4489.4395473362292</v>
      </c>
      <c r="G113" s="23">
        <v>19468.537730591604</v>
      </c>
      <c r="H113" s="23">
        <v>1153.1507330011004</v>
      </c>
      <c r="I113" s="23">
        <v>1829.031414473146</v>
      </c>
      <c r="J113" s="23">
        <v>753.71194093110023</v>
      </c>
      <c r="K113" s="23">
        <v>2505.528788976836</v>
      </c>
      <c r="L113" s="23">
        <v>2028.6104828390385</v>
      </c>
      <c r="M113" s="23">
        <v>16863.816967762185</v>
      </c>
      <c r="N113" s="23">
        <v>63676.6760501276</v>
      </c>
      <c r="O113" s="23">
        <v>2604.4461357644377</v>
      </c>
      <c r="P113" s="23">
        <v>4457.1363045009575</v>
      </c>
      <c r="Q113" s="23">
        <v>752.40283388220507</v>
      </c>
      <c r="R113" s="23">
        <v>6281.1374274627487</v>
      </c>
      <c r="S113" s="23">
        <v>15183.164117900616</v>
      </c>
      <c r="T113" s="23">
        <v>4555.768989843953</v>
      </c>
      <c r="U113" s="23">
        <v>31780.111446363597</v>
      </c>
      <c r="V113" s="23">
        <v>736.11619413192079</v>
      </c>
      <c r="W113" s="23">
        <v>463.00724698682046</v>
      </c>
      <c r="X113" s="23">
        <v>21496.768929028269</v>
      </c>
      <c r="Y113" s="23">
        <v>10520.278147270599</v>
      </c>
      <c r="Z113" s="23">
        <v>8768.8710255516398</v>
      </c>
      <c r="AA113" s="23">
        <v>3432.7827876302626</v>
      </c>
      <c r="AB113" s="23">
        <v>39359.327461452696</v>
      </c>
      <c r="AC113" s="23">
        <v>18291.190827785504</v>
      </c>
      <c r="AD113" s="23">
        <v>25427.920066698807</v>
      </c>
      <c r="AE113" s="23">
        <v>325978.81537198427</v>
      </c>
      <c r="AF113" s="23">
        <v>74327.018424147973</v>
      </c>
      <c r="AG113" s="23">
        <v>36501.028917373318</v>
      </c>
      <c r="AH113" s="23">
        <v>19751.500554233862</v>
      </c>
      <c r="AI113" s="23">
        <v>7505.2247264257676</v>
      </c>
      <c r="AJ113" s="23">
        <v>62511.053282923443</v>
      </c>
      <c r="AK113" s="23">
        <v>117628.38900875099</v>
      </c>
      <c r="AL113" s="23">
        <v>53214.35097313259</v>
      </c>
      <c r="AM113" s="23">
        <v>43721.732948548859</v>
      </c>
      <c r="AN113" s="23">
        <v>31114.399453532078</v>
      </c>
      <c r="AO113" s="23">
        <v>713058.4104197066</v>
      </c>
      <c r="AP113" s="23">
        <v>509054.76140148076</v>
      </c>
      <c r="AQ113" s="23">
        <v>101162.39851025483</v>
      </c>
      <c r="AR113" s="23">
        <v>800.31050588711128</v>
      </c>
      <c r="AS113" s="23">
        <v>4232.6883791584405</v>
      </c>
      <c r="AT113" s="23">
        <v>24666.793236003097</v>
      </c>
      <c r="AU113" s="23">
        <v>2554.5144323202549</v>
      </c>
      <c r="AV113" s="23">
        <v>1326.4265911727321</v>
      </c>
      <c r="AW113" s="23">
        <v>147.72433097014451</v>
      </c>
      <c r="AX113" s="23">
        <v>135338.92127340162</v>
      </c>
      <c r="AY113" s="23">
        <v>174523.96283100999</v>
      </c>
      <c r="AZ113" s="23">
        <v>25647.92140429794</v>
      </c>
      <c r="BA113" s="23">
        <v>25.015197948714178</v>
      </c>
      <c r="BB113" s="23">
        <v>70277.452346637234</v>
      </c>
      <c r="BC113" s="23">
        <v>66166.810002472092</v>
      </c>
      <c r="BD113" s="23">
        <v>78547.981119242715</v>
      </c>
      <c r="BE113" s="23">
        <v>63533.280299891878</v>
      </c>
      <c r="BF113" s="23">
        <v>1416.3459211936483</v>
      </c>
      <c r="BG113" s="23">
        <v>155541.63321873016</v>
      </c>
      <c r="BH113" s="23">
        <v>136161.48566135013</v>
      </c>
      <c r="BI113" s="23">
        <v>3661.6139797786341</v>
      </c>
      <c r="BJ113" s="23">
        <v>86757.220132875722</v>
      </c>
      <c r="BK113" s="23">
        <v>6836.2445281934379</v>
      </c>
      <c r="BL113" s="23">
        <v>68283.04705035247</v>
      </c>
      <c r="BM113" s="23">
        <v>56961.491671297117</v>
      </c>
      <c r="BN113" s="23">
        <v>28345.924555443446</v>
      </c>
      <c r="BO113" s="23">
        <v>12849.991972365737</v>
      </c>
      <c r="BP113" s="23">
        <v>26010.773696154851</v>
      </c>
      <c r="BQ113" s="23">
        <v>4677.2796172839526</v>
      </c>
      <c r="BR113" s="23">
        <v>13833.501324121131</v>
      </c>
      <c r="BS113" s="23">
        <v>0</v>
      </c>
      <c r="BT113" s="64">
        <v>3656625.0251288638</v>
      </c>
      <c r="BU113" s="23">
        <v>2247644.5976650566</v>
      </c>
      <c r="BV113" s="23">
        <v>0</v>
      </c>
      <c r="BW113" s="23">
        <v>108.64547266036979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367352.02998361766</v>
      </c>
      <c r="CG113" s="23">
        <v>0</v>
      </c>
      <c r="CH113" s="23">
        <v>-123.91236128306593</v>
      </c>
      <c r="CI113" s="23">
        <v>99741.265441725525</v>
      </c>
      <c r="CJ113" s="34">
        <f t="shared" si="4"/>
        <v>6371347.6513306415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42702.187998581387</v>
      </c>
      <c r="D114" s="23">
        <v>4168.6826980009037</v>
      </c>
      <c r="E114" s="23">
        <v>9091.8779679167073</v>
      </c>
      <c r="F114" s="23">
        <v>51681.907621552156</v>
      </c>
      <c r="G114" s="23">
        <v>178923.51471858053</v>
      </c>
      <c r="H114" s="23">
        <v>5353.7352157668174</v>
      </c>
      <c r="I114" s="23">
        <v>7822.2390096580702</v>
      </c>
      <c r="J114" s="23">
        <v>1336.8600380492171</v>
      </c>
      <c r="K114" s="23">
        <v>10212.225251626794</v>
      </c>
      <c r="L114" s="23">
        <v>18612.102300921026</v>
      </c>
      <c r="M114" s="23">
        <v>67646.530356968782</v>
      </c>
      <c r="N114" s="23">
        <v>378027.60594705574</v>
      </c>
      <c r="O114" s="23">
        <v>6339.2380688045951</v>
      </c>
      <c r="P114" s="23">
        <v>12618.992417611924</v>
      </c>
      <c r="Q114" s="23">
        <v>1858.8244501039808</v>
      </c>
      <c r="R114" s="23">
        <v>13298.458422930233</v>
      </c>
      <c r="S114" s="23">
        <v>92115.483853005382</v>
      </c>
      <c r="T114" s="23">
        <v>63047.503037874121</v>
      </c>
      <c r="U114" s="23">
        <v>146973.6781082883</v>
      </c>
      <c r="V114" s="23">
        <v>4850.4210186320897</v>
      </c>
      <c r="W114" s="23">
        <v>3256.772038555122</v>
      </c>
      <c r="X114" s="23">
        <v>32141.265380690489</v>
      </c>
      <c r="Y114" s="23">
        <v>56444.019464735655</v>
      </c>
      <c r="Z114" s="23">
        <v>107340.20249719828</v>
      </c>
      <c r="AA114" s="23">
        <v>36200.010808689782</v>
      </c>
      <c r="AB114" s="23">
        <v>263876.59894739877</v>
      </c>
      <c r="AC114" s="23">
        <v>129716.37642274637</v>
      </c>
      <c r="AD114" s="23">
        <v>105209.19164692583</v>
      </c>
      <c r="AE114" s="23">
        <v>2326003.9166235579</v>
      </c>
      <c r="AF114" s="23">
        <v>541769.18522532796</v>
      </c>
      <c r="AG114" s="23">
        <v>89894.215386401935</v>
      </c>
      <c r="AH114" s="23">
        <v>546616.88640589663</v>
      </c>
      <c r="AI114" s="23">
        <v>48008.176079299286</v>
      </c>
      <c r="AJ114" s="23">
        <v>454531.31751071074</v>
      </c>
      <c r="AK114" s="23">
        <v>438458.75184293825</v>
      </c>
      <c r="AL114" s="23">
        <v>290632.51248965075</v>
      </c>
      <c r="AM114" s="23">
        <v>655394.04437091085</v>
      </c>
      <c r="AN114" s="23">
        <v>404815.62674493401</v>
      </c>
      <c r="AO114" s="23">
        <v>784242.0577703045</v>
      </c>
      <c r="AP114" s="23">
        <v>5517333.0407198351</v>
      </c>
      <c r="AQ114" s="23">
        <v>1496174.0820824474</v>
      </c>
      <c r="AR114" s="23">
        <v>40664.119211517464</v>
      </c>
      <c r="AS114" s="23">
        <v>158509.04804701911</v>
      </c>
      <c r="AT114" s="23">
        <v>637758.36595471203</v>
      </c>
      <c r="AU114" s="23">
        <v>30021.443299337174</v>
      </c>
      <c r="AV114" s="23">
        <v>30269.666864982435</v>
      </c>
      <c r="AW114" s="23">
        <v>11033.951567196176</v>
      </c>
      <c r="AX114" s="23">
        <v>810310.53026154032</v>
      </c>
      <c r="AY114" s="23">
        <v>1179865.4294630871</v>
      </c>
      <c r="AZ114" s="23">
        <v>104679.51934466182</v>
      </c>
      <c r="BA114" s="23">
        <v>367.63123251071647</v>
      </c>
      <c r="BB114" s="23">
        <v>410480.56426234997</v>
      </c>
      <c r="BC114" s="23">
        <v>293006.46647150011</v>
      </c>
      <c r="BD114" s="23">
        <v>258501.95876589741</v>
      </c>
      <c r="BE114" s="23">
        <v>286625.06058854668</v>
      </c>
      <c r="BF114" s="23">
        <v>44014.359040956057</v>
      </c>
      <c r="BG114" s="23">
        <v>652229.81551309186</v>
      </c>
      <c r="BH114" s="23">
        <v>1773537.4894543299</v>
      </c>
      <c r="BI114" s="23">
        <v>35118.733970335765</v>
      </c>
      <c r="BJ114" s="23">
        <v>1250185.730291768</v>
      </c>
      <c r="BK114" s="23">
        <v>181666.68102748063</v>
      </c>
      <c r="BL114" s="23">
        <v>840750.92513844208</v>
      </c>
      <c r="BM114" s="23">
        <v>262487.48504439526</v>
      </c>
      <c r="BN114" s="23">
        <v>220255.06918879354</v>
      </c>
      <c r="BO114" s="23">
        <v>87830.999281985205</v>
      </c>
      <c r="BP114" s="23">
        <v>388679.38693222986</v>
      </c>
      <c r="BQ114" s="23">
        <v>50192.875859272383</v>
      </c>
      <c r="BR114" s="23">
        <v>87068.264834599497</v>
      </c>
      <c r="BS114" s="23">
        <v>0</v>
      </c>
      <c r="BT114" s="64">
        <v>25570851.88987362</v>
      </c>
      <c r="BU114" s="23">
        <v>1494786.4578427488</v>
      </c>
      <c r="BV114" s="23">
        <v>0</v>
      </c>
      <c r="BW114" s="23">
        <v>1097.9319559090707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830.97028255161456</v>
      </c>
      <c r="CE114" s="23">
        <v>0</v>
      </c>
      <c r="CF114" s="23">
        <v>4782054.4411074677</v>
      </c>
      <c r="CG114" s="23">
        <v>0</v>
      </c>
      <c r="CH114" s="23">
        <v>-3240.7699293613755</v>
      </c>
      <c r="CI114" s="23">
        <v>1107207.3866018285</v>
      </c>
      <c r="CJ114" s="34">
        <f t="shared" si="4"/>
        <v>32953588.307734761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23565.90248380529</v>
      </c>
      <c r="D115" s="23">
        <v>1455.8474345924069</v>
      </c>
      <c r="E115" s="23">
        <v>3205.092128374697</v>
      </c>
      <c r="F115" s="23">
        <v>5462.5229981979137</v>
      </c>
      <c r="G115" s="23">
        <v>21217.491400754905</v>
      </c>
      <c r="H115" s="23">
        <v>2765.825482049132</v>
      </c>
      <c r="I115" s="23">
        <v>1885.4229786408191</v>
      </c>
      <c r="J115" s="23">
        <v>1279.2496861366005</v>
      </c>
      <c r="K115" s="23">
        <v>1542.151498892704</v>
      </c>
      <c r="L115" s="23">
        <v>328.83290545685747</v>
      </c>
      <c r="M115" s="23">
        <v>3224.8581064931445</v>
      </c>
      <c r="N115" s="23">
        <v>14416.709125896872</v>
      </c>
      <c r="O115" s="23">
        <v>3095.567071220109</v>
      </c>
      <c r="P115" s="23">
        <v>3328.0717853720871</v>
      </c>
      <c r="Q115" s="23">
        <v>1694.6388257982003</v>
      </c>
      <c r="R115" s="23">
        <v>5856.0661454374685</v>
      </c>
      <c r="S115" s="23">
        <v>7435.8257808118688</v>
      </c>
      <c r="T115" s="23">
        <v>1693.7457962866617</v>
      </c>
      <c r="U115" s="23">
        <v>19767.506545433218</v>
      </c>
      <c r="V115" s="23">
        <v>771.64043231519395</v>
      </c>
      <c r="W115" s="23">
        <v>3519.6036951892256</v>
      </c>
      <c r="X115" s="23">
        <v>6737.6266598740331</v>
      </c>
      <c r="Y115" s="23">
        <v>5234.4576574743842</v>
      </c>
      <c r="Z115" s="23">
        <v>41723.153847371264</v>
      </c>
      <c r="AA115" s="23">
        <v>2987.0181684913359</v>
      </c>
      <c r="AB115" s="23">
        <v>5086.423117444434</v>
      </c>
      <c r="AC115" s="23">
        <v>42941.737100313017</v>
      </c>
      <c r="AD115" s="23">
        <v>13593.993385598802</v>
      </c>
      <c r="AE115" s="23">
        <v>94097.569669381744</v>
      </c>
      <c r="AF115" s="23">
        <v>65469.515758565904</v>
      </c>
      <c r="AG115" s="23">
        <v>24270.871556084185</v>
      </c>
      <c r="AH115" s="23">
        <v>427962.99722218438</v>
      </c>
      <c r="AI115" s="23">
        <v>1846.4364063361277</v>
      </c>
      <c r="AJ115" s="23">
        <v>20300.556179911699</v>
      </c>
      <c r="AK115" s="23">
        <v>2329.4767928376241</v>
      </c>
      <c r="AL115" s="23">
        <v>17060.775322250531</v>
      </c>
      <c r="AM115" s="23">
        <v>6418.8401591524998</v>
      </c>
      <c r="AN115" s="23">
        <v>2524.0376675956504</v>
      </c>
      <c r="AO115" s="23">
        <v>10881.598022710772</v>
      </c>
      <c r="AP115" s="23">
        <v>23328.089952928556</v>
      </c>
      <c r="AQ115" s="23">
        <v>1021208.6027698135</v>
      </c>
      <c r="AR115" s="23">
        <v>236446.95064351839</v>
      </c>
      <c r="AS115" s="23">
        <v>277510.54522587702</v>
      </c>
      <c r="AT115" s="23">
        <v>17827.277421473085</v>
      </c>
      <c r="AU115" s="23">
        <v>46712.951983950137</v>
      </c>
      <c r="AV115" s="23">
        <v>47375.853103855283</v>
      </c>
      <c r="AW115" s="23">
        <v>6361.0165021309531</v>
      </c>
      <c r="AX115" s="23">
        <v>48678.453158974611</v>
      </c>
      <c r="AY115" s="23">
        <v>17729.394138048796</v>
      </c>
      <c r="AZ115" s="23">
        <v>702.53051196077752</v>
      </c>
      <c r="BA115" s="23">
        <v>90.556699944711042</v>
      </c>
      <c r="BB115" s="23">
        <v>2744.152149312426</v>
      </c>
      <c r="BC115" s="23">
        <v>7999.4690209452374</v>
      </c>
      <c r="BD115" s="23">
        <v>19990.551842644607</v>
      </c>
      <c r="BE115" s="23">
        <v>4173.6467170273854</v>
      </c>
      <c r="BF115" s="23">
        <v>6452.239902170104</v>
      </c>
      <c r="BG115" s="23">
        <v>68287.383015078522</v>
      </c>
      <c r="BH115" s="23">
        <v>4696.9496330244801</v>
      </c>
      <c r="BI115" s="23">
        <v>2406.763710356604</v>
      </c>
      <c r="BJ115" s="23">
        <v>2899.0674725090435</v>
      </c>
      <c r="BK115" s="23">
        <v>295.57328993420327</v>
      </c>
      <c r="BL115" s="23">
        <v>3767.0364532271797</v>
      </c>
      <c r="BM115" s="23">
        <v>1535.1424423148133</v>
      </c>
      <c r="BN115" s="23">
        <v>2647.6506683290472</v>
      </c>
      <c r="BO115" s="23">
        <v>2003.8474066380686</v>
      </c>
      <c r="BP115" s="23">
        <v>5045.1757669856961</v>
      </c>
      <c r="BQ115" s="23">
        <v>1156.5730491123743</v>
      </c>
      <c r="BR115" s="23">
        <v>1432.4172471640093</v>
      </c>
      <c r="BS115" s="23">
        <v>0</v>
      </c>
      <c r="BT115" s="64">
        <v>2800485.5188999828</v>
      </c>
      <c r="BU115" s="23">
        <v>1432982.0971546418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12290.507265095253</v>
      </c>
      <c r="CH115" s="23">
        <v>5.5234097513722951</v>
      </c>
      <c r="CI115" s="23">
        <v>0</v>
      </c>
      <c r="CJ115" s="34">
        <f t="shared" si="4"/>
        <v>4245763.6467294712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22836.634976548794</v>
      </c>
      <c r="D116" s="23">
        <v>444.96019967640387</v>
      </c>
      <c r="E116" s="23">
        <v>1286.1147011485459</v>
      </c>
      <c r="F116" s="23">
        <v>4732.3526253209502</v>
      </c>
      <c r="G116" s="23">
        <v>23406.715191210104</v>
      </c>
      <c r="H116" s="23">
        <v>4533.8548156376773</v>
      </c>
      <c r="I116" s="23">
        <v>2226.8615292783857</v>
      </c>
      <c r="J116" s="23">
        <v>2790.531203373218</v>
      </c>
      <c r="K116" s="23">
        <v>2318.0972584119318</v>
      </c>
      <c r="L116" s="23">
        <v>1504.645450102046</v>
      </c>
      <c r="M116" s="23">
        <v>3864.5256961347359</v>
      </c>
      <c r="N116" s="23">
        <v>2076.0993520275947</v>
      </c>
      <c r="O116" s="23">
        <v>3469.7050816032415</v>
      </c>
      <c r="P116" s="23">
        <v>5055.283606357003</v>
      </c>
      <c r="Q116" s="23">
        <v>2922.6341286180264</v>
      </c>
      <c r="R116" s="23">
        <v>5004.1137557639104</v>
      </c>
      <c r="S116" s="23">
        <v>3554.9881659250641</v>
      </c>
      <c r="T116" s="23">
        <v>1855.1646503616676</v>
      </c>
      <c r="U116" s="23">
        <v>10452.958763326851</v>
      </c>
      <c r="V116" s="23">
        <v>1035.7601972400571</v>
      </c>
      <c r="W116" s="23">
        <v>7626.9406389606602</v>
      </c>
      <c r="X116" s="23">
        <v>4542.3258871005164</v>
      </c>
      <c r="Y116" s="23">
        <v>1445.0045280461143</v>
      </c>
      <c r="Z116" s="23">
        <v>6358.9128201246622</v>
      </c>
      <c r="AA116" s="23">
        <v>295.22828787379615</v>
      </c>
      <c r="AB116" s="23">
        <v>1658.0405279426382</v>
      </c>
      <c r="AC116" s="23">
        <v>16733.571409389599</v>
      </c>
      <c r="AD116" s="23">
        <v>5878.0078037005369</v>
      </c>
      <c r="AE116" s="23">
        <v>36006.06030491837</v>
      </c>
      <c r="AF116" s="23">
        <v>7733.4014019395781</v>
      </c>
      <c r="AG116" s="23">
        <v>5123.9679695692084</v>
      </c>
      <c r="AH116" s="23">
        <v>42262.747897795532</v>
      </c>
      <c r="AI116" s="23">
        <v>3627.3356951752535</v>
      </c>
      <c r="AJ116" s="23">
        <v>18038.459836482813</v>
      </c>
      <c r="AK116" s="23">
        <v>1198.6566119916711</v>
      </c>
      <c r="AL116" s="23">
        <v>4009.5641764511765</v>
      </c>
      <c r="AM116" s="23">
        <v>3788.0571050918138</v>
      </c>
      <c r="AN116" s="23">
        <v>879.61774487097716</v>
      </c>
      <c r="AO116" s="23">
        <v>2970.8276568052565</v>
      </c>
      <c r="AP116" s="23">
        <v>4329.6333090200533</v>
      </c>
      <c r="AQ116" s="23">
        <v>12568.780572078838</v>
      </c>
      <c r="AR116" s="23">
        <v>481184.44730845967</v>
      </c>
      <c r="AS116" s="23">
        <v>2476.6436634934394</v>
      </c>
      <c r="AT116" s="23">
        <v>1693.7563968129848</v>
      </c>
      <c r="AU116" s="23">
        <v>12292.669431965771</v>
      </c>
      <c r="AV116" s="23">
        <v>0.11447393868700897</v>
      </c>
      <c r="AW116" s="23">
        <v>0.11447393868700897</v>
      </c>
      <c r="AX116" s="23">
        <v>7468.9666035725877</v>
      </c>
      <c r="AY116" s="23">
        <v>7649.720952759375</v>
      </c>
      <c r="AZ116" s="23">
        <v>249.8966081537406</v>
      </c>
      <c r="BA116" s="23">
        <v>790.67149451117086</v>
      </c>
      <c r="BB116" s="23">
        <v>5349.1382069665551</v>
      </c>
      <c r="BC116" s="23">
        <v>1164.1999564468813</v>
      </c>
      <c r="BD116" s="23">
        <v>5797.8760466196309</v>
      </c>
      <c r="BE116" s="23">
        <v>1119.7840682363219</v>
      </c>
      <c r="BF116" s="23">
        <v>4270.9081784736181</v>
      </c>
      <c r="BG116" s="23">
        <v>2416.3158978053852</v>
      </c>
      <c r="BH116" s="23">
        <v>18511.466151137538</v>
      </c>
      <c r="BI116" s="23">
        <v>383.37322066279302</v>
      </c>
      <c r="BJ116" s="23">
        <v>10250.797787605594</v>
      </c>
      <c r="BK116" s="23">
        <v>377.42057585106852</v>
      </c>
      <c r="BL116" s="23">
        <v>6283.5889684686099</v>
      </c>
      <c r="BM116" s="23">
        <v>11489.06238238297</v>
      </c>
      <c r="BN116" s="23">
        <v>1897.4055337371738</v>
      </c>
      <c r="BO116" s="23">
        <v>1049.1536480664372</v>
      </c>
      <c r="BP116" s="23">
        <v>5131.2943016451773</v>
      </c>
      <c r="BQ116" s="23">
        <v>428.4759525054746</v>
      </c>
      <c r="BR116" s="23">
        <v>507.80639201557182</v>
      </c>
      <c r="BS116" s="23">
        <v>0</v>
      </c>
      <c r="BT116" s="64">
        <v>882682.21220962808</v>
      </c>
      <c r="BU116" s="23">
        <v>864089.13884094532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1746771.3510505734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767.95983453359202</v>
      </c>
      <c r="D117" s="23">
        <v>35.956038558225316</v>
      </c>
      <c r="E117" s="23">
        <v>312.39798403485838</v>
      </c>
      <c r="F117" s="23">
        <v>294.00417171158745</v>
      </c>
      <c r="G117" s="23">
        <v>2620.3522986993657</v>
      </c>
      <c r="H117" s="23">
        <v>199.84562134090368</v>
      </c>
      <c r="I117" s="23">
        <v>751.06820626090473</v>
      </c>
      <c r="J117" s="23">
        <v>39.91067823153147</v>
      </c>
      <c r="K117" s="23">
        <v>419.00358296327425</v>
      </c>
      <c r="L117" s="23">
        <v>216.06150969487584</v>
      </c>
      <c r="M117" s="23">
        <v>1766.8660788675047</v>
      </c>
      <c r="N117" s="23">
        <v>5562.6253445821703</v>
      </c>
      <c r="O117" s="23">
        <v>327.13206604565727</v>
      </c>
      <c r="P117" s="23">
        <v>751.41105433867233</v>
      </c>
      <c r="Q117" s="23">
        <v>12.176216754728499</v>
      </c>
      <c r="R117" s="23">
        <v>853.40706665970197</v>
      </c>
      <c r="S117" s="23">
        <v>1825.9359453045752</v>
      </c>
      <c r="T117" s="23">
        <v>811.07566765927595</v>
      </c>
      <c r="U117" s="23">
        <v>3556.5785996179407</v>
      </c>
      <c r="V117" s="23">
        <v>308.9699272945208</v>
      </c>
      <c r="W117" s="23">
        <v>244.35174733858153</v>
      </c>
      <c r="X117" s="23">
        <v>1112.6197303030174</v>
      </c>
      <c r="Y117" s="23">
        <v>2460.8965176004872</v>
      </c>
      <c r="Z117" s="23">
        <v>9934.1963313210654</v>
      </c>
      <c r="AA117" s="23">
        <v>340.90642312587022</v>
      </c>
      <c r="AB117" s="23">
        <v>3653.5790729416281</v>
      </c>
      <c r="AC117" s="23">
        <v>6377.9880995939875</v>
      </c>
      <c r="AD117" s="23">
        <v>4982.2266129769177</v>
      </c>
      <c r="AE117" s="23">
        <v>48131.500994247719</v>
      </c>
      <c r="AF117" s="23">
        <v>14966.97215565678</v>
      </c>
      <c r="AG117" s="23">
        <v>10069.904829744381</v>
      </c>
      <c r="AH117" s="23">
        <v>8994.0293219318137</v>
      </c>
      <c r="AI117" s="23">
        <v>70.207213849169165</v>
      </c>
      <c r="AJ117" s="23">
        <v>7786.9881120343225</v>
      </c>
      <c r="AK117" s="23">
        <v>5870.7141771155175</v>
      </c>
      <c r="AL117" s="23">
        <v>6040.7684850361129</v>
      </c>
      <c r="AM117" s="23">
        <v>2301.532766819565</v>
      </c>
      <c r="AN117" s="23">
        <v>1844.1823905485776</v>
      </c>
      <c r="AO117" s="23">
        <v>6604.8127426418723</v>
      </c>
      <c r="AP117" s="23">
        <v>17006.026616222101</v>
      </c>
      <c r="AQ117" s="23">
        <v>744960.76918408694</v>
      </c>
      <c r="AR117" s="23">
        <v>105578.6389446519</v>
      </c>
      <c r="AS117" s="23">
        <v>98759.205769348366</v>
      </c>
      <c r="AT117" s="23">
        <v>604.39065970355</v>
      </c>
      <c r="AU117" s="23">
        <v>255.15660682269856</v>
      </c>
      <c r="AV117" s="23">
        <v>0.80697321579730563</v>
      </c>
      <c r="AW117" s="23">
        <v>0.61329964400595227</v>
      </c>
      <c r="AX117" s="23">
        <v>24206.208761432204</v>
      </c>
      <c r="AY117" s="23">
        <v>14918.320715216334</v>
      </c>
      <c r="AZ117" s="23">
        <v>4043.5501816567871</v>
      </c>
      <c r="BA117" s="23">
        <v>1.3824542177279757</v>
      </c>
      <c r="BB117" s="23">
        <v>2119.1773528347076</v>
      </c>
      <c r="BC117" s="23">
        <v>6144.0421061406996</v>
      </c>
      <c r="BD117" s="23">
        <v>7590.6204957688187</v>
      </c>
      <c r="BE117" s="23">
        <v>5236.2626232286184</v>
      </c>
      <c r="BF117" s="23">
        <v>63.406298624430377</v>
      </c>
      <c r="BG117" s="23">
        <v>14944.461252356068</v>
      </c>
      <c r="BH117" s="23">
        <v>17292.059292053651</v>
      </c>
      <c r="BI117" s="23">
        <v>482.88547514950136</v>
      </c>
      <c r="BJ117" s="23">
        <v>9383.5699178703962</v>
      </c>
      <c r="BK117" s="23">
        <v>879.99041981483515</v>
      </c>
      <c r="BL117" s="23">
        <v>11593.283889281018</v>
      </c>
      <c r="BM117" s="23">
        <v>22200.220325042494</v>
      </c>
      <c r="BN117" s="23">
        <v>3210.542716259944</v>
      </c>
      <c r="BO117" s="23">
        <v>1754.5642885666016</v>
      </c>
      <c r="BP117" s="23">
        <v>5463.475026093166</v>
      </c>
      <c r="BQ117" s="23">
        <v>614.80900615036057</v>
      </c>
      <c r="BR117" s="23">
        <v>1722.9655076166866</v>
      </c>
      <c r="BS117" s="23">
        <v>0</v>
      </c>
      <c r="BT117" s="64">
        <v>1284252.521777052</v>
      </c>
      <c r="BU117" s="23">
        <v>223683.88765251334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1507936.4094295653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13.505853893819866</v>
      </c>
      <c r="D118" s="23">
        <v>0</v>
      </c>
      <c r="E118" s="23">
        <v>4.0420816775734079E-2</v>
      </c>
      <c r="F118" s="23">
        <v>0.8428734252251433</v>
      </c>
      <c r="G118" s="23">
        <v>135.54623928486981</v>
      </c>
      <c r="H118" s="23">
        <v>4.1858737634805276</v>
      </c>
      <c r="I118" s="23">
        <v>6.6276886785392177</v>
      </c>
      <c r="J118" s="23">
        <v>13.170559905483451</v>
      </c>
      <c r="K118" s="23">
        <v>98.913051831924207</v>
      </c>
      <c r="L118" s="23">
        <v>0.17162281221172335</v>
      </c>
      <c r="M118" s="23">
        <v>331.13064420851651</v>
      </c>
      <c r="N118" s="23">
        <v>1008.8598527238439</v>
      </c>
      <c r="O118" s="23">
        <v>42.850041600321639</v>
      </c>
      <c r="P118" s="23">
        <v>35.749230574604148</v>
      </c>
      <c r="Q118" s="23">
        <v>4.7636926524713488</v>
      </c>
      <c r="R118" s="23">
        <v>139.24109951997627</v>
      </c>
      <c r="S118" s="23">
        <v>62.254684198036337</v>
      </c>
      <c r="T118" s="23">
        <v>26.985202334016304</v>
      </c>
      <c r="U118" s="23">
        <v>236.86731157848286</v>
      </c>
      <c r="V118" s="23">
        <v>3.0878853471298489</v>
      </c>
      <c r="W118" s="23">
        <v>2.3112755559632863</v>
      </c>
      <c r="X118" s="23">
        <v>997.19082676612777</v>
      </c>
      <c r="Y118" s="23">
        <v>15.78929872347855</v>
      </c>
      <c r="Z118" s="23">
        <v>11.32710560597374</v>
      </c>
      <c r="AA118" s="23">
        <v>0</v>
      </c>
      <c r="AB118" s="23">
        <v>1.7308061216101216</v>
      </c>
      <c r="AC118" s="23">
        <v>13.586032891030749</v>
      </c>
      <c r="AD118" s="23">
        <v>14.492519404952127</v>
      </c>
      <c r="AE118" s="23">
        <v>617.18346343966175</v>
      </c>
      <c r="AF118" s="23">
        <v>139.78247341023487</v>
      </c>
      <c r="AG118" s="23">
        <v>0</v>
      </c>
      <c r="AH118" s="23">
        <v>0</v>
      </c>
      <c r="AI118" s="23">
        <v>0</v>
      </c>
      <c r="AJ118" s="23">
        <v>0</v>
      </c>
      <c r="AK118" s="23">
        <v>4.8677265579433193</v>
      </c>
      <c r="AL118" s="23">
        <v>379.86158333153713</v>
      </c>
      <c r="AM118" s="23">
        <v>103.59325230548174</v>
      </c>
      <c r="AN118" s="23">
        <v>640.96614433962702</v>
      </c>
      <c r="AO118" s="23">
        <v>1001.0341175415255</v>
      </c>
      <c r="AP118" s="23">
        <v>146.52744872105779</v>
      </c>
      <c r="AQ118" s="23">
        <v>97.255798344119114</v>
      </c>
      <c r="AR118" s="23">
        <v>1.4365955863900242</v>
      </c>
      <c r="AS118" s="23">
        <v>1.3849099518243315</v>
      </c>
      <c r="AT118" s="23">
        <v>11.753843409310999</v>
      </c>
      <c r="AU118" s="23">
        <v>16.711688509573992</v>
      </c>
      <c r="AV118" s="23">
        <v>1.8381532087850219</v>
      </c>
      <c r="AW118" s="23">
        <v>0</v>
      </c>
      <c r="AX118" s="23">
        <v>99.527978355987841</v>
      </c>
      <c r="AY118" s="23">
        <v>45.714618500674071</v>
      </c>
      <c r="AZ118" s="23">
        <v>26.239736450857272</v>
      </c>
      <c r="BA118" s="23">
        <v>0</v>
      </c>
      <c r="BB118" s="23">
        <v>5.6092166230588356</v>
      </c>
      <c r="BC118" s="23">
        <v>6.6336524056044901</v>
      </c>
      <c r="BD118" s="23">
        <v>283.80250621851599</v>
      </c>
      <c r="BE118" s="23">
        <v>14.297704320819905</v>
      </c>
      <c r="BF118" s="23">
        <v>0.18089972097992463</v>
      </c>
      <c r="BG118" s="23">
        <v>127.69002283088454</v>
      </c>
      <c r="BH118" s="23">
        <v>12.578825653340324</v>
      </c>
      <c r="BI118" s="23">
        <v>0</v>
      </c>
      <c r="BJ118" s="23">
        <v>9.0681783209167364</v>
      </c>
      <c r="BK118" s="23">
        <v>9.3431724022598459E-2</v>
      </c>
      <c r="BL118" s="23">
        <v>3.644499873221925E-2</v>
      </c>
      <c r="BM118" s="23">
        <v>2.5988597277775254</v>
      </c>
      <c r="BN118" s="23">
        <v>73.37836044745022</v>
      </c>
      <c r="BO118" s="23">
        <v>54.776170458184943</v>
      </c>
      <c r="BP118" s="23">
        <v>5.9087282490036186</v>
      </c>
      <c r="BQ118" s="23">
        <v>1.7076138496896183</v>
      </c>
      <c r="BR118" s="23">
        <v>1.3305737718962953</v>
      </c>
      <c r="BS118" s="23">
        <v>0</v>
      </c>
      <c r="BT118" s="64">
        <v>7156.5924155043367</v>
      </c>
      <c r="BU118" s="23">
        <v>51071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3.3131820097001066E-3</v>
      </c>
      <c r="CJ118" s="34">
        <f t="shared" si="4"/>
        <v>58227.595728686349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8.4356415864585692</v>
      </c>
      <c r="D119" s="23">
        <v>0</v>
      </c>
      <c r="E119" s="23">
        <v>2.5246498713275081E-2</v>
      </c>
      <c r="F119" s="23">
        <v>0.52645157972599843</v>
      </c>
      <c r="G119" s="23">
        <v>84.66102935725732</v>
      </c>
      <c r="H119" s="23">
        <v>2.6144611864222735</v>
      </c>
      <c r="I119" s="23">
        <v>4.1395980349209403</v>
      </c>
      <c r="J119" s="23">
        <v>8.2262198102468123</v>
      </c>
      <c r="K119" s="23">
        <v>61.780251736524555</v>
      </c>
      <c r="L119" s="23">
        <v>0.10719415027439748</v>
      </c>
      <c r="M119" s="23">
        <v>206.82138684428989</v>
      </c>
      <c r="N119" s="23">
        <v>630.12529199949245</v>
      </c>
      <c r="O119" s="23">
        <v>26.763771898240108</v>
      </c>
      <c r="P119" s="23">
        <v>22.328665665265422</v>
      </c>
      <c r="Q119" s="23">
        <v>2.9753619549136818</v>
      </c>
      <c r="R119" s="23">
        <v>86.968807665867544</v>
      </c>
      <c r="S119" s="23">
        <v>38.883746788724494</v>
      </c>
      <c r="T119" s="23">
        <v>16.854728091793682</v>
      </c>
      <c r="U119" s="23">
        <v>147.94531021384819</v>
      </c>
      <c r="V119" s="23">
        <v>1.9286669508829819</v>
      </c>
      <c r="W119" s="23">
        <v>1.4436030739656311</v>
      </c>
      <c r="X119" s="23">
        <v>622.83691753488949</v>
      </c>
      <c r="Y119" s="23">
        <v>9.8618618252445707</v>
      </c>
      <c r="Z119" s="23">
        <v>7.0748139181102339</v>
      </c>
      <c r="AA119" s="23">
        <v>0</v>
      </c>
      <c r="AB119" s="23">
        <v>1.0810467973618774</v>
      </c>
      <c r="AC119" s="23">
        <v>8.4857207068570339</v>
      </c>
      <c r="AD119" s="23">
        <v>9.0519044812793332</v>
      </c>
      <c r="AE119" s="23">
        <v>385.48754722191296</v>
      </c>
      <c r="AF119" s="23">
        <v>87.306945197814187</v>
      </c>
      <c r="AG119" s="23">
        <v>0</v>
      </c>
      <c r="AH119" s="23">
        <v>0</v>
      </c>
      <c r="AI119" s="23">
        <v>0</v>
      </c>
      <c r="AJ119" s="23">
        <v>0</v>
      </c>
      <c r="AK119" s="23">
        <v>3.0403406483232582</v>
      </c>
      <c r="AL119" s="23">
        <v>237.25831736679754</v>
      </c>
      <c r="AM119" s="23">
        <v>64.703465185899347</v>
      </c>
      <c r="AN119" s="23">
        <v>400.34200763696475</v>
      </c>
      <c r="AO119" s="23">
        <v>625.23740429779104</v>
      </c>
      <c r="AP119" s="23">
        <v>91.519799466706445</v>
      </c>
      <c r="AQ119" s="23">
        <v>60.745145289280281</v>
      </c>
      <c r="AR119" s="23">
        <v>0.89728539689148168</v>
      </c>
      <c r="AS119" s="23">
        <v>0.86500298870073655</v>
      </c>
      <c r="AT119" s="23">
        <v>7.341350724197925</v>
      </c>
      <c r="AU119" s="23">
        <v>10.437978648340945</v>
      </c>
      <c r="AV119" s="23">
        <v>1.1480948759118865</v>
      </c>
      <c r="AW119" s="23">
        <v>0</v>
      </c>
      <c r="AX119" s="23">
        <v>62.164329618588816</v>
      </c>
      <c r="AY119" s="23">
        <v>28.552962290657952</v>
      </c>
      <c r="AZ119" s="23">
        <v>16.389116435196392</v>
      </c>
      <c r="BA119" s="23">
        <v>0</v>
      </c>
      <c r="BB119" s="23">
        <v>3.5034690427520254</v>
      </c>
      <c r="BC119" s="23">
        <v>4.1433229281737187</v>
      </c>
      <c r="BD119" s="23">
        <v>177.26063399024139</v>
      </c>
      <c r="BE119" s="23">
        <v>8.9302246350219097</v>
      </c>
      <c r="BF119" s="23">
        <v>0.11298842866760815</v>
      </c>
      <c r="BG119" s="23">
        <v>79.754103312264078</v>
      </c>
      <c r="BH119" s="23">
        <v>7.8566276241655872</v>
      </c>
      <c r="BI119" s="23">
        <v>0</v>
      </c>
      <c r="BJ119" s="23">
        <v>5.6639071293634364</v>
      </c>
      <c r="BK119" s="23">
        <v>5.8356660960193228E-2</v>
      </c>
      <c r="BL119" s="23">
        <v>2.2763236544756222E-2</v>
      </c>
      <c r="BM119" s="23">
        <v>1.6232257041551621</v>
      </c>
      <c r="BN119" s="23">
        <v>45.83150045921218</v>
      </c>
      <c r="BO119" s="23">
        <v>34.212730649740514</v>
      </c>
      <c r="BP119" s="23">
        <v>3.6905414594471129</v>
      </c>
      <c r="BQ119" s="23">
        <v>1.0665611013788507</v>
      </c>
      <c r="BR119" s="23">
        <v>0.83106507239764538</v>
      </c>
      <c r="BS119" s="23">
        <v>0</v>
      </c>
      <c r="BT119" s="64">
        <v>4469.946815076034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2.0693853320389965E-3</v>
      </c>
      <c r="CJ119" s="34">
        <f t="shared" si="4"/>
        <v>4469.9488844613661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22245.521920611201</v>
      </c>
      <c r="D122" s="23">
        <v>11038.475480275853</v>
      </c>
      <c r="E122" s="23">
        <v>1766.5660220542547</v>
      </c>
      <c r="F122" s="23">
        <v>15918.754286673564</v>
      </c>
      <c r="G122" s="23">
        <v>98699.275205447324</v>
      </c>
      <c r="H122" s="23">
        <v>7788.9268764452327</v>
      </c>
      <c r="I122" s="23">
        <v>8165.3131873742868</v>
      </c>
      <c r="J122" s="23">
        <v>3483.3059577925806</v>
      </c>
      <c r="K122" s="23">
        <v>23621.933767922608</v>
      </c>
      <c r="L122" s="23">
        <v>24907.00119382843</v>
      </c>
      <c r="M122" s="23">
        <v>118214.56842071601</v>
      </c>
      <c r="N122" s="23">
        <v>603418.56867052941</v>
      </c>
      <c r="O122" s="23">
        <v>14739.746960952705</v>
      </c>
      <c r="P122" s="23">
        <v>20297.370492807455</v>
      </c>
      <c r="Q122" s="23">
        <v>1364.917494874408</v>
      </c>
      <c r="R122" s="23">
        <v>39753.263102787678</v>
      </c>
      <c r="S122" s="23">
        <v>38869.689540771687</v>
      </c>
      <c r="T122" s="23">
        <v>17457.915477330571</v>
      </c>
      <c r="U122" s="23">
        <v>122131.21295831288</v>
      </c>
      <c r="V122" s="23">
        <v>4063.5931577020565</v>
      </c>
      <c r="W122" s="23">
        <v>3008.8949242079607</v>
      </c>
      <c r="X122" s="23">
        <v>206258.95396601077</v>
      </c>
      <c r="Y122" s="23">
        <v>36882.37939904214</v>
      </c>
      <c r="Z122" s="23">
        <v>87256.7847835914</v>
      </c>
      <c r="AA122" s="23">
        <v>37647.813609153571</v>
      </c>
      <c r="AB122" s="23">
        <v>211491.88473091301</v>
      </c>
      <c r="AC122" s="23">
        <v>192471.4835879872</v>
      </c>
      <c r="AD122" s="23">
        <v>123673.66444597191</v>
      </c>
      <c r="AE122" s="23">
        <v>1259556.9467946873</v>
      </c>
      <c r="AF122" s="23">
        <v>539298.43691462371</v>
      </c>
      <c r="AG122" s="23">
        <v>161708.26274680716</v>
      </c>
      <c r="AH122" s="23">
        <v>150466.22071143129</v>
      </c>
      <c r="AI122" s="23">
        <v>5792.1807652771049</v>
      </c>
      <c r="AJ122" s="23">
        <v>407163.9161078817</v>
      </c>
      <c r="AK122" s="23">
        <v>43903.35411033842</v>
      </c>
      <c r="AL122" s="23">
        <v>238568.39059135143</v>
      </c>
      <c r="AM122" s="23">
        <v>113785.13522732705</v>
      </c>
      <c r="AN122" s="23">
        <v>222073.18962202751</v>
      </c>
      <c r="AO122" s="23">
        <v>284008.56675271143</v>
      </c>
      <c r="AP122" s="23">
        <v>1133445.8673654676</v>
      </c>
      <c r="AQ122" s="23">
        <v>393791.85564105312</v>
      </c>
      <c r="AR122" s="23">
        <v>7603.359215789008</v>
      </c>
      <c r="AS122" s="23">
        <v>19161.622564599897</v>
      </c>
      <c r="AT122" s="23">
        <v>123265.54531471364</v>
      </c>
      <c r="AU122" s="23">
        <v>45335.420495882252</v>
      </c>
      <c r="AV122" s="23">
        <v>12351.283646584567</v>
      </c>
      <c r="AW122" s="23">
        <v>2330.9150979566416</v>
      </c>
      <c r="AX122" s="23">
        <v>1098056.2829769128</v>
      </c>
      <c r="AY122" s="23">
        <v>761171.03723456967</v>
      </c>
      <c r="AZ122" s="23">
        <v>86453.468319521053</v>
      </c>
      <c r="BA122" s="23">
        <v>10.553655085031222</v>
      </c>
      <c r="BB122" s="23">
        <v>229014.40491930419</v>
      </c>
      <c r="BC122" s="23">
        <v>329520.78006072389</v>
      </c>
      <c r="BD122" s="23">
        <v>885872.02905812301</v>
      </c>
      <c r="BE122" s="23">
        <v>250429.31873303899</v>
      </c>
      <c r="BF122" s="23">
        <v>6080.3409021966163</v>
      </c>
      <c r="BG122" s="23">
        <v>721117.96483626927</v>
      </c>
      <c r="BH122" s="23">
        <v>281457.98819655494</v>
      </c>
      <c r="BI122" s="23">
        <v>9648.2312254327953</v>
      </c>
      <c r="BJ122" s="23">
        <v>190936.12818050617</v>
      </c>
      <c r="BK122" s="23">
        <v>29237.077512420266</v>
      </c>
      <c r="BL122" s="23">
        <v>114585.77052583118</v>
      </c>
      <c r="BM122" s="23">
        <v>91682.418786560112</v>
      </c>
      <c r="BN122" s="23">
        <v>157217.44072121807</v>
      </c>
      <c r="BO122" s="23">
        <v>85880.317170205104</v>
      </c>
      <c r="BP122" s="23">
        <v>120530.94797572521</v>
      </c>
      <c r="BQ122" s="23">
        <v>32610.590473052482</v>
      </c>
      <c r="BR122" s="23">
        <v>75629.380219944476</v>
      </c>
      <c r="BS122" s="23">
        <v>0</v>
      </c>
      <c r="BT122" s="64">
        <v>12817390.720991788</v>
      </c>
      <c r="BU122" s="23">
        <v>29500.615010914851</v>
      </c>
      <c r="BV122" s="23">
        <v>0</v>
      </c>
      <c r="BW122" s="23">
        <v>0</v>
      </c>
      <c r="BX122" s="23">
        <v>0</v>
      </c>
      <c r="BY122" s="23">
        <v>0</v>
      </c>
      <c r="BZ122" s="23">
        <v>536133.25462591345</v>
      </c>
      <c r="CA122" s="23">
        <v>186469.50816457981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0.61788679002469282</v>
      </c>
      <c r="CJ122" s="34">
        <f t="shared" si="4"/>
        <v>13569494.716679985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6562.6069369669558</v>
      </c>
      <c r="D123" s="23">
        <v>1153.9624998591214</v>
      </c>
      <c r="E123" s="23">
        <v>3576.5433453347036</v>
      </c>
      <c r="F123" s="23">
        <v>95277.419496048373</v>
      </c>
      <c r="G123" s="23">
        <v>60601.008932149438</v>
      </c>
      <c r="H123" s="23">
        <v>1953.0458920320661</v>
      </c>
      <c r="I123" s="23">
        <v>4472.0567708114149</v>
      </c>
      <c r="J123" s="23">
        <v>3558.1389931466401</v>
      </c>
      <c r="K123" s="23">
        <v>40094.360792872547</v>
      </c>
      <c r="L123" s="23">
        <v>3059.265368675115</v>
      </c>
      <c r="M123" s="23">
        <v>46803.291571535818</v>
      </c>
      <c r="N123" s="23">
        <v>146520.75811815486</v>
      </c>
      <c r="O123" s="23">
        <v>5589.9509176230749</v>
      </c>
      <c r="P123" s="23">
        <v>19805.803527493161</v>
      </c>
      <c r="Q123" s="23">
        <v>175.80418444242173</v>
      </c>
      <c r="R123" s="23">
        <v>39949.535977748477</v>
      </c>
      <c r="S123" s="23">
        <v>11983.205187629523</v>
      </c>
      <c r="T123" s="23">
        <v>12105.417187662091</v>
      </c>
      <c r="U123" s="23">
        <v>535561.04275029118</v>
      </c>
      <c r="V123" s="23">
        <v>2274.7364888206298</v>
      </c>
      <c r="W123" s="23">
        <v>2461.0062604257041</v>
      </c>
      <c r="X123" s="23">
        <v>43991.483071300958</v>
      </c>
      <c r="Y123" s="23">
        <v>33949.026631245775</v>
      </c>
      <c r="Z123" s="23">
        <v>111224.85519698379</v>
      </c>
      <c r="AA123" s="23">
        <v>62897.365193676145</v>
      </c>
      <c r="AB123" s="23">
        <v>681091.30171316606</v>
      </c>
      <c r="AC123" s="23">
        <v>3792544.8862130935</v>
      </c>
      <c r="AD123" s="23">
        <v>9653.5419085133235</v>
      </c>
      <c r="AE123" s="23">
        <v>411232.45506823971</v>
      </c>
      <c r="AF123" s="23">
        <v>49811.919158022363</v>
      </c>
      <c r="AG123" s="23">
        <v>7920.8628153659447</v>
      </c>
      <c r="AH123" s="23">
        <v>27706.731457000897</v>
      </c>
      <c r="AI123" s="23">
        <v>24.700016037752281</v>
      </c>
      <c r="AJ123" s="23">
        <v>423516.08027890668</v>
      </c>
      <c r="AK123" s="23">
        <v>113804.09852332833</v>
      </c>
      <c r="AL123" s="23">
        <v>31608.504776174814</v>
      </c>
      <c r="AM123" s="23">
        <v>25797.14599439767</v>
      </c>
      <c r="AN123" s="23">
        <v>103713.01146862867</v>
      </c>
      <c r="AO123" s="23">
        <v>265763.31481589278</v>
      </c>
      <c r="AP123" s="23">
        <v>354526.12981386506</v>
      </c>
      <c r="AQ123" s="23">
        <v>9509.4025301399379</v>
      </c>
      <c r="AR123" s="23">
        <v>340.10560688138281</v>
      </c>
      <c r="AS123" s="23">
        <v>855.66329343936479</v>
      </c>
      <c r="AT123" s="23">
        <v>18359.142124153401</v>
      </c>
      <c r="AU123" s="23">
        <v>1702.7504093277209</v>
      </c>
      <c r="AV123" s="23">
        <v>98.558802781304578</v>
      </c>
      <c r="AW123" s="23">
        <v>19.39945102719922</v>
      </c>
      <c r="AX123" s="23">
        <v>214370.71200064919</v>
      </c>
      <c r="AY123" s="23">
        <v>638473.33894010563</v>
      </c>
      <c r="AZ123" s="23">
        <v>6416.9448578937772</v>
      </c>
      <c r="BA123" s="23">
        <v>1.6900098281643069E-2</v>
      </c>
      <c r="BB123" s="23">
        <v>2066.8275768493659</v>
      </c>
      <c r="BC123" s="23">
        <v>239189.09144043352</v>
      </c>
      <c r="BD123" s="23">
        <v>190931.8929782607</v>
      </c>
      <c r="BE123" s="23">
        <v>9417.0403132734627</v>
      </c>
      <c r="BF123" s="23">
        <v>17.933319351884442</v>
      </c>
      <c r="BG123" s="23">
        <v>146016.83676441165</v>
      </c>
      <c r="BH123" s="23">
        <v>282060.50710420578</v>
      </c>
      <c r="BI123" s="23">
        <v>681.74401525965254</v>
      </c>
      <c r="BJ123" s="23">
        <v>145527.76685654075</v>
      </c>
      <c r="BK123" s="23">
        <v>1741.5957565252477</v>
      </c>
      <c r="BL123" s="23">
        <v>57800.745851535314</v>
      </c>
      <c r="BM123" s="23">
        <v>9855.3866505649057</v>
      </c>
      <c r="BN123" s="23">
        <v>20542.815762531623</v>
      </c>
      <c r="BO123" s="23">
        <v>25178.715906182497</v>
      </c>
      <c r="BP123" s="23">
        <v>27796.430003296937</v>
      </c>
      <c r="BQ123" s="23">
        <v>1026.3479051222323</v>
      </c>
      <c r="BR123" s="23">
        <v>2830.9248006465468</v>
      </c>
      <c r="BS123" s="23">
        <v>0</v>
      </c>
      <c r="BT123" s="64">
        <v>9647145.0132350512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87006.190741014769</v>
      </c>
      <c r="CE123" s="23">
        <v>0</v>
      </c>
      <c r="CF123" s="23">
        <v>0</v>
      </c>
      <c r="CG123" s="23">
        <v>0</v>
      </c>
      <c r="CH123" s="23">
        <v>0</v>
      </c>
      <c r="CI123" s="23">
        <v>67090.118199740333</v>
      </c>
      <c r="CJ123" s="34">
        <f t="shared" si="4"/>
        <v>9801241.3221758064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4756.0869216027104</v>
      </c>
      <c r="D124" s="23">
        <v>0</v>
      </c>
      <c r="E124" s="23">
        <v>14.234192042869461</v>
      </c>
      <c r="F124" s="23">
        <v>296.81790620540909</v>
      </c>
      <c r="G124" s="23">
        <v>47732.6129101837</v>
      </c>
      <c r="H124" s="23">
        <v>1474.055592373875</v>
      </c>
      <c r="I124" s="23">
        <v>2333.9408002095138</v>
      </c>
      <c r="J124" s="23">
        <v>4638.013131870056</v>
      </c>
      <c r="K124" s="23">
        <v>34832.23466595426</v>
      </c>
      <c r="L124" s="23">
        <v>60.436979329560494</v>
      </c>
      <c r="M124" s="23">
        <v>116607.6679522393</v>
      </c>
      <c r="N124" s="23">
        <v>355270.03246092622</v>
      </c>
      <c r="O124" s="23">
        <v>15089.64364990486</v>
      </c>
      <c r="P124" s="23">
        <v>12589.092798570611</v>
      </c>
      <c r="Q124" s="23">
        <v>1677.5345343637468</v>
      </c>
      <c r="R124" s="23">
        <v>49033.758071348297</v>
      </c>
      <c r="S124" s="23">
        <v>21922.989220124364</v>
      </c>
      <c r="T124" s="23">
        <v>9502.8399467838681</v>
      </c>
      <c r="U124" s="23">
        <v>83412.832066036121</v>
      </c>
      <c r="V124" s="23">
        <v>1087.3989331110113</v>
      </c>
      <c r="W124" s="23">
        <v>813.9157679594864</v>
      </c>
      <c r="X124" s="23">
        <v>351160.78456133715</v>
      </c>
      <c r="Y124" s="23">
        <v>5560.2020983195662</v>
      </c>
      <c r="Z124" s="23">
        <v>3988.840635750993</v>
      </c>
      <c r="AA124" s="23">
        <v>0</v>
      </c>
      <c r="AB124" s="23">
        <v>609.50343632745955</v>
      </c>
      <c r="AC124" s="23">
        <v>4784.3219582779111</v>
      </c>
      <c r="AD124" s="23">
        <v>5103.5412158950485</v>
      </c>
      <c r="AE124" s="23">
        <v>217341.17826034216</v>
      </c>
      <c r="AF124" s="23">
        <v>49224.402905758521</v>
      </c>
      <c r="AG124" s="23">
        <v>0</v>
      </c>
      <c r="AH124" s="23">
        <v>0</v>
      </c>
      <c r="AI124" s="23">
        <v>0</v>
      </c>
      <c r="AJ124" s="23">
        <v>0</v>
      </c>
      <c r="AK124" s="23">
        <v>1714.1700778183451</v>
      </c>
      <c r="AL124" s="23">
        <v>133768.26987067642</v>
      </c>
      <c r="AM124" s="23">
        <v>36480.367426590114</v>
      </c>
      <c r="AN124" s="23">
        <v>225716.25017199179</v>
      </c>
      <c r="AO124" s="23">
        <v>352514.19954246242</v>
      </c>
      <c r="AP124" s="23">
        <v>51599.64619763341</v>
      </c>
      <c r="AQ124" s="23">
        <v>34248.632792196615</v>
      </c>
      <c r="AR124" s="23">
        <v>505.89718604821309</v>
      </c>
      <c r="AS124" s="23">
        <v>487.69608802618319</v>
      </c>
      <c r="AT124" s="23">
        <v>4139.1163681380076</v>
      </c>
      <c r="AU124" s="23">
        <v>5885.0216937896366</v>
      </c>
      <c r="AV124" s="23">
        <v>647.30571683475205</v>
      </c>
      <c r="AW124" s="23">
        <v>0</v>
      </c>
      <c r="AX124" s="23">
        <v>35048.781062934315</v>
      </c>
      <c r="AY124" s="23">
        <v>16098.404505664283</v>
      </c>
      <c r="AZ124" s="23">
        <v>3701264.4765937896</v>
      </c>
      <c r="BA124" s="23">
        <v>0</v>
      </c>
      <c r="BB124" s="23">
        <v>1975.2858302113116</v>
      </c>
      <c r="BC124" s="23">
        <v>2336.0409269043635</v>
      </c>
      <c r="BD124" s="23">
        <v>99941.062501912951</v>
      </c>
      <c r="BE124" s="23">
        <v>5034.9370771966287</v>
      </c>
      <c r="BF124" s="23">
        <v>63.703843077104302</v>
      </c>
      <c r="BG124" s="23">
        <v>44966.046010835169</v>
      </c>
      <c r="BH124" s="23">
        <v>951653.65996980667</v>
      </c>
      <c r="BI124" s="23">
        <v>0</v>
      </c>
      <c r="BJ124" s="23">
        <v>576727.59878935781</v>
      </c>
      <c r="BK124" s="23">
        <v>32.901984885976951</v>
      </c>
      <c r="BL124" s="23">
        <v>643666.41479988839</v>
      </c>
      <c r="BM124" s="23">
        <v>65526.913666872446</v>
      </c>
      <c r="BN124" s="23">
        <v>25840.192200839923</v>
      </c>
      <c r="BO124" s="23">
        <v>19289.43034478297</v>
      </c>
      <c r="BP124" s="23">
        <v>158535.16352682011</v>
      </c>
      <c r="BQ124" s="23">
        <v>601.33627695860002</v>
      </c>
      <c r="BR124" s="23">
        <v>468.56160036199799</v>
      </c>
      <c r="BS124" s="23">
        <v>0</v>
      </c>
      <c r="BT124" s="64">
        <v>8597696.3982184548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10266484.203916401</v>
      </c>
      <c r="CG124" s="23">
        <v>0</v>
      </c>
      <c r="CH124" s="23">
        <v>0</v>
      </c>
      <c r="CI124" s="23">
        <v>1.1667371607236663</v>
      </c>
      <c r="CJ124" s="34">
        <f t="shared" si="4"/>
        <v>18864181.768872015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10359.563504551963</v>
      </c>
      <c r="D126" s="23">
        <v>593.52296355979274</v>
      </c>
      <c r="E126" s="23">
        <v>197.01044411759324</v>
      </c>
      <c r="F126" s="23">
        <v>10344.913023578709</v>
      </c>
      <c r="G126" s="23">
        <v>968112.70028098195</v>
      </c>
      <c r="H126" s="23">
        <v>29014.49460551063</v>
      </c>
      <c r="I126" s="23">
        <v>37285.219981182512</v>
      </c>
      <c r="J126" s="23">
        <v>982.3596384093687</v>
      </c>
      <c r="K126" s="23">
        <v>17860.212634089134</v>
      </c>
      <c r="L126" s="23">
        <v>14706.916347750182</v>
      </c>
      <c r="M126" s="23">
        <v>62487.065559103277</v>
      </c>
      <c r="N126" s="23">
        <v>552524.33540831041</v>
      </c>
      <c r="O126" s="23">
        <v>34818.056149249685</v>
      </c>
      <c r="P126" s="23">
        <v>21575.563696453362</v>
      </c>
      <c r="Q126" s="23">
        <v>2628.5977845739699</v>
      </c>
      <c r="R126" s="23">
        <v>13011.441562888807</v>
      </c>
      <c r="S126" s="23">
        <v>69156.544677071841</v>
      </c>
      <c r="T126" s="23">
        <v>28483.05058528309</v>
      </c>
      <c r="U126" s="23">
        <v>194390.26126679903</v>
      </c>
      <c r="V126" s="23">
        <v>7041.4961459688948</v>
      </c>
      <c r="W126" s="23">
        <v>2538.6966448771964</v>
      </c>
      <c r="X126" s="23">
        <v>167870.08299242012</v>
      </c>
      <c r="Y126" s="23">
        <v>34052.11275900701</v>
      </c>
      <c r="Z126" s="23">
        <v>64480.440641615271</v>
      </c>
      <c r="AA126" s="23">
        <v>15230.957456463178</v>
      </c>
      <c r="AB126" s="23">
        <v>127553.1112019468</v>
      </c>
      <c r="AC126" s="23">
        <v>16886.226454029289</v>
      </c>
      <c r="AD126" s="23">
        <v>280839.92211313831</v>
      </c>
      <c r="AE126" s="23">
        <v>2502081.7266792636</v>
      </c>
      <c r="AF126" s="23">
        <v>993147.8115251374</v>
      </c>
      <c r="AG126" s="23">
        <v>129435.6204771505</v>
      </c>
      <c r="AH126" s="23">
        <v>50634.282900949707</v>
      </c>
      <c r="AI126" s="23">
        <v>11334.646362230411</v>
      </c>
      <c r="AJ126" s="23">
        <v>209425.4751791069</v>
      </c>
      <c r="AK126" s="23">
        <v>43080.091821721406</v>
      </c>
      <c r="AL126" s="23">
        <v>226141.92018000851</v>
      </c>
      <c r="AM126" s="23">
        <v>137931.03162812904</v>
      </c>
      <c r="AN126" s="23">
        <v>129531.21557981081</v>
      </c>
      <c r="AO126" s="23">
        <v>97549.985034378435</v>
      </c>
      <c r="AP126" s="23">
        <v>222788.09655889723</v>
      </c>
      <c r="AQ126" s="23">
        <v>429451.52207991463</v>
      </c>
      <c r="AR126" s="23">
        <v>9023.8296295321761</v>
      </c>
      <c r="AS126" s="23">
        <v>15158.65945770556</v>
      </c>
      <c r="AT126" s="23">
        <v>78152.37807050666</v>
      </c>
      <c r="AU126" s="23">
        <v>3835.0803754419121</v>
      </c>
      <c r="AV126" s="23">
        <v>97.859405860255791</v>
      </c>
      <c r="AW126" s="23">
        <v>19.480533967796525</v>
      </c>
      <c r="AX126" s="23">
        <v>283344.74013967859</v>
      </c>
      <c r="AY126" s="23">
        <v>262369.0094557862</v>
      </c>
      <c r="AZ126" s="23">
        <v>7515.8623967951444</v>
      </c>
      <c r="BA126" s="23">
        <v>17.108413809056614</v>
      </c>
      <c r="BB126" s="23">
        <v>272954.68973334809</v>
      </c>
      <c r="BC126" s="23">
        <v>85235.169257324684</v>
      </c>
      <c r="BD126" s="23">
        <v>150848.42692001621</v>
      </c>
      <c r="BE126" s="23">
        <v>77723.358303316461</v>
      </c>
      <c r="BF126" s="23">
        <v>15913.62562112102</v>
      </c>
      <c r="BG126" s="23">
        <v>186231.43106456831</v>
      </c>
      <c r="BH126" s="23">
        <v>45512.932360798928</v>
      </c>
      <c r="BI126" s="23">
        <v>4796.5860772446758</v>
      </c>
      <c r="BJ126" s="23">
        <v>18236.745251877343</v>
      </c>
      <c r="BK126" s="23">
        <v>44960.845026643234</v>
      </c>
      <c r="BL126" s="23">
        <v>19534.414710914505</v>
      </c>
      <c r="BM126" s="23">
        <v>37104.478036806671</v>
      </c>
      <c r="BN126" s="23">
        <v>149270.15902638171</v>
      </c>
      <c r="BO126" s="23">
        <v>85033.212886959329</v>
      </c>
      <c r="BP126" s="23">
        <v>63658.046957126993</v>
      </c>
      <c r="BQ126" s="23">
        <v>34796.974126297195</v>
      </c>
      <c r="BR126" s="23">
        <v>68688.898739000811</v>
      </c>
      <c r="BS126" s="23">
        <v>0</v>
      </c>
      <c r="BT126" s="64">
        <v>9987592.3045084607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4.1066751800904692E-3</v>
      </c>
      <c r="CJ126" s="34">
        <f t="shared" si="4"/>
        <v>9987592.308615135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7164.9638254298316</v>
      </c>
      <c r="D127" s="23">
        <v>860.3832420386068</v>
      </c>
      <c r="E127" s="23">
        <v>52.643527673591123</v>
      </c>
      <c r="F127" s="23">
        <v>15.785903231603934</v>
      </c>
      <c r="G127" s="23">
        <v>6671.656892864472</v>
      </c>
      <c r="H127" s="23">
        <v>331.28441440311798</v>
      </c>
      <c r="I127" s="23">
        <v>451.01574055013828</v>
      </c>
      <c r="J127" s="23">
        <v>74.521259258083234</v>
      </c>
      <c r="K127" s="23">
        <v>1419.4010830723259</v>
      </c>
      <c r="L127" s="23">
        <v>1976.0800236000055</v>
      </c>
      <c r="M127" s="23">
        <v>4981.8561110094834</v>
      </c>
      <c r="N127" s="23">
        <v>47163.690368117503</v>
      </c>
      <c r="O127" s="23">
        <v>296.31916141799383</v>
      </c>
      <c r="P127" s="23">
        <v>515.58034076520482</v>
      </c>
      <c r="Q127" s="23">
        <v>17.213567990500195</v>
      </c>
      <c r="R127" s="23">
        <v>866.90415580587546</v>
      </c>
      <c r="S127" s="23">
        <v>2246.8167481526061</v>
      </c>
      <c r="T127" s="23">
        <v>712.9434518255963</v>
      </c>
      <c r="U127" s="23">
        <v>5128.4699145458617</v>
      </c>
      <c r="V127" s="23">
        <v>251.56672712087931</v>
      </c>
      <c r="W127" s="23">
        <v>276.31088146868927</v>
      </c>
      <c r="X127" s="23">
        <v>4449.149089131969</v>
      </c>
      <c r="Y127" s="23">
        <v>1471.1359303404613</v>
      </c>
      <c r="Z127" s="23">
        <v>7327.9212140421596</v>
      </c>
      <c r="AA127" s="23">
        <v>1850.8421023024503</v>
      </c>
      <c r="AB127" s="23">
        <v>7570.0775027933769</v>
      </c>
      <c r="AC127" s="23">
        <v>5068.2382967212598</v>
      </c>
      <c r="AD127" s="23">
        <v>2964.2565287418915</v>
      </c>
      <c r="AE127" s="23">
        <v>88772.698207215741</v>
      </c>
      <c r="AF127" s="23">
        <v>20295.77340456393</v>
      </c>
      <c r="AG127" s="23">
        <v>8960.5424681743643</v>
      </c>
      <c r="AH127" s="23">
        <v>3651.308538261942</v>
      </c>
      <c r="AI127" s="23">
        <v>28.773401595348737</v>
      </c>
      <c r="AJ127" s="23">
        <v>11441.466069897022</v>
      </c>
      <c r="AK127" s="23">
        <v>5058.38253707079</v>
      </c>
      <c r="AL127" s="23">
        <v>17165.851203956747</v>
      </c>
      <c r="AM127" s="23">
        <v>15915.184870682539</v>
      </c>
      <c r="AN127" s="23">
        <v>43227.595839210066</v>
      </c>
      <c r="AO127" s="23">
        <v>12832.820668047514</v>
      </c>
      <c r="AP127" s="23">
        <v>101453.72103951206</v>
      </c>
      <c r="AQ127" s="23">
        <v>29658.932871286601</v>
      </c>
      <c r="AR127" s="23">
        <v>94.281753937271091</v>
      </c>
      <c r="AS127" s="23">
        <v>927.42914899000175</v>
      </c>
      <c r="AT127" s="23">
        <v>6164.4865263947877</v>
      </c>
      <c r="AU127" s="23">
        <v>247.43299640286895</v>
      </c>
      <c r="AV127" s="23">
        <v>9.7196616331983776</v>
      </c>
      <c r="AW127" s="23">
        <v>3.3553197441764131</v>
      </c>
      <c r="AX127" s="23">
        <v>65668.64427617233</v>
      </c>
      <c r="AY127" s="23">
        <v>79368.922711425694</v>
      </c>
      <c r="AZ127" s="23">
        <v>33652.742956575574</v>
      </c>
      <c r="BA127" s="23">
        <v>11.146952450205966</v>
      </c>
      <c r="BB127" s="23">
        <v>7104.710983423266</v>
      </c>
      <c r="BC127" s="23">
        <v>30526.151872580122</v>
      </c>
      <c r="BD127" s="23">
        <v>33651.220261517956</v>
      </c>
      <c r="BE127" s="23">
        <v>20642.308357383408</v>
      </c>
      <c r="BF127" s="23">
        <v>1051.4767757206466</v>
      </c>
      <c r="BG127" s="23">
        <v>64326.887427497706</v>
      </c>
      <c r="BH127" s="23">
        <v>28156.972716555072</v>
      </c>
      <c r="BI127" s="23">
        <v>468.24701097183561</v>
      </c>
      <c r="BJ127" s="23">
        <v>43989.968134352894</v>
      </c>
      <c r="BK127" s="23">
        <v>2218.009569204793</v>
      </c>
      <c r="BL127" s="23">
        <v>12909.022454726135</v>
      </c>
      <c r="BM127" s="23">
        <v>61980.984589646745</v>
      </c>
      <c r="BN127" s="23">
        <v>25655.8381585225</v>
      </c>
      <c r="BO127" s="23">
        <v>23081.414963731244</v>
      </c>
      <c r="BP127" s="23">
        <v>6224.552436182069</v>
      </c>
      <c r="BQ127" s="23">
        <v>1240.221730432906</v>
      </c>
      <c r="BR127" s="23">
        <v>335.22180800053576</v>
      </c>
      <c r="BS127" s="23">
        <v>0</v>
      </c>
      <c r="BT127" s="64">
        <v>1020351.4506780661</v>
      </c>
      <c r="BU127" s="23">
        <v>74136.46643527718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1.0251413593388737E-2</v>
      </c>
      <c r="CJ127" s="34">
        <f t="shared" si="4"/>
        <v>1094487.9273647568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3511.8299305680139</v>
      </c>
      <c r="D128" s="23">
        <v>2211.6615215157804</v>
      </c>
      <c r="E128" s="23">
        <v>409.79188309251822</v>
      </c>
      <c r="F128" s="23">
        <v>3022.780759626392</v>
      </c>
      <c r="G128" s="23">
        <v>8590.0795514800575</v>
      </c>
      <c r="H128" s="23">
        <v>1658.1187765008603</v>
      </c>
      <c r="I128" s="23">
        <v>621.19387681212504</v>
      </c>
      <c r="J128" s="23">
        <v>363.5680390947947</v>
      </c>
      <c r="K128" s="23">
        <v>2721.0985679167829</v>
      </c>
      <c r="L128" s="23">
        <v>639.85941149077223</v>
      </c>
      <c r="M128" s="23">
        <v>8684.2679087624219</v>
      </c>
      <c r="N128" s="23">
        <v>32073.793257785132</v>
      </c>
      <c r="O128" s="23">
        <v>1812.8422917993314</v>
      </c>
      <c r="P128" s="23">
        <v>3759.9209561539892</v>
      </c>
      <c r="Q128" s="23">
        <v>256.69128352083936</v>
      </c>
      <c r="R128" s="23">
        <v>3967.3602827687159</v>
      </c>
      <c r="S128" s="23">
        <v>5449.1334961982338</v>
      </c>
      <c r="T128" s="23">
        <v>2041.5346639712911</v>
      </c>
      <c r="U128" s="23">
        <v>20290.164368520513</v>
      </c>
      <c r="V128" s="23">
        <v>482.64687122791082</v>
      </c>
      <c r="W128" s="23">
        <v>379.60516063674987</v>
      </c>
      <c r="X128" s="23">
        <v>17356.319250860801</v>
      </c>
      <c r="Y128" s="23">
        <v>5851.8035659573488</v>
      </c>
      <c r="Z128" s="23">
        <v>3572.0817170758901</v>
      </c>
      <c r="AA128" s="23">
        <v>4493.4545173082261</v>
      </c>
      <c r="AB128" s="23">
        <v>27260.525271115548</v>
      </c>
      <c r="AC128" s="23">
        <v>87502.312566081528</v>
      </c>
      <c r="AD128" s="23">
        <v>8229.8980424330985</v>
      </c>
      <c r="AE128" s="23">
        <v>123706.71860487096</v>
      </c>
      <c r="AF128" s="23">
        <v>47646.195575468206</v>
      </c>
      <c r="AG128" s="23">
        <v>5305.0315872801966</v>
      </c>
      <c r="AH128" s="23">
        <v>3678.9494424315235</v>
      </c>
      <c r="AI128" s="23">
        <v>764.26713486316487</v>
      </c>
      <c r="AJ128" s="23">
        <v>97563.168140894835</v>
      </c>
      <c r="AK128" s="23">
        <v>4313.2932226199555</v>
      </c>
      <c r="AL128" s="23">
        <v>22988.372132216609</v>
      </c>
      <c r="AM128" s="23">
        <v>10608.716237846409</v>
      </c>
      <c r="AN128" s="23">
        <v>26686.153877478686</v>
      </c>
      <c r="AO128" s="23">
        <v>26703.194722530068</v>
      </c>
      <c r="AP128" s="23">
        <v>82171.943820040266</v>
      </c>
      <c r="AQ128" s="23">
        <v>24072.934419108678</v>
      </c>
      <c r="AR128" s="23">
        <v>414.56904836018094</v>
      </c>
      <c r="AS128" s="23">
        <v>801.58259393829826</v>
      </c>
      <c r="AT128" s="23">
        <v>8845.6852999104503</v>
      </c>
      <c r="AU128" s="23">
        <v>1420.6806993111529</v>
      </c>
      <c r="AV128" s="23">
        <v>75.773326432860372</v>
      </c>
      <c r="AW128" s="23">
        <v>751.90344615413244</v>
      </c>
      <c r="AX128" s="23">
        <v>40150.719794571552</v>
      </c>
      <c r="AY128" s="23">
        <v>43642.592564528291</v>
      </c>
      <c r="AZ128" s="23">
        <v>2444.4619179918418</v>
      </c>
      <c r="BA128" s="23">
        <v>1.2394871135736532</v>
      </c>
      <c r="BB128" s="23">
        <v>6723.1855938487251</v>
      </c>
      <c r="BC128" s="23">
        <v>20273.560256021708</v>
      </c>
      <c r="BD128" s="23">
        <v>40077.057787777907</v>
      </c>
      <c r="BE128" s="23">
        <v>17542.816303155767</v>
      </c>
      <c r="BF128" s="23">
        <v>1575.8734414573598</v>
      </c>
      <c r="BG128" s="23">
        <v>45299.848435799213</v>
      </c>
      <c r="BH128" s="23">
        <v>15253.513919382232</v>
      </c>
      <c r="BI128" s="23">
        <v>2126.285062995561</v>
      </c>
      <c r="BJ128" s="23">
        <v>22213.602259856227</v>
      </c>
      <c r="BK128" s="23">
        <v>1452.9148188557015</v>
      </c>
      <c r="BL128" s="23">
        <v>16991.469455407725</v>
      </c>
      <c r="BM128" s="23">
        <v>15123.13661644356</v>
      </c>
      <c r="BN128" s="23">
        <v>11592.318249664344</v>
      </c>
      <c r="BO128" s="23">
        <v>9905.8269752721153</v>
      </c>
      <c r="BP128" s="23">
        <v>7839.2489196398737</v>
      </c>
      <c r="BQ128" s="23">
        <v>3570.6347587129098</v>
      </c>
      <c r="BR128" s="23">
        <v>6810.2802145566911</v>
      </c>
      <c r="BS128" s="23">
        <v>0</v>
      </c>
      <c r="BT128" s="64">
        <v>1076344.0579550853</v>
      </c>
      <c r="BU128" s="23">
        <v>65642.180853529397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32.36568589486432</v>
      </c>
      <c r="CE128" s="23">
        <v>0</v>
      </c>
      <c r="CF128" s="23">
        <v>452.06133915323147</v>
      </c>
      <c r="CG128" s="23">
        <v>0</v>
      </c>
      <c r="CH128" s="23">
        <v>0</v>
      </c>
      <c r="CI128" s="23">
        <v>5.1349294146835554E-2</v>
      </c>
      <c r="CJ128" s="34">
        <f t="shared" si="4"/>
        <v>1142470.7171829569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1719.9812163831086</v>
      </c>
      <c r="D129" s="23">
        <v>11.602959147583807</v>
      </c>
      <c r="E129" s="23">
        <v>14.297855174989607</v>
      </c>
      <c r="F129" s="23">
        <v>102.69108498460916</v>
      </c>
      <c r="G129" s="23">
        <v>13816.400824979093</v>
      </c>
      <c r="H129" s="23">
        <v>293.29437973437661</v>
      </c>
      <c r="I129" s="23">
        <v>788.48424142700208</v>
      </c>
      <c r="J129" s="23">
        <v>96.726848848141202</v>
      </c>
      <c r="K129" s="23">
        <v>1277.981832388416</v>
      </c>
      <c r="L129" s="23">
        <v>5565.86497366612</v>
      </c>
      <c r="M129" s="23">
        <v>5885.6350349102486</v>
      </c>
      <c r="N129" s="23">
        <v>67999.970919350686</v>
      </c>
      <c r="O129" s="23">
        <v>469.77067807464368</v>
      </c>
      <c r="P129" s="23">
        <v>1321.5538000142037</v>
      </c>
      <c r="Q129" s="23">
        <v>13.789941614785315</v>
      </c>
      <c r="R129" s="23">
        <v>1402.134888026399</v>
      </c>
      <c r="S129" s="23">
        <v>5265.7845825615241</v>
      </c>
      <c r="T129" s="23">
        <v>1199.1745240594855</v>
      </c>
      <c r="U129" s="23">
        <v>7878.1091167188306</v>
      </c>
      <c r="V129" s="23">
        <v>448.50037638867838</v>
      </c>
      <c r="W129" s="23">
        <v>393.12570103050905</v>
      </c>
      <c r="X129" s="23">
        <v>5070.9172277238595</v>
      </c>
      <c r="Y129" s="23">
        <v>3657.2099347431699</v>
      </c>
      <c r="Z129" s="23">
        <v>22017.756490869338</v>
      </c>
      <c r="AA129" s="23">
        <v>2969.1578282346322</v>
      </c>
      <c r="AB129" s="23">
        <v>30391.260550419291</v>
      </c>
      <c r="AC129" s="23">
        <v>4271.5497769959211</v>
      </c>
      <c r="AD129" s="23">
        <v>7376.9261764166476</v>
      </c>
      <c r="AE129" s="23">
        <v>269065.40662997146</v>
      </c>
      <c r="AF129" s="23">
        <v>50920.187908217718</v>
      </c>
      <c r="AG129" s="23">
        <v>7837.3290459364762</v>
      </c>
      <c r="AH129" s="23">
        <v>6712.1036696675046</v>
      </c>
      <c r="AI129" s="23">
        <v>57.370716388602851</v>
      </c>
      <c r="AJ129" s="23">
        <v>33557.368083883026</v>
      </c>
      <c r="AK129" s="23">
        <v>4262.0958697567194</v>
      </c>
      <c r="AL129" s="23">
        <v>8886.0468144319384</v>
      </c>
      <c r="AM129" s="23">
        <v>22700.942587176283</v>
      </c>
      <c r="AN129" s="23">
        <v>12538.963266345658</v>
      </c>
      <c r="AO129" s="23">
        <v>10910.024978965677</v>
      </c>
      <c r="AP129" s="23">
        <v>141923.75916916755</v>
      </c>
      <c r="AQ129" s="23">
        <v>19667.931298868276</v>
      </c>
      <c r="AR129" s="23">
        <v>444.11430593186009</v>
      </c>
      <c r="AS129" s="23">
        <v>3607.9395360663434</v>
      </c>
      <c r="AT129" s="23">
        <v>24481.642739695082</v>
      </c>
      <c r="AU129" s="23">
        <v>1062.9236290424255</v>
      </c>
      <c r="AV129" s="23">
        <v>40.519744514488799</v>
      </c>
      <c r="AW129" s="23">
        <v>13.127236833423531</v>
      </c>
      <c r="AX129" s="23">
        <v>80770.187706503915</v>
      </c>
      <c r="AY129" s="23">
        <v>80678.525782897894</v>
      </c>
      <c r="AZ129" s="23">
        <v>837.19677110476255</v>
      </c>
      <c r="BA129" s="23">
        <v>16.496231552419037</v>
      </c>
      <c r="BB129" s="23">
        <v>13755.268470417159</v>
      </c>
      <c r="BC129" s="23">
        <v>36110.479424055884</v>
      </c>
      <c r="BD129" s="23">
        <v>71391.021041834436</v>
      </c>
      <c r="BE129" s="23">
        <v>32267.711258423409</v>
      </c>
      <c r="BF129" s="23">
        <v>341.63594896316016</v>
      </c>
      <c r="BG129" s="23">
        <v>64030.345000161898</v>
      </c>
      <c r="BH129" s="23">
        <v>28166.299124868961</v>
      </c>
      <c r="BI129" s="23">
        <v>1710.3250805633388</v>
      </c>
      <c r="BJ129" s="23">
        <v>14112.51897702466</v>
      </c>
      <c r="BK129" s="23">
        <v>3139.4352511652487</v>
      </c>
      <c r="BL129" s="23">
        <v>206128.44332827019</v>
      </c>
      <c r="BM129" s="23">
        <v>56709.21396359655</v>
      </c>
      <c r="BN129" s="23">
        <v>10682.851362008001</v>
      </c>
      <c r="BO129" s="23">
        <v>8751.5621535721111</v>
      </c>
      <c r="BP129" s="23">
        <v>13211.648912530878</v>
      </c>
      <c r="BQ129" s="23">
        <v>2967.9827438698844</v>
      </c>
      <c r="BR129" s="23">
        <v>6441.4314663043851</v>
      </c>
      <c r="BS129" s="23">
        <v>0</v>
      </c>
      <c r="BT129" s="64">
        <v>1542630.0309954362</v>
      </c>
      <c r="BU129" s="23">
        <v>10222.864481574601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7.6946022665753478E-3</v>
      </c>
      <c r="CJ129" s="34">
        <f t="shared" si="4"/>
        <v>1552852.9031716131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13820.288787482379</v>
      </c>
      <c r="D131" s="23">
        <v>2680.1865748519235</v>
      </c>
      <c r="E131" s="23">
        <v>822.65188983536893</v>
      </c>
      <c r="F131" s="23">
        <v>496.08405701843355</v>
      </c>
      <c r="G131" s="23">
        <v>145453.61416989652</v>
      </c>
      <c r="H131" s="23">
        <v>5659.0908267748682</v>
      </c>
      <c r="I131" s="23">
        <v>5912.0190495843262</v>
      </c>
      <c r="J131" s="23">
        <v>895.09037722363985</v>
      </c>
      <c r="K131" s="23">
        <v>10714.76652369574</v>
      </c>
      <c r="L131" s="23">
        <v>13465.608262282396</v>
      </c>
      <c r="M131" s="23">
        <v>49695.000719574877</v>
      </c>
      <c r="N131" s="23">
        <v>431546.12641914637</v>
      </c>
      <c r="O131" s="23">
        <v>3703.7087802522356</v>
      </c>
      <c r="P131" s="23">
        <v>6391.5100458864981</v>
      </c>
      <c r="Q131" s="23">
        <v>211.68739430819073</v>
      </c>
      <c r="R131" s="23">
        <v>8819.175046755623</v>
      </c>
      <c r="S131" s="23">
        <v>27978.785656412245</v>
      </c>
      <c r="T131" s="23">
        <v>8380.9177388430289</v>
      </c>
      <c r="U131" s="23">
        <v>65710.230788547779</v>
      </c>
      <c r="V131" s="23">
        <v>2886.1485113426811</v>
      </c>
      <c r="W131" s="23">
        <v>3527.8860963720967</v>
      </c>
      <c r="X131" s="23">
        <v>35104.193932472379</v>
      </c>
      <c r="Y131" s="23">
        <v>28426.04245210129</v>
      </c>
      <c r="Z131" s="23">
        <v>67384.037050937652</v>
      </c>
      <c r="AA131" s="23">
        <v>24667.12705136809</v>
      </c>
      <c r="AB131" s="23">
        <v>114116.95316597137</v>
      </c>
      <c r="AC131" s="23">
        <v>57988.140794422223</v>
      </c>
      <c r="AD131" s="23">
        <v>76682.715877079274</v>
      </c>
      <c r="AE131" s="23">
        <v>1306869.8012925</v>
      </c>
      <c r="AF131" s="23">
        <v>323209.88246216765</v>
      </c>
      <c r="AG131" s="23">
        <v>67791.629737565105</v>
      </c>
      <c r="AH131" s="23">
        <v>35875.164759584586</v>
      </c>
      <c r="AI131" s="23">
        <v>540.26417855396858</v>
      </c>
      <c r="AJ131" s="23">
        <v>217782.32956472581</v>
      </c>
      <c r="AK131" s="23">
        <v>49792.99677671268</v>
      </c>
      <c r="AL131" s="23">
        <v>153300.07184891097</v>
      </c>
      <c r="AM131" s="23">
        <v>76218.745576393267</v>
      </c>
      <c r="AN131" s="23">
        <v>283745.6116196537</v>
      </c>
      <c r="AO131" s="23">
        <v>127495.21454793304</v>
      </c>
      <c r="AP131" s="23">
        <v>543242.76324083703</v>
      </c>
      <c r="AQ131" s="23">
        <v>353804.86500300531</v>
      </c>
      <c r="AR131" s="23">
        <v>3319.6664477118115</v>
      </c>
      <c r="AS131" s="23">
        <v>17473.750826251067</v>
      </c>
      <c r="AT131" s="23">
        <v>128809.65782418907</v>
      </c>
      <c r="AU131" s="23">
        <v>12732.405545477899</v>
      </c>
      <c r="AV131" s="23">
        <v>113.98344315795907</v>
      </c>
      <c r="AW131" s="23">
        <v>73.150358786724581</v>
      </c>
      <c r="AX131" s="23">
        <v>402126.28880921623</v>
      </c>
      <c r="AY131" s="23">
        <v>461950.36555075995</v>
      </c>
      <c r="AZ131" s="23">
        <v>68265.683116150409</v>
      </c>
      <c r="BA131" s="23">
        <v>7.9599572606445221</v>
      </c>
      <c r="BB131" s="23">
        <v>79090.067412689939</v>
      </c>
      <c r="BC131" s="23">
        <v>222396.26622598918</v>
      </c>
      <c r="BD131" s="23">
        <v>429805.01786278852</v>
      </c>
      <c r="BE131" s="23">
        <v>192305.65487227205</v>
      </c>
      <c r="BF131" s="23">
        <v>10693.268200650513</v>
      </c>
      <c r="BG131" s="23">
        <v>473219.91097234708</v>
      </c>
      <c r="BH131" s="23">
        <v>230918.11726022942</v>
      </c>
      <c r="BI131" s="23">
        <v>7658.3024006325631</v>
      </c>
      <c r="BJ131" s="23">
        <v>214978.13484374608</v>
      </c>
      <c r="BK131" s="23">
        <v>24020.842817682471</v>
      </c>
      <c r="BL131" s="23">
        <v>115469.3635928205</v>
      </c>
      <c r="BM131" s="23">
        <v>111624.82033058448</v>
      </c>
      <c r="BN131" s="23">
        <v>256347.64977108387</v>
      </c>
      <c r="BO131" s="23">
        <v>230733.39555440246</v>
      </c>
      <c r="BP131" s="23">
        <v>214886.23624115312</v>
      </c>
      <c r="BQ131" s="23">
        <v>10072.149890859551</v>
      </c>
      <c r="BR131" s="23">
        <v>15703.454479806456</v>
      </c>
      <c r="BS131" s="23">
        <v>0</v>
      </c>
      <c r="BT131" s="64">
        <v>8687604.693257682</v>
      </c>
      <c r="BU131" s="23">
        <v>194934.15140511392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5.6785031718072053E-2</v>
      </c>
      <c r="CJ131" s="34">
        <f t="shared" si="4"/>
        <v>8882538.9014478289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1052507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1052507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298178</v>
      </c>
      <c r="CE132" s="23">
        <v>0</v>
      </c>
      <c r="CF132" s="23">
        <v>0</v>
      </c>
      <c r="CG132" s="23">
        <v>0</v>
      </c>
      <c r="CH132" s="23">
        <v>0</v>
      </c>
      <c r="CI132" s="23">
        <v>345381.99999999994</v>
      </c>
      <c r="CJ132" s="34">
        <f t="shared" si="4"/>
        <v>1696067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160.4778997614238</v>
      </c>
      <c r="D133" s="23">
        <v>0.81554894553885193</v>
      </c>
      <c r="E133" s="23">
        <v>2.8673026908843813</v>
      </c>
      <c r="F133" s="23">
        <v>329.97369184757815</v>
      </c>
      <c r="G133" s="23">
        <v>1679.6599491952741</v>
      </c>
      <c r="H133" s="23">
        <v>63.159040174797809</v>
      </c>
      <c r="I133" s="23">
        <v>165.33031593998143</v>
      </c>
      <c r="J133" s="23">
        <v>79.152562515417941</v>
      </c>
      <c r="K133" s="23">
        <v>215.60893527896627</v>
      </c>
      <c r="L133" s="23">
        <v>125.75094847123236</v>
      </c>
      <c r="M133" s="23">
        <v>1695.7180424815206</v>
      </c>
      <c r="N133" s="23">
        <v>2465.3475664483421</v>
      </c>
      <c r="O133" s="23">
        <v>105.24489393745083</v>
      </c>
      <c r="P133" s="23">
        <v>257.33718877602371</v>
      </c>
      <c r="Q133" s="23">
        <v>162.50374251164882</v>
      </c>
      <c r="R133" s="23">
        <v>565.77316992553187</v>
      </c>
      <c r="S133" s="23">
        <v>798.10258543798511</v>
      </c>
      <c r="T133" s="23">
        <v>277.04791036106963</v>
      </c>
      <c r="U133" s="23">
        <v>1751.969212434884</v>
      </c>
      <c r="V133" s="23">
        <v>62.789076690188693</v>
      </c>
      <c r="W133" s="23">
        <v>37.457222004055026</v>
      </c>
      <c r="X133" s="23">
        <v>1846.7772228971589</v>
      </c>
      <c r="Y133" s="23">
        <v>111.21970484411648</v>
      </c>
      <c r="Z133" s="23">
        <v>36.244347994544157</v>
      </c>
      <c r="AA133" s="23">
        <v>23.011705382231391</v>
      </c>
      <c r="AB133" s="23">
        <v>462.61624286466804</v>
      </c>
      <c r="AC133" s="23">
        <v>441.53630625918476</v>
      </c>
      <c r="AD133" s="23">
        <v>577.05346436084062</v>
      </c>
      <c r="AE133" s="23">
        <v>5648.1973551143883</v>
      </c>
      <c r="AF133" s="23">
        <v>1098.0248960014344</v>
      </c>
      <c r="AG133" s="23">
        <v>4276.5182517718094</v>
      </c>
      <c r="AH133" s="23">
        <v>534.88989895652207</v>
      </c>
      <c r="AI133" s="23">
        <v>0.35266981428707112</v>
      </c>
      <c r="AJ133" s="23">
        <v>1634.9772590348614</v>
      </c>
      <c r="AK133" s="23">
        <v>351.55545038932536</v>
      </c>
      <c r="AL133" s="23">
        <v>959.86208609884579</v>
      </c>
      <c r="AM133" s="23">
        <v>238.00641506448991</v>
      </c>
      <c r="AN133" s="23">
        <v>1144.3788515657038</v>
      </c>
      <c r="AO133" s="23">
        <v>2127.0895801154693</v>
      </c>
      <c r="AP133" s="23">
        <v>2018.0675087136801</v>
      </c>
      <c r="AQ133" s="23">
        <v>769.66510253564763</v>
      </c>
      <c r="AR133" s="23">
        <v>78.813389252367514</v>
      </c>
      <c r="AS133" s="23">
        <v>7.3549026168657914</v>
      </c>
      <c r="AT133" s="23">
        <v>212.98842330873597</v>
      </c>
      <c r="AU133" s="23">
        <v>184.93618473446426</v>
      </c>
      <c r="AV133" s="23">
        <v>74.220786200279591</v>
      </c>
      <c r="AW133" s="23">
        <v>79.262540761019224</v>
      </c>
      <c r="AX133" s="23">
        <v>1099.9488483156256</v>
      </c>
      <c r="AY133" s="23">
        <v>714.09821099430064</v>
      </c>
      <c r="AZ133" s="23">
        <v>141.07420040212412</v>
      </c>
      <c r="BA133" s="23">
        <v>0</v>
      </c>
      <c r="BB133" s="23">
        <v>68.484608233578115</v>
      </c>
      <c r="BC133" s="23">
        <v>459.40084619243015</v>
      </c>
      <c r="BD133" s="23">
        <v>1250.2853846081189</v>
      </c>
      <c r="BE133" s="23">
        <v>377.48939072983609</v>
      </c>
      <c r="BF133" s="23">
        <v>10.002685284939471</v>
      </c>
      <c r="BG133" s="23">
        <v>881.66763364130031</v>
      </c>
      <c r="BH133" s="23">
        <v>2684.3651771891718</v>
      </c>
      <c r="BI133" s="23">
        <v>0</v>
      </c>
      <c r="BJ133" s="23">
        <v>3372.6909518621555</v>
      </c>
      <c r="BK133" s="23">
        <v>241.05267308109015</v>
      </c>
      <c r="BL133" s="23">
        <v>51174.413077784491</v>
      </c>
      <c r="BM133" s="23">
        <v>11656.758166965159</v>
      </c>
      <c r="BN133" s="23">
        <v>243.50325388521981</v>
      </c>
      <c r="BO133" s="23">
        <v>174.10480485948358</v>
      </c>
      <c r="BP133" s="23">
        <v>92.903795425925054</v>
      </c>
      <c r="BQ133" s="23">
        <v>53.766794132178418</v>
      </c>
      <c r="BR133" s="23">
        <v>287.96664185584336</v>
      </c>
      <c r="BS133" s="23">
        <v>0</v>
      </c>
      <c r="BT133" s="64">
        <v>110923.68449792571</v>
      </c>
      <c r="BU133" s="23">
        <v>7176.3457997472524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5.5726267439061908E-3</v>
      </c>
      <c r="CJ133" s="34">
        <f t="shared" si="4"/>
        <v>118100.03587029972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299.92865224490191</v>
      </c>
      <c r="D135" s="23">
        <v>78.839766305532905</v>
      </c>
      <c r="E135" s="23">
        <v>14.224911963383613</v>
      </c>
      <c r="F135" s="23">
        <v>0</v>
      </c>
      <c r="G135" s="23">
        <v>3390.1099511379152</v>
      </c>
      <c r="H135" s="23">
        <v>311.50146197782419</v>
      </c>
      <c r="I135" s="23">
        <v>342.60338813505274</v>
      </c>
      <c r="J135" s="23">
        <v>129.71190908983701</v>
      </c>
      <c r="K135" s="23">
        <v>769.35074703656107</v>
      </c>
      <c r="L135" s="23">
        <v>640.84433896057021</v>
      </c>
      <c r="M135" s="23">
        <v>2605.0876909213548</v>
      </c>
      <c r="N135" s="23">
        <v>53636.115508850373</v>
      </c>
      <c r="O135" s="23">
        <v>627.10162740272494</v>
      </c>
      <c r="P135" s="23">
        <v>851.32481597809374</v>
      </c>
      <c r="Q135" s="23">
        <v>6.7508056775379854</v>
      </c>
      <c r="R135" s="23">
        <v>1801.0185146860265</v>
      </c>
      <c r="S135" s="23">
        <v>7359.5836895302509</v>
      </c>
      <c r="T135" s="23">
        <v>1422.0089959328227</v>
      </c>
      <c r="U135" s="23">
        <v>10319.811979130656</v>
      </c>
      <c r="V135" s="23">
        <v>336.81698326859163</v>
      </c>
      <c r="W135" s="23">
        <v>172.86884538552627</v>
      </c>
      <c r="X135" s="23">
        <v>1900.3517982269427</v>
      </c>
      <c r="Y135" s="23">
        <v>4459.6304506221468</v>
      </c>
      <c r="Z135" s="23">
        <v>0</v>
      </c>
      <c r="AA135" s="23">
        <v>186.61155694337145</v>
      </c>
      <c r="AB135" s="23">
        <v>0</v>
      </c>
      <c r="AC135" s="23">
        <v>1184.5252962051472</v>
      </c>
      <c r="AD135" s="23">
        <v>410.11144491043257</v>
      </c>
      <c r="AE135" s="23">
        <v>26830.112764563644</v>
      </c>
      <c r="AF135" s="23">
        <v>12737.564812500332</v>
      </c>
      <c r="AG135" s="23">
        <v>1055.2955875208486</v>
      </c>
      <c r="AH135" s="23">
        <v>0</v>
      </c>
      <c r="AI135" s="23">
        <v>6.0275050692303438</v>
      </c>
      <c r="AJ135" s="23">
        <v>2010.0523904869351</v>
      </c>
      <c r="AK135" s="23">
        <v>1163.7906787669949</v>
      </c>
      <c r="AL135" s="23">
        <v>1711.3292392558792</v>
      </c>
      <c r="AM135" s="23">
        <v>1029.738966027312</v>
      </c>
      <c r="AN135" s="23">
        <v>4685.7824408196693</v>
      </c>
      <c r="AO135" s="23">
        <v>996.46713804516048</v>
      </c>
      <c r="AP135" s="23">
        <v>7201.180856310878</v>
      </c>
      <c r="AQ135" s="23">
        <v>35297.792986021203</v>
      </c>
      <c r="AR135" s="23">
        <v>11794.621919469937</v>
      </c>
      <c r="AS135" s="23">
        <v>240.61800236367534</v>
      </c>
      <c r="AT135" s="23">
        <v>292.4545459590563</v>
      </c>
      <c r="AU135" s="23">
        <v>0</v>
      </c>
      <c r="AV135" s="23">
        <v>0</v>
      </c>
      <c r="AW135" s="23">
        <v>0</v>
      </c>
      <c r="AX135" s="23">
        <v>3290.0533669886909</v>
      </c>
      <c r="AY135" s="23">
        <v>78482.45580502892</v>
      </c>
      <c r="AZ135" s="23">
        <v>1886.6090866690979</v>
      </c>
      <c r="BA135" s="23">
        <v>0</v>
      </c>
      <c r="BB135" s="23">
        <v>7540.1677414043925</v>
      </c>
      <c r="BC135" s="23">
        <v>4701.6950542024379</v>
      </c>
      <c r="BD135" s="23">
        <v>1266.2582649439107</v>
      </c>
      <c r="BE135" s="23">
        <v>1368.7258511208265</v>
      </c>
      <c r="BF135" s="23">
        <v>177.69084944091054</v>
      </c>
      <c r="BG135" s="23">
        <v>2763.0083237351896</v>
      </c>
      <c r="BH135" s="23">
        <v>44800.516377966997</v>
      </c>
      <c r="BI135" s="23">
        <v>2690.1960624988869</v>
      </c>
      <c r="BJ135" s="23">
        <v>72113.793948880149</v>
      </c>
      <c r="BK135" s="23">
        <v>354.41729807074421</v>
      </c>
      <c r="BL135" s="23">
        <v>16583.595247074831</v>
      </c>
      <c r="BM135" s="23">
        <v>30528.348774840615</v>
      </c>
      <c r="BN135" s="23">
        <v>11750.500582363171</v>
      </c>
      <c r="BO135" s="23">
        <v>5842.3401135035865</v>
      </c>
      <c r="BP135" s="23">
        <v>14503.141597379285</v>
      </c>
      <c r="BQ135" s="23">
        <v>418.54995200735505</v>
      </c>
      <c r="BR135" s="23">
        <v>649.28284605749263</v>
      </c>
      <c r="BS135" s="23">
        <v>0</v>
      </c>
      <c r="BT135" s="64">
        <v>502021.01210788189</v>
      </c>
      <c r="BU135" s="23">
        <v>540645.98789211817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1042667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0.1544787210077436</v>
      </c>
      <c r="D136" s="23">
        <v>0</v>
      </c>
      <c r="E136" s="23">
        <v>4.6232960364401719E-4</v>
      </c>
      <c r="F136" s="23">
        <v>9.6407091120522918E-3</v>
      </c>
      <c r="G136" s="23">
        <v>1.5503654820164843</v>
      </c>
      <c r="H136" s="23">
        <v>4.7877641085561591E-2</v>
      </c>
      <c r="I136" s="23">
        <v>7.5806896649958364E-2</v>
      </c>
      <c r="J136" s="23">
        <v>0.1506436590496473</v>
      </c>
      <c r="K136" s="23">
        <v>1.1313584359860611</v>
      </c>
      <c r="L136" s="23">
        <v>1.9630060220295156E-3</v>
      </c>
      <c r="M136" s="23">
        <v>3.7874420089209395</v>
      </c>
      <c r="N136" s="23">
        <v>11.539246681481874</v>
      </c>
      <c r="O136" s="23">
        <v>0.49011485490563955</v>
      </c>
      <c r="P136" s="23">
        <v>0.40889642814089716</v>
      </c>
      <c r="Q136" s="23">
        <v>5.4486680665521967E-2</v>
      </c>
      <c r="R136" s="23">
        <v>1.5926269552938463</v>
      </c>
      <c r="S136" s="23">
        <v>0.71206338135008884</v>
      </c>
      <c r="T136" s="23">
        <v>0.30865427506227799</v>
      </c>
      <c r="U136" s="23">
        <v>2.7092666357016015</v>
      </c>
      <c r="V136" s="23">
        <v>3.5318950048870826E-2</v>
      </c>
      <c r="W136" s="23">
        <v>2.6436158319841509E-2</v>
      </c>
      <c r="X136" s="23">
        <v>14.635016720604504</v>
      </c>
      <c r="Y136" s="23">
        <v>0.18059655402671546</v>
      </c>
      <c r="Z136" s="23">
        <v>0.12955839745394804</v>
      </c>
      <c r="AA136" s="23">
        <v>0</v>
      </c>
      <c r="AB136" s="23">
        <v>1.9796802044560212E-2</v>
      </c>
      <c r="AC136" s="23">
        <v>0.15539580104120138</v>
      </c>
      <c r="AD136" s="23">
        <v>0.16576411084095574</v>
      </c>
      <c r="AE136" s="23">
        <v>7.0592879805190067</v>
      </c>
      <c r="AF136" s="23">
        <v>1.598819140313144</v>
      </c>
      <c r="AG136" s="23">
        <v>0</v>
      </c>
      <c r="AH136" s="23">
        <v>0</v>
      </c>
      <c r="AI136" s="23">
        <v>0</v>
      </c>
      <c r="AJ136" s="23">
        <v>0</v>
      </c>
      <c r="AK136" s="23">
        <v>5.5676610956868038E-2</v>
      </c>
      <c r="AL136" s="23">
        <v>4.3448220315698691</v>
      </c>
      <c r="AM136" s="23">
        <v>1.1848901407489743</v>
      </c>
      <c r="AN136" s="23">
        <v>7.3313121084597856</v>
      </c>
      <c r="AO136" s="23">
        <v>11.449736638546858</v>
      </c>
      <c r="AP136" s="23">
        <v>1.675967550731053</v>
      </c>
      <c r="AQ136" s="23">
        <v>1.1124029222366565</v>
      </c>
      <c r="AR136" s="23">
        <v>1.6431648863938185E-2</v>
      </c>
      <c r="AS136" s="23">
        <v>1.5840473305180264E-2</v>
      </c>
      <c r="AT136" s="23">
        <v>0.13443938540061601</v>
      </c>
      <c r="AU136" s="23">
        <v>0.19114676399839531</v>
      </c>
      <c r="AV136" s="23">
        <v>2.1024628205057436E-2</v>
      </c>
      <c r="AW136" s="23">
        <v>0</v>
      </c>
      <c r="AX136" s="23">
        <v>1.1383919093005146</v>
      </c>
      <c r="AY136" s="23">
        <v>0.52287962337372307</v>
      </c>
      <c r="AZ136" s="23">
        <v>0.30012770450326948</v>
      </c>
      <c r="BA136" s="23">
        <v>0</v>
      </c>
      <c r="BB136" s="23">
        <v>6.4157706472895176E-2</v>
      </c>
      <c r="BC136" s="23">
        <v>97.157834845567422</v>
      </c>
      <c r="BD136" s="23">
        <v>3.2461070972706074</v>
      </c>
      <c r="BE136" s="23">
        <v>0.16353583373486819</v>
      </c>
      <c r="BF136" s="23">
        <v>2.0691144556527325E-3</v>
      </c>
      <c r="BG136" s="23">
        <v>1.4605067970852808</v>
      </c>
      <c r="BH136" s="23">
        <v>1942.2877410621352</v>
      </c>
      <c r="BI136" s="23">
        <v>0</v>
      </c>
      <c r="BJ136" s="23">
        <v>1159.5108929093385</v>
      </c>
      <c r="BK136" s="23">
        <v>1.0686635100624006E-3</v>
      </c>
      <c r="BL136" s="23">
        <v>311203.94510861469</v>
      </c>
      <c r="BM136" s="23">
        <v>27490.386279745806</v>
      </c>
      <c r="BN136" s="23">
        <v>0.83929497243815621</v>
      </c>
      <c r="BO136" s="23">
        <v>0.6265248255021153</v>
      </c>
      <c r="BP136" s="23">
        <v>6.7583493044159032E-2</v>
      </c>
      <c r="BQ136" s="23">
        <v>1.9531530960502169E-2</v>
      </c>
      <c r="BR136" s="23">
        <v>1.5218981051101418E-2</v>
      </c>
      <c r="BS136" s="23">
        <v>0</v>
      </c>
      <c r="BT136" s="64">
        <v>341978.01993173052</v>
      </c>
      <c r="BU136" s="23">
        <v>243244.17599136673</v>
      </c>
      <c r="BV136" s="23">
        <v>0</v>
      </c>
      <c r="BW136" s="23">
        <v>200973.66052609973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3.7895872659968541E-5</v>
      </c>
      <c r="CJ136" s="34">
        <f t="shared" si="4"/>
        <v>786195.85648709279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48.425887048347469</v>
      </c>
      <c r="D138" s="23">
        <v>1.4055328356441559</v>
      </c>
      <c r="E138" s="23">
        <v>1.8385412906006735</v>
      </c>
      <c r="F138" s="23">
        <v>14.66160258027463</v>
      </c>
      <c r="G138" s="23">
        <v>494.88016839696331</v>
      </c>
      <c r="H138" s="23">
        <v>17.304671029403284</v>
      </c>
      <c r="I138" s="23">
        <v>26.982051454713556</v>
      </c>
      <c r="J138" s="23">
        <v>40.225723267139664</v>
      </c>
      <c r="K138" s="23">
        <v>290.92382895647285</v>
      </c>
      <c r="L138" s="23">
        <v>5.4331483178267685</v>
      </c>
      <c r="M138" s="23">
        <v>1012.0273394425056</v>
      </c>
      <c r="N138" s="23">
        <v>3065.1064694593715</v>
      </c>
      <c r="O138" s="23">
        <v>130.26187071605798</v>
      </c>
      <c r="P138" s="23">
        <v>122.56564905825491</v>
      </c>
      <c r="Q138" s="23">
        <v>14.014686590376231</v>
      </c>
      <c r="R138" s="23">
        <v>422.4442060650577</v>
      </c>
      <c r="S138" s="23">
        <v>202.82368233706475</v>
      </c>
      <c r="T138" s="23">
        <v>86.454220722971456</v>
      </c>
      <c r="U138" s="23">
        <v>754.01771407132833</v>
      </c>
      <c r="V138" s="23">
        <v>13.91208780420383</v>
      </c>
      <c r="W138" s="23">
        <v>9.0651117884507766</v>
      </c>
      <c r="X138" s="23">
        <v>2926.4012887547847</v>
      </c>
      <c r="Y138" s="23">
        <v>64.888428271293989</v>
      </c>
      <c r="Z138" s="23">
        <v>69.568914936258949</v>
      </c>
      <c r="AA138" s="23">
        <v>2.9057833746029891</v>
      </c>
      <c r="AB138" s="23">
        <v>77.355027569901665</v>
      </c>
      <c r="AC138" s="23">
        <v>61.801526427491325</v>
      </c>
      <c r="AD138" s="23">
        <v>84.690912421123841</v>
      </c>
      <c r="AE138" s="23">
        <v>2194.8272072898781</v>
      </c>
      <c r="AF138" s="23">
        <v>637.97646499335815</v>
      </c>
      <c r="AG138" s="23">
        <v>34.955642853876682</v>
      </c>
      <c r="AH138" s="23">
        <v>22.715069042805201</v>
      </c>
      <c r="AI138" s="23">
        <v>0.17065221032511346</v>
      </c>
      <c r="AJ138" s="23">
        <v>71.557793208178751</v>
      </c>
      <c r="AK138" s="23">
        <v>22.068002402607132</v>
      </c>
      <c r="AL138" s="23">
        <v>1193.2467644632065</v>
      </c>
      <c r="AM138" s="23">
        <v>543.6035346162713</v>
      </c>
      <c r="AN138" s="23">
        <v>49035.327440082008</v>
      </c>
      <c r="AO138" s="23">
        <v>2943.584553957432</v>
      </c>
      <c r="AP138" s="23">
        <v>591.16893367825878</v>
      </c>
      <c r="AQ138" s="23">
        <v>313.68583673150277</v>
      </c>
      <c r="AR138" s="23">
        <v>7.7460171882879365</v>
      </c>
      <c r="AS138" s="23">
        <v>13.754389574094594</v>
      </c>
      <c r="AT138" s="23">
        <v>39.556206963333231</v>
      </c>
      <c r="AU138" s="23">
        <v>54.473159707679635</v>
      </c>
      <c r="AV138" s="23">
        <v>5.4839419475993969</v>
      </c>
      <c r="AW138" s="23">
        <v>7.9141394184331137E-2</v>
      </c>
      <c r="AX138" s="23">
        <v>358.40632677090332</v>
      </c>
      <c r="AY138" s="23">
        <v>283.0132068372356</v>
      </c>
      <c r="AZ138" s="23">
        <v>170.5895251137361</v>
      </c>
      <c r="BA138" s="23">
        <v>1.4093753815649723</v>
      </c>
      <c r="BB138" s="23">
        <v>3994.5441048413368</v>
      </c>
      <c r="BC138" s="23">
        <v>49.034316593911711</v>
      </c>
      <c r="BD138" s="23">
        <v>925.2521394271605</v>
      </c>
      <c r="BE138" s="23">
        <v>66.54912174101068</v>
      </c>
      <c r="BF138" s="23">
        <v>4.962230864881696</v>
      </c>
      <c r="BG138" s="23">
        <v>424.73779829610885</v>
      </c>
      <c r="BH138" s="23">
        <v>1044.1681437815143</v>
      </c>
      <c r="BI138" s="23">
        <v>1.7955132223267141</v>
      </c>
      <c r="BJ138" s="23">
        <v>43105.51814206002</v>
      </c>
      <c r="BK138" s="23">
        <v>9.5100349373072923</v>
      </c>
      <c r="BL138" s="23">
        <v>1921.2616399384299</v>
      </c>
      <c r="BM138" s="23">
        <v>27760.532104047819</v>
      </c>
      <c r="BN138" s="23">
        <v>3902.4548100270636</v>
      </c>
      <c r="BO138" s="23">
        <v>2720.8637728538133</v>
      </c>
      <c r="BP138" s="23">
        <v>1811.0208199239571</v>
      </c>
      <c r="BQ138" s="23">
        <v>11.85770090644905</v>
      </c>
      <c r="BR138" s="23">
        <v>26.623379332451222</v>
      </c>
      <c r="BS138" s="23">
        <v>0</v>
      </c>
      <c r="BT138" s="64">
        <v>156382.47103419236</v>
      </c>
      <c r="BU138" s="23">
        <v>3950280.4526307099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468022.36672394437</v>
      </c>
      <c r="CH138" s="23">
        <v>-320.01327778288191</v>
      </c>
      <c r="CI138" s="23">
        <v>63649.009666541075</v>
      </c>
      <c r="CJ138" s="34">
        <f t="shared" si="4"/>
        <v>4638014.2867776044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5.2286318120682189</v>
      </c>
      <c r="D139" s="23">
        <v>0</v>
      </c>
      <c r="E139" s="23">
        <v>1.564844178864495E-2</v>
      </c>
      <c r="F139" s="23">
        <v>0.32630849106813731</v>
      </c>
      <c r="G139" s="23">
        <v>52.475125549476331</v>
      </c>
      <c r="H139" s="23">
        <v>1.6205115865388544</v>
      </c>
      <c r="I139" s="23">
        <v>2.5658313896725704</v>
      </c>
      <c r="J139" s="23">
        <v>5.0988267047722466</v>
      </c>
      <c r="K139" s="23">
        <v>38.293019715977195</v>
      </c>
      <c r="L139" s="23">
        <v>6.6441744643590858E-2</v>
      </c>
      <c r="M139" s="23">
        <v>128.19331779174243</v>
      </c>
      <c r="N139" s="23">
        <v>390.56817594362633</v>
      </c>
      <c r="O139" s="23">
        <v>16.588887486959251</v>
      </c>
      <c r="P139" s="23">
        <v>13.839892368809755</v>
      </c>
      <c r="Q139" s="23">
        <v>1.8442073445666971</v>
      </c>
      <c r="R139" s="23">
        <v>53.905547048058047</v>
      </c>
      <c r="S139" s="23">
        <v>24.10116567283923</v>
      </c>
      <c r="T139" s="23">
        <v>10.44700235083241</v>
      </c>
      <c r="U139" s="23">
        <v>91.700381945124604</v>
      </c>
      <c r="V139" s="23">
        <v>1.1954383399194339</v>
      </c>
      <c r="W139" s="23">
        <v>0.89478303211137022</v>
      </c>
      <c r="X139" s="23">
        <v>386.0506503715273</v>
      </c>
      <c r="Y139" s="23">
        <v>6.112640507210358</v>
      </c>
      <c r="Z139" s="23">
        <v>4.385155146476996</v>
      </c>
      <c r="AA139" s="23">
        <v>0</v>
      </c>
      <c r="AB139" s="23">
        <v>0.67006114675312478</v>
      </c>
      <c r="AC139" s="23">
        <v>5.2596721638129083</v>
      </c>
      <c r="AD139" s="23">
        <v>5.610607710810716</v>
      </c>
      <c r="AE139" s="23">
        <v>2428.6310394409516</v>
      </c>
      <c r="AF139" s="23">
        <v>350.83867534535142</v>
      </c>
      <c r="AG139" s="23">
        <v>0</v>
      </c>
      <c r="AH139" s="23">
        <v>0</v>
      </c>
      <c r="AI139" s="23">
        <v>0</v>
      </c>
      <c r="AJ139" s="23">
        <v>0</v>
      </c>
      <c r="AK139" s="23">
        <v>1.8844828422850131</v>
      </c>
      <c r="AL139" s="23">
        <v>147.05892529303321</v>
      </c>
      <c r="AM139" s="23">
        <v>239.2450056479594</v>
      </c>
      <c r="AN139" s="23">
        <v>3218.3084928616581</v>
      </c>
      <c r="AO139" s="23">
        <v>387.5385350006116</v>
      </c>
      <c r="AP139" s="23">
        <v>5417.3062617621454</v>
      </c>
      <c r="AQ139" s="23">
        <v>149.60609946512164</v>
      </c>
      <c r="AR139" s="23">
        <v>0.55616101307839749</v>
      </c>
      <c r="AS139" s="23">
        <v>0.53615153013554007</v>
      </c>
      <c r="AT139" s="23">
        <v>4.5503616466718713</v>
      </c>
      <c r="AU139" s="23">
        <v>6.4697328181905842</v>
      </c>
      <c r="AV139" s="23">
        <v>0.71161930363444414</v>
      </c>
      <c r="AW139" s="23">
        <v>0</v>
      </c>
      <c r="AX139" s="23">
        <v>4639.1549226957477</v>
      </c>
      <c r="AY139" s="23">
        <v>1923.9705126387671</v>
      </c>
      <c r="AZ139" s="23">
        <v>10.158404039156579</v>
      </c>
      <c r="BA139" s="23">
        <v>0</v>
      </c>
      <c r="BB139" s="23">
        <v>4538.942055225798</v>
      </c>
      <c r="BC139" s="23">
        <v>2.568140176165977</v>
      </c>
      <c r="BD139" s="23">
        <v>1607.63429181019</v>
      </c>
      <c r="BE139" s="23">
        <v>5.5351873520260995</v>
      </c>
      <c r="BF139" s="23">
        <v>7.0033190300001158E-2</v>
      </c>
      <c r="BG139" s="23">
        <v>2888.7933724469935</v>
      </c>
      <c r="BH139" s="23">
        <v>4.8697437782597879</v>
      </c>
      <c r="BI139" s="23">
        <v>174.82173345351598</v>
      </c>
      <c r="BJ139" s="23">
        <v>5.5676959212279105</v>
      </c>
      <c r="BK139" s="23">
        <v>3.6170988396703907E-2</v>
      </c>
      <c r="BL139" s="23">
        <v>1.4109250793040528E-2</v>
      </c>
      <c r="BM139" s="23">
        <v>3069.6854816591767</v>
      </c>
      <c r="BN139" s="23">
        <v>2573.9179571956297</v>
      </c>
      <c r="BO139" s="23">
        <v>636.09715400088294</v>
      </c>
      <c r="BP139" s="23">
        <v>551.15559947824863</v>
      </c>
      <c r="BQ139" s="23">
        <v>0.66108253261209904</v>
      </c>
      <c r="BR139" s="23">
        <v>0.51511591986227967</v>
      </c>
      <c r="BS139" s="23">
        <v>0</v>
      </c>
      <c r="BT139" s="64">
        <v>36234.468239531772</v>
      </c>
      <c r="BU139" s="23">
        <v>34000.15016369176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1.2826592817664867E-3</v>
      </c>
      <c r="CJ139" s="34">
        <f t="shared" ref="CJ139:CJ143" si="5">SUM(BT139:CI139)</f>
        <v>70234.619685882819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71.246072718806431</v>
      </c>
      <c r="D140" s="23">
        <v>39.40279467476963</v>
      </c>
      <c r="E140" s="23">
        <v>10.291716147383587</v>
      </c>
      <c r="F140" s="23">
        <v>147.47664343740246</v>
      </c>
      <c r="G140" s="23">
        <v>988.33612220336397</v>
      </c>
      <c r="H140" s="23">
        <v>48.595037840958092</v>
      </c>
      <c r="I140" s="23">
        <v>70.409992255715636</v>
      </c>
      <c r="J140" s="23">
        <v>25.932857676564318</v>
      </c>
      <c r="K140" s="23">
        <v>127.5571706670749</v>
      </c>
      <c r="L140" s="23">
        <v>79.602478884797961</v>
      </c>
      <c r="M140" s="23">
        <v>442.58268742481988</v>
      </c>
      <c r="N140" s="23">
        <v>1509.4795934868382</v>
      </c>
      <c r="O140" s="23">
        <v>142.43404450785937</v>
      </c>
      <c r="P140" s="23">
        <v>206.88198209529818</v>
      </c>
      <c r="Q140" s="23">
        <v>40.146689674766783</v>
      </c>
      <c r="R140" s="23">
        <v>261.73850809257834</v>
      </c>
      <c r="S140" s="23">
        <v>283.95659900118727</v>
      </c>
      <c r="T140" s="23">
        <v>152.05344080833757</v>
      </c>
      <c r="U140" s="23">
        <v>648.89781570016544</v>
      </c>
      <c r="V140" s="23">
        <v>28.186965052088102</v>
      </c>
      <c r="W140" s="23">
        <v>33.516489397537725</v>
      </c>
      <c r="X140" s="23">
        <v>879.91962147120637</v>
      </c>
      <c r="Y140" s="23">
        <v>195.49604600937471</v>
      </c>
      <c r="Z140" s="23">
        <v>249.71189892796721</v>
      </c>
      <c r="AA140" s="23">
        <v>100.19715240480058</v>
      </c>
      <c r="AB140" s="23">
        <v>970.96709403428167</v>
      </c>
      <c r="AC140" s="23">
        <v>171.84097249916243</v>
      </c>
      <c r="AD140" s="23">
        <v>496.26808376376835</v>
      </c>
      <c r="AE140" s="23">
        <v>3391.3337499146028</v>
      </c>
      <c r="AF140" s="23">
        <v>2104.0930027487952</v>
      </c>
      <c r="AG140" s="23">
        <v>495.87655878523128</v>
      </c>
      <c r="AH140" s="23">
        <v>725.6358801893889</v>
      </c>
      <c r="AI140" s="23">
        <v>14.747018439181955</v>
      </c>
      <c r="AJ140" s="23">
        <v>1476.0113997988403</v>
      </c>
      <c r="AK140" s="23">
        <v>563.35124166954495</v>
      </c>
      <c r="AL140" s="23">
        <v>1284.9706988694104</v>
      </c>
      <c r="AM140" s="23">
        <v>557.15149493087733</v>
      </c>
      <c r="AN140" s="23">
        <v>688.76979097970684</v>
      </c>
      <c r="AO140" s="23">
        <v>1588.9631240599347</v>
      </c>
      <c r="AP140" s="23">
        <v>4236.1481904551183</v>
      </c>
      <c r="AQ140" s="23">
        <v>2089.7626331006677</v>
      </c>
      <c r="AR140" s="23">
        <v>51.150754362816613</v>
      </c>
      <c r="AS140" s="23">
        <v>185.9990117003818</v>
      </c>
      <c r="AT140" s="23">
        <v>947.8282232302405</v>
      </c>
      <c r="AU140" s="23">
        <v>65.376420799241728</v>
      </c>
      <c r="AV140" s="23">
        <v>30.825894673659104</v>
      </c>
      <c r="AW140" s="23">
        <v>6.438112161987573</v>
      </c>
      <c r="AX140" s="23">
        <v>3387.6506742749852</v>
      </c>
      <c r="AY140" s="23">
        <v>1420.9107157642536</v>
      </c>
      <c r="AZ140" s="23">
        <v>659.45483584401825</v>
      </c>
      <c r="BA140" s="23">
        <v>0</v>
      </c>
      <c r="BB140" s="23">
        <v>289.28026079419027</v>
      </c>
      <c r="BC140" s="23">
        <v>1071.6696073865342</v>
      </c>
      <c r="BD140" s="23">
        <v>1516.6455481214086</v>
      </c>
      <c r="BE140" s="23">
        <v>934.11755504513872</v>
      </c>
      <c r="BF140" s="23">
        <v>24.272140405508864</v>
      </c>
      <c r="BG140" s="23">
        <v>2016.9619448548431</v>
      </c>
      <c r="BH140" s="23">
        <v>164.94649220146513</v>
      </c>
      <c r="BI140" s="23">
        <v>16.075927362397827</v>
      </c>
      <c r="BJ140" s="23">
        <v>6.3158676622398016</v>
      </c>
      <c r="BK140" s="23">
        <v>129.92398962656608</v>
      </c>
      <c r="BL140" s="23">
        <v>562.37964348218838</v>
      </c>
      <c r="BM140" s="23">
        <v>1.810071828374461</v>
      </c>
      <c r="BN140" s="23">
        <v>374.96088324226474</v>
      </c>
      <c r="BO140" s="23">
        <v>231.62325327908979</v>
      </c>
      <c r="BP140" s="23">
        <v>304.14557096699292</v>
      </c>
      <c r="BQ140" s="23">
        <v>139.71195843433784</v>
      </c>
      <c r="BR140" s="23">
        <v>203.0176487806726</v>
      </c>
      <c r="BS140" s="23">
        <v>0</v>
      </c>
      <c r="BT140" s="64">
        <v>42383.434361085972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2.3075879601873704E-3</v>
      </c>
      <c r="CJ140" s="34">
        <f t="shared" si="5"/>
        <v>42383.43666867393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16346.550813958343</v>
      </c>
      <c r="D141" s="23">
        <v>47.245746735231336</v>
      </c>
      <c r="E141" s="23">
        <v>1396.4550705486326</v>
      </c>
      <c r="F141" s="23">
        <v>4541.4073168645327</v>
      </c>
      <c r="G141" s="23">
        <v>19491.746257746116</v>
      </c>
      <c r="H141" s="23">
        <v>1118.8883338645758</v>
      </c>
      <c r="I141" s="23">
        <v>1946.6337050403167</v>
      </c>
      <c r="J141" s="23">
        <v>687.75643050387635</v>
      </c>
      <c r="K141" s="23">
        <v>580.03740437162014</v>
      </c>
      <c r="L141" s="23">
        <v>1096.6375255522116</v>
      </c>
      <c r="M141" s="23">
        <v>6827.9859517304594</v>
      </c>
      <c r="N141" s="23">
        <v>15543.143009133852</v>
      </c>
      <c r="O141" s="23">
        <v>3440.2010524373918</v>
      </c>
      <c r="P141" s="23">
        <v>6365.0564365356995</v>
      </c>
      <c r="Q141" s="23">
        <v>3987.8390504150907</v>
      </c>
      <c r="R141" s="23">
        <v>5626.2512844947123</v>
      </c>
      <c r="S141" s="23">
        <v>2765.6188642822335</v>
      </c>
      <c r="T141" s="23">
        <v>1856.655750797436</v>
      </c>
      <c r="U141" s="23">
        <v>12386.094225254745</v>
      </c>
      <c r="V141" s="23">
        <v>512.39908766626081</v>
      </c>
      <c r="W141" s="23">
        <v>265.74460264631966</v>
      </c>
      <c r="X141" s="23">
        <v>4413.7401062024528</v>
      </c>
      <c r="Y141" s="23">
        <v>1620.1682882563298</v>
      </c>
      <c r="Z141" s="23">
        <v>5336.7016257479918</v>
      </c>
      <c r="AA141" s="23">
        <v>491.97012658392907</v>
      </c>
      <c r="AB141" s="23">
        <v>6442.0682401210597</v>
      </c>
      <c r="AC141" s="23">
        <v>8093.1953017563201</v>
      </c>
      <c r="AD141" s="23">
        <v>1353.0731101396213</v>
      </c>
      <c r="AE141" s="23">
        <v>9838.8747211836635</v>
      </c>
      <c r="AF141" s="23">
        <v>4950.3408573203033</v>
      </c>
      <c r="AG141" s="23">
        <v>6750.4956676582733</v>
      </c>
      <c r="AH141" s="23">
        <v>573.62953941846467</v>
      </c>
      <c r="AI141" s="23">
        <v>393.98830718049425</v>
      </c>
      <c r="AJ141" s="23">
        <v>811.35863944589892</v>
      </c>
      <c r="AK141" s="23">
        <v>893.79386162027959</v>
      </c>
      <c r="AL141" s="23">
        <v>5084.8335468729492</v>
      </c>
      <c r="AM141" s="23">
        <v>3054.9682700373105</v>
      </c>
      <c r="AN141" s="23">
        <v>586.94141589856508</v>
      </c>
      <c r="AO141" s="23">
        <v>4274.1606077716497</v>
      </c>
      <c r="AP141" s="23">
        <v>12508.402703199305</v>
      </c>
      <c r="AQ141" s="23">
        <v>1665.2535717010321</v>
      </c>
      <c r="AR141" s="23">
        <v>589.62979469956178</v>
      </c>
      <c r="AS141" s="23">
        <v>1033.5001403116084</v>
      </c>
      <c r="AT141" s="23">
        <v>395.72870930347273</v>
      </c>
      <c r="AU141" s="23">
        <v>9.8542958254265098</v>
      </c>
      <c r="AV141" s="23">
        <v>2.1271978922303245</v>
      </c>
      <c r="AW141" s="23">
        <v>0.89232314575984295</v>
      </c>
      <c r="AX141" s="23">
        <v>2624.1428351741324</v>
      </c>
      <c r="AY141" s="23">
        <v>2915.2495810060018</v>
      </c>
      <c r="AZ141" s="23">
        <v>1626.6797419838563</v>
      </c>
      <c r="BA141" s="23">
        <v>70.138178589725001</v>
      </c>
      <c r="BB141" s="23">
        <v>280.94292905801615</v>
      </c>
      <c r="BC141" s="23">
        <v>757.28553953476865</v>
      </c>
      <c r="BD141" s="23">
        <v>205.02534289216015</v>
      </c>
      <c r="BE141" s="23">
        <v>0.33040913346432554</v>
      </c>
      <c r="BF141" s="23">
        <v>545.86904571055902</v>
      </c>
      <c r="BG141" s="23">
        <v>713.11369724006283</v>
      </c>
      <c r="BH141" s="23">
        <v>1314.2878476013639</v>
      </c>
      <c r="BI141" s="23">
        <v>64.689479735085257</v>
      </c>
      <c r="BJ141" s="23">
        <v>2797.9347973050676</v>
      </c>
      <c r="BK141" s="23">
        <v>294.65831719738907</v>
      </c>
      <c r="BL141" s="23">
        <v>3837.3615122389974</v>
      </c>
      <c r="BM141" s="23">
        <v>3558.7553162831327</v>
      </c>
      <c r="BN141" s="23">
        <v>1455.3217095165123</v>
      </c>
      <c r="BO141" s="23">
        <v>1988.6590014392643</v>
      </c>
      <c r="BP141" s="23">
        <v>2659.0226206551788</v>
      </c>
      <c r="BQ141" s="23">
        <v>375.84964599960858</v>
      </c>
      <c r="BR141" s="23">
        <v>767.00223399665413</v>
      </c>
      <c r="BS141" s="23">
        <v>0</v>
      </c>
      <c r="BT141" s="64">
        <v>216852.35867216467</v>
      </c>
      <c r="BU141" s="23">
        <v>13371.926951789617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2884.6065207474353</v>
      </c>
      <c r="CE141" s="23">
        <v>0</v>
      </c>
      <c r="CF141" s="23">
        <v>0</v>
      </c>
      <c r="CG141" s="23">
        <v>0</v>
      </c>
      <c r="CH141" s="23">
        <v>0</v>
      </c>
      <c r="CI141" s="23">
        <v>7.6565130476262969E-5</v>
      </c>
      <c r="CJ141" s="34">
        <f t="shared" si="5"/>
        <v>233108.89222126687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1.232677141102607</v>
      </c>
      <c r="D142" s="23">
        <v>0</v>
      </c>
      <c r="E142" s="23">
        <v>3.6892015311185862E-3</v>
      </c>
      <c r="F142" s="23">
        <v>7.6928923730866253E-2</v>
      </c>
      <c r="G142" s="23">
        <v>12.371283744253994</v>
      </c>
      <c r="H142" s="23">
        <v>0.38204403396846082</v>
      </c>
      <c r="I142" s="23">
        <v>0.60490809367619836</v>
      </c>
      <c r="J142" s="23">
        <v>1.2020749120084102</v>
      </c>
      <c r="K142" s="23">
        <v>9.027778540215305</v>
      </c>
      <c r="L142" s="23">
        <v>1.5663986828847766E-2</v>
      </c>
      <c r="M142" s="23">
        <v>30.222241336491582</v>
      </c>
      <c r="N142" s="23">
        <v>92.078478621620675</v>
      </c>
      <c r="O142" s="23">
        <v>3.9109164952674509</v>
      </c>
      <c r="P142" s="23">
        <v>3.2628266000630775</v>
      </c>
      <c r="Q142" s="23">
        <v>0.43478147224936914</v>
      </c>
      <c r="R142" s="23">
        <v>12.708513051426408</v>
      </c>
      <c r="S142" s="23">
        <v>5.6819751450588729</v>
      </c>
      <c r="T142" s="23">
        <v>2.4629351336602179</v>
      </c>
      <c r="U142" s="23">
        <v>21.618841929782167</v>
      </c>
      <c r="V142" s="23">
        <v>0.28183080549201006</v>
      </c>
      <c r="W142" s="23">
        <v>0.21094975312363329</v>
      </c>
      <c r="X142" s="23">
        <v>91.013448474686257</v>
      </c>
      <c r="Y142" s="23">
        <v>1.4410867882539946</v>
      </c>
      <c r="Z142" s="23">
        <v>1.0338231307039525</v>
      </c>
      <c r="AA142" s="23">
        <v>0</v>
      </c>
      <c r="AB142" s="23">
        <v>0.15797039998822537</v>
      </c>
      <c r="AC142" s="23">
        <v>1.2399950654512193</v>
      </c>
      <c r="AD142" s="23">
        <v>1.3227299456900754</v>
      </c>
      <c r="AE142" s="23">
        <v>56.330236742508816</v>
      </c>
      <c r="AF142" s="23">
        <v>12.757924160457943</v>
      </c>
      <c r="AG142" s="23">
        <v>0</v>
      </c>
      <c r="AH142" s="23">
        <v>0</v>
      </c>
      <c r="AI142" s="23">
        <v>0</v>
      </c>
      <c r="AJ142" s="23">
        <v>0</v>
      </c>
      <c r="AK142" s="23">
        <v>0.44427663028847764</v>
      </c>
      <c r="AL142" s="23">
        <v>34.66990641517998</v>
      </c>
      <c r="AM142" s="23">
        <v>9.4549396945479387</v>
      </c>
      <c r="AN142" s="23">
        <v>58.500878253219923</v>
      </c>
      <c r="AO142" s="23">
        <v>91.36422501371068</v>
      </c>
      <c r="AP142" s="23">
        <v>13.373536986445751</v>
      </c>
      <c r="AQ142" s="23">
        <v>8.8765212774394442</v>
      </c>
      <c r="AR142" s="23">
        <v>0.13111785113877206</v>
      </c>
      <c r="AS142" s="23">
        <v>0.12640051147603026</v>
      </c>
      <c r="AT142" s="23">
        <v>1.0727714222783848</v>
      </c>
      <c r="AU142" s="23">
        <v>1.5252731576198484</v>
      </c>
      <c r="AV142" s="23">
        <v>0.16776795159545829</v>
      </c>
      <c r="AW142" s="23">
        <v>0</v>
      </c>
      <c r="AX142" s="23">
        <v>9.083902786459209</v>
      </c>
      <c r="AY142" s="23">
        <v>4.1723659742678718</v>
      </c>
      <c r="AZ142" s="23">
        <v>2.3948965808322114</v>
      </c>
      <c r="BA142" s="23">
        <v>0</v>
      </c>
      <c r="BB142" s="23">
        <v>0.51195231083473502</v>
      </c>
      <c r="BC142" s="23">
        <v>0.60545240209882245</v>
      </c>
      <c r="BD142" s="23">
        <v>25.902609694547092</v>
      </c>
      <c r="BE142" s="23">
        <v>1.3049492038843562</v>
      </c>
      <c r="BF142" s="23">
        <v>1.6510688819596296E-2</v>
      </c>
      <c r="BG142" s="23">
        <v>11.654248115517241</v>
      </c>
      <c r="BH142" s="23">
        <v>1.148067420741379</v>
      </c>
      <c r="BI142" s="23">
        <v>0</v>
      </c>
      <c r="BJ142" s="23">
        <v>0.82765119595668613</v>
      </c>
      <c r="BK142" s="23">
        <v>8.5274986211101751E-3</v>
      </c>
      <c r="BL142" s="23">
        <v>3.3263292493692169E-3</v>
      </c>
      <c r="BM142" s="23">
        <v>0.2371975148368376</v>
      </c>
      <c r="BN142" s="23">
        <v>6.6972313106799817</v>
      </c>
      <c r="BO142" s="23">
        <v>4.999412383088309</v>
      </c>
      <c r="BP142" s="23">
        <v>0.53928868939318741</v>
      </c>
      <c r="BQ142" s="23">
        <v>0.15585364501135404</v>
      </c>
      <c r="BR142" s="23">
        <v>0.12144125695878888</v>
      </c>
      <c r="BS142" s="23">
        <v>0</v>
      </c>
      <c r="BT142" s="64">
        <v>653.18105379603082</v>
      </c>
      <c r="BU142" s="23">
        <v>261705.99999999994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3.0239359612342247E-4</v>
      </c>
      <c r="CJ142" s="34">
        <f t="shared" si="5"/>
        <v>262359.18135618954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202631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362572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565203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278365</v>
      </c>
      <c r="CG145" s="23">
        <v>0</v>
      </c>
      <c r="CH145" s="23">
        <v>0</v>
      </c>
      <c r="CI145" s="23">
        <v>0</v>
      </c>
      <c r="CJ145" s="34">
        <f>SUM(BT145:CI145)</f>
        <v>843568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6972</v>
      </c>
      <c r="D146" s="23">
        <v>10940</v>
      </c>
      <c r="E146" s="23">
        <v>141</v>
      </c>
      <c r="F146" s="23">
        <v>8586</v>
      </c>
      <c r="G146" s="23">
        <v>76356</v>
      </c>
      <c r="H146" s="23">
        <v>10553</v>
      </c>
      <c r="I146" s="23">
        <v>7214</v>
      </c>
      <c r="J146" s="23">
        <v>813</v>
      </c>
      <c r="K146" s="23">
        <v>6824</v>
      </c>
      <c r="L146" s="23">
        <v>59798</v>
      </c>
      <c r="M146" s="23">
        <v>36548</v>
      </c>
      <c r="N146" s="23">
        <v>374398</v>
      </c>
      <c r="O146" s="23">
        <v>9291</v>
      </c>
      <c r="P146" s="23">
        <v>17857</v>
      </c>
      <c r="Q146" s="23">
        <v>205</v>
      </c>
      <c r="R146" s="23">
        <v>53407.000000000007</v>
      </c>
      <c r="S146" s="23">
        <v>77127</v>
      </c>
      <c r="T146" s="23">
        <v>34900</v>
      </c>
      <c r="U146" s="23">
        <v>325350</v>
      </c>
      <c r="V146" s="23">
        <v>6119</v>
      </c>
      <c r="W146" s="23">
        <v>6764</v>
      </c>
      <c r="X146" s="23">
        <v>79892</v>
      </c>
      <c r="Y146" s="23">
        <v>87276</v>
      </c>
      <c r="Z146" s="23">
        <v>20808</v>
      </c>
      <c r="AA146" s="23">
        <v>12243.999999999998</v>
      </c>
      <c r="AB146" s="23">
        <v>65926</v>
      </c>
      <c r="AC146" s="23">
        <v>2020.9999999999998</v>
      </c>
      <c r="AD146" s="23">
        <v>205817</v>
      </c>
      <c r="AE146" s="23">
        <v>4392646</v>
      </c>
      <c r="AF146" s="23">
        <v>523209.00000000006</v>
      </c>
      <c r="AG146" s="23">
        <v>2257415</v>
      </c>
      <c r="AH146" s="23">
        <v>15813</v>
      </c>
      <c r="AI146" s="23">
        <v>50350</v>
      </c>
      <c r="AJ146" s="23">
        <v>3701524</v>
      </c>
      <c r="AK146" s="23">
        <v>41110</v>
      </c>
      <c r="AL146" s="23">
        <v>42571</v>
      </c>
      <c r="AM146" s="23">
        <v>68029</v>
      </c>
      <c r="AN146" s="23">
        <v>94428</v>
      </c>
      <c r="AO146" s="23">
        <v>57024</v>
      </c>
      <c r="AP146" s="23">
        <v>562517</v>
      </c>
      <c r="AQ146" s="23">
        <v>292678</v>
      </c>
      <c r="AR146" s="23">
        <v>24746</v>
      </c>
      <c r="AS146" s="23">
        <v>25939</v>
      </c>
      <c r="AT146" s="23">
        <v>71989</v>
      </c>
      <c r="AU146" s="23">
        <v>2980</v>
      </c>
      <c r="AV146" s="23">
        <v>21.999999999999996</v>
      </c>
      <c r="AW146" s="23">
        <v>5</v>
      </c>
      <c r="AX146" s="23">
        <v>406534</v>
      </c>
      <c r="AY146" s="23">
        <v>616081.99999999988</v>
      </c>
      <c r="AZ146" s="23">
        <v>12449</v>
      </c>
      <c r="BA146" s="23">
        <v>77</v>
      </c>
      <c r="BB146" s="23">
        <v>59288</v>
      </c>
      <c r="BC146" s="23">
        <v>136443</v>
      </c>
      <c r="BD146" s="23">
        <v>399937</v>
      </c>
      <c r="BE146" s="23">
        <v>140073</v>
      </c>
      <c r="BF146" s="23">
        <v>4970887</v>
      </c>
      <c r="BG146" s="23">
        <v>233355</v>
      </c>
      <c r="BH146" s="23">
        <v>561886</v>
      </c>
      <c r="BI146" s="23">
        <v>25409</v>
      </c>
      <c r="BJ146" s="23">
        <v>129565</v>
      </c>
      <c r="BK146" s="23">
        <v>23623</v>
      </c>
      <c r="BL146" s="23">
        <v>78394</v>
      </c>
      <c r="BM146" s="23">
        <v>175898</v>
      </c>
      <c r="BN146" s="23">
        <v>191394</v>
      </c>
      <c r="BO146" s="23">
        <v>74991</v>
      </c>
      <c r="BP146" s="23">
        <v>75522</v>
      </c>
      <c r="BQ146" s="23">
        <v>27837</v>
      </c>
      <c r="BR146" s="23">
        <v>17529</v>
      </c>
      <c r="BS146" s="23">
        <v>0</v>
      </c>
      <c r="BT146" s="64">
        <v>22186315</v>
      </c>
      <c r="BU146" s="23">
        <v>-14764258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59059142</v>
      </c>
      <c r="CJ146" s="34">
        <f>SUM(BT146:CI146)</f>
        <v>66481199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175349911</v>
      </c>
      <c r="AI147" s="23">
        <v>4583024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179932935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179932935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1158600.4761808673</v>
      </c>
      <c r="D151" s="23">
        <v>62577.121010642208</v>
      </c>
      <c r="E151" s="23">
        <v>116649.27933503344</v>
      </c>
      <c r="F151" s="23">
        <v>82363.062248406277</v>
      </c>
      <c r="G151" s="23">
        <v>612696.35563819075</v>
      </c>
      <c r="H151" s="23">
        <v>19888.468460713564</v>
      </c>
      <c r="I151" s="23">
        <v>34082.882130447455</v>
      </c>
      <c r="J151" s="23">
        <v>24516.845564396852</v>
      </c>
      <c r="K151" s="23">
        <v>14715.132327026269</v>
      </c>
      <c r="L151" s="23">
        <v>81108.178954408111</v>
      </c>
      <c r="M151" s="23">
        <v>116053.29256946829</v>
      </c>
      <c r="N151" s="23">
        <v>204095.85730544245</v>
      </c>
      <c r="O151" s="23">
        <v>51642.154107164526</v>
      </c>
      <c r="P151" s="23">
        <v>299711.49313783128</v>
      </c>
      <c r="Q151" s="23">
        <v>40497.724705226436</v>
      </c>
      <c r="R151" s="23">
        <v>169098.65423538251</v>
      </c>
      <c r="S151" s="23">
        <v>24583.632048968379</v>
      </c>
      <c r="T151" s="23">
        <v>25042.331614219089</v>
      </c>
      <c r="U151" s="23">
        <v>189330.64683714858</v>
      </c>
      <c r="V151" s="23">
        <v>16134.522260349573</v>
      </c>
      <c r="W151" s="23">
        <v>7682.1818215766061</v>
      </c>
      <c r="X151" s="23">
        <v>48632.291602453523</v>
      </c>
      <c r="Y151" s="23">
        <v>79406.502540858899</v>
      </c>
      <c r="Z151" s="23">
        <v>75952.34595605536</v>
      </c>
      <c r="AA151" s="23">
        <v>14915.349092732149</v>
      </c>
      <c r="AB151" s="23">
        <v>297707.59231652156</v>
      </c>
      <c r="AC151" s="23">
        <v>2041873.7569756354</v>
      </c>
      <c r="AD151" s="23">
        <v>566668.85954895557</v>
      </c>
      <c r="AE151" s="23">
        <v>1107506.0256110285</v>
      </c>
      <c r="AF151" s="23">
        <v>425932.51671885228</v>
      </c>
      <c r="AG151" s="23">
        <v>1740778.0344024007</v>
      </c>
      <c r="AH151" s="23">
        <v>52663.274725487725</v>
      </c>
      <c r="AI151" s="23">
        <v>-30276.642948599307</v>
      </c>
      <c r="AJ151" s="23">
        <v>373021.91699089186</v>
      </c>
      <c r="AK151" s="23">
        <v>56013.496099176002</v>
      </c>
      <c r="AL151" s="23">
        <v>1443904.4257183017</v>
      </c>
      <c r="AM151" s="23">
        <v>-122089.47752005963</v>
      </c>
      <c r="AN151" s="23">
        <v>57415.004678996913</v>
      </c>
      <c r="AO151" s="23">
        <v>-154642.85152452532</v>
      </c>
      <c r="AP151" s="23">
        <v>154473.48920122909</v>
      </c>
      <c r="AQ151" s="23">
        <v>141264.37057281</v>
      </c>
      <c r="AR151" s="23">
        <v>10840.572139329406</v>
      </c>
      <c r="AS151" s="23">
        <v>16910.630429334982</v>
      </c>
      <c r="AT151" s="23">
        <v>74283.000436255068</v>
      </c>
      <c r="AU151" s="23">
        <v>922395.72063219338</v>
      </c>
      <c r="AV151" s="23">
        <v>1713354.7692470131</v>
      </c>
      <c r="AW151" s="23">
        <v>3675068.582223814</v>
      </c>
      <c r="AX151" s="23">
        <v>210295.46537457593</v>
      </c>
      <c r="AY151" s="23">
        <v>161208.71502099364</v>
      </c>
      <c r="AZ151" s="23">
        <v>17541.798186596796</v>
      </c>
      <c r="BA151" s="23">
        <v>11661.492726361563</v>
      </c>
      <c r="BB151" s="23">
        <v>34240.524842650651</v>
      </c>
      <c r="BC151" s="23">
        <v>111741.6400093003</v>
      </c>
      <c r="BD151" s="23">
        <v>147491.44071432663</v>
      </c>
      <c r="BE151" s="23">
        <v>108705.52125482186</v>
      </c>
      <c r="BF151" s="23">
        <v>-18362.145230980961</v>
      </c>
      <c r="BG151" s="23">
        <v>573711.76442748774</v>
      </c>
      <c r="BH151" s="23">
        <v>706314.65703249176</v>
      </c>
      <c r="BI151" s="23">
        <v>16675.182175240207</v>
      </c>
      <c r="BJ151" s="23">
        <v>293811.77407344722</v>
      </c>
      <c r="BK151" s="23">
        <v>12245.84809975968</v>
      </c>
      <c r="BL151" s="23">
        <v>242889.11170526186</v>
      </c>
      <c r="BM151" s="23">
        <v>-252312.22899680911</v>
      </c>
      <c r="BN151" s="23">
        <v>130500.172233852</v>
      </c>
      <c r="BO151" s="23">
        <v>103779.62950255553</v>
      </c>
      <c r="BP151" s="23">
        <v>18440.467374973392</v>
      </c>
      <c r="BQ151" s="23">
        <v>33843.922763575407</v>
      </c>
      <c r="BR151" s="23">
        <v>48416.398349465198</v>
      </c>
      <c r="BS151" s="23">
        <v>0</v>
      </c>
      <c r="BT151" s="64">
        <v>20847885</v>
      </c>
      <c r="BU151" s="23">
        <v>48448575</v>
      </c>
      <c r="BV151" s="23">
        <v>0</v>
      </c>
      <c r="BW151" s="23">
        <v>68053</v>
      </c>
      <c r="BX151" s="23">
        <v>0</v>
      </c>
      <c r="BY151" s="23">
        <v>0</v>
      </c>
      <c r="BZ151" s="23">
        <v>767975</v>
      </c>
      <c r="CA151" s="23">
        <v>480557</v>
      </c>
      <c r="CB151" s="23">
        <v>0</v>
      </c>
      <c r="CC151" s="23">
        <v>9461404</v>
      </c>
      <c r="CD151" s="23">
        <v>30213</v>
      </c>
      <c r="CE151" s="23">
        <v>0</v>
      </c>
      <c r="CF151" s="23">
        <v>-360031</v>
      </c>
      <c r="CG151" s="23">
        <v>0</v>
      </c>
      <c r="CH151" s="23">
        <v>80868</v>
      </c>
      <c r="CI151" s="23">
        <v>-1071944</v>
      </c>
      <c r="CJ151" s="34">
        <f>SUM(BT151:CI151)</f>
        <v>78753555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12978</v>
      </c>
      <c r="D152" s="23">
        <v>2513</v>
      </c>
      <c r="E152" s="23">
        <v>2558</v>
      </c>
      <c r="F152" s="23">
        <v>4358</v>
      </c>
      <c r="G152" s="23">
        <v>38038</v>
      </c>
      <c r="H152" s="23">
        <v>3383</v>
      </c>
      <c r="I152" s="23">
        <v>5274</v>
      </c>
      <c r="J152" s="23">
        <v>1311</v>
      </c>
      <c r="K152" s="23">
        <v>2342</v>
      </c>
      <c r="L152" s="23">
        <v>9216</v>
      </c>
      <c r="M152" s="23">
        <v>16786</v>
      </c>
      <c r="N152" s="23">
        <v>107320</v>
      </c>
      <c r="O152" s="23">
        <v>6622</v>
      </c>
      <c r="P152" s="23">
        <v>15741.999999999998</v>
      </c>
      <c r="Q152" s="23">
        <v>1337.0000000000005</v>
      </c>
      <c r="R152" s="23">
        <v>25352</v>
      </c>
      <c r="S152" s="23">
        <v>14525</v>
      </c>
      <c r="T152" s="23">
        <v>7049</v>
      </c>
      <c r="U152" s="23">
        <v>39078</v>
      </c>
      <c r="V152" s="23">
        <v>13190.000000000002</v>
      </c>
      <c r="W152" s="23">
        <v>2113</v>
      </c>
      <c r="X152" s="23">
        <v>10469</v>
      </c>
      <c r="Y152" s="23">
        <v>13851</v>
      </c>
      <c r="Z152" s="23">
        <v>15653</v>
      </c>
      <c r="AA152" s="23">
        <v>4444</v>
      </c>
      <c r="AB152" s="23">
        <v>389636</v>
      </c>
      <c r="AC152" s="23">
        <v>223564</v>
      </c>
      <c r="AD152" s="23">
        <v>238984</v>
      </c>
      <c r="AE152" s="23">
        <v>550686</v>
      </c>
      <c r="AF152" s="23">
        <v>129990</v>
      </c>
      <c r="AG152" s="23">
        <v>2106842</v>
      </c>
      <c r="AH152" s="23">
        <v>441409</v>
      </c>
      <c r="AI152" s="23">
        <v>175961</v>
      </c>
      <c r="AJ152" s="23">
        <v>1175539</v>
      </c>
      <c r="AK152" s="23">
        <v>724925</v>
      </c>
      <c r="AL152" s="23">
        <v>76851</v>
      </c>
      <c r="AM152" s="23">
        <v>11808</v>
      </c>
      <c r="AN152" s="23">
        <v>40149</v>
      </c>
      <c r="AO152" s="23">
        <v>21645</v>
      </c>
      <c r="AP152" s="23">
        <v>114392.99999999999</v>
      </c>
      <c r="AQ152" s="23">
        <v>4694300</v>
      </c>
      <c r="AR152" s="23">
        <v>294939</v>
      </c>
      <c r="AS152" s="23">
        <v>551552</v>
      </c>
      <c r="AT152" s="23">
        <v>79559</v>
      </c>
      <c r="AU152" s="23">
        <v>2206684</v>
      </c>
      <c r="AV152" s="23">
        <v>3219772.9999999995</v>
      </c>
      <c r="AW152" s="23">
        <v>1726800</v>
      </c>
      <c r="AX152" s="23">
        <v>153014</v>
      </c>
      <c r="AY152" s="23">
        <v>132294</v>
      </c>
      <c r="AZ152" s="23">
        <v>428568</v>
      </c>
      <c r="BA152" s="23">
        <v>32515</v>
      </c>
      <c r="BB152" s="23">
        <v>13985</v>
      </c>
      <c r="BC152" s="23">
        <v>342644</v>
      </c>
      <c r="BD152" s="23">
        <v>104784</v>
      </c>
      <c r="BE152" s="23">
        <v>183682</v>
      </c>
      <c r="BF152" s="23">
        <v>115059</v>
      </c>
      <c r="BG152" s="23">
        <v>202476</v>
      </c>
      <c r="BH152" s="23">
        <v>7626793</v>
      </c>
      <c r="BI152" s="23">
        <v>150445</v>
      </c>
      <c r="BJ152" s="23">
        <v>5265208</v>
      </c>
      <c r="BK152" s="23">
        <v>165280</v>
      </c>
      <c r="BL152" s="23">
        <v>8127777</v>
      </c>
      <c r="BM152" s="23">
        <v>5864297</v>
      </c>
      <c r="BN152" s="23">
        <v>1567396</v>
      </c>
      <c r="BO152" s="23">
        <v>879539</v>
      </c>
      <c r="BP152" s="23">
        <v>1228156</v>
      </c>
      <c r="BQ152" s="23">
        <v>10710</v>
      </c>
      <c r="BR152" s="23">
        <v>15140.000000000002</v>
      </c>
      <c r="BS152" s="23">
        <v>0</v>
      </c>
      <c r="BT152" s="64">
        <v>52181253</v>
      </c>
      <c r="BU152" s="23">
        <v>125547892</v>
      </c>
      <c r="BV152" s="23">
        <v>0</v>
      </c>
      <c r="BW152" s="23">
        <v>2025772.0000000002</v>
      </c>
      <c r="BX152" s="23">
        <v>0</v>
      </c>
      <c r="BY152" s="23">
        <v>0</v>
      </c>
      <c r="BZ152" s="23">
        <v>22047746</v>
      </c>
      <c r="CA152" s="23">
        <v>6021604</v>
      </c>
      <c r="CB152" s="23">
        <v>2412030</v>
      </c>
      <c r="CC152" s="23">
        <v>4429661</v>
      </c>
      <c r="CD152" s="23">
        <v>4359776</v>
      </c>
      <c r="CE152" s="23">
        <v>0</v>
      </c>
      <c r="CF152" s="23">
        <v>1573493</v>
      </c>
      <c r="CG152" s="23">
        <v>258833.99999999997</v>
      </c>
      <c r="CH152" s="23">
        <v>0</v>
      </c>
      <c r="CI152" s="23">
        <v>0</v>
      </c>
      <c r="CJ152" s="34">
        <f>SUM(BT152:CI152)</f>
        <v>220858061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51486861.22651571</v>
      </c>
      <c r="D153" s="71">
        <f t="shared" si="6"/>
        <v>2671733.0016409643</v>
      </c>
      <c r="E153" s="71">
        <f t="shared" si="6"/>
        <v>3062011.0197036774</v>
      </c>
      <c r="F153" s="71">
        <f t="shared" si="6"/>
        <v>9258750.06372004</v>
      </c>
      <c r="G153" s="71">
        <f t="shared" si="6"/>
        <v>118935273.2727485</v>
      </c>
      <c r="H153" s="71">
        <f t="shared" si="6"/>
        <v>7343512.0159116955</v>
      </c>
      <c r="I153" s="71">
        <f t="shared" si="6"/>
        <v>7205959.0274575548</v>
      </c>
      <c r="J153" s="71">
        <f t="shared" si="6"/>
        <v>5225609.0095739411</v>
      </c>
      <c r="K153" s="71">
        <f t="shared" si="6"/>
        <v>4632190.0085133649</v>
      </c>
      <c r="L153" s="71">
        <f t="shared" si="6"/>
        <v>30872084.016057048</v>
      </c>
      <c r="M153" s="71">
        <f t="shared" si="6"/>
        <v>26112800.095142614</v>
      </c>
      <c r="N153" s="71">
        <f t="shared" si="6"/>
        <v>41300380.216975465</v>
      </c>
      <c r="O153" s="71">
        <f t="shared" si="6"/>
        <v>12860937.048183279</v>
      </c>
      <c r="P153" s="71">
        <f t="shared" si="6"/>
        <v>14274625.08917197</v>
      </c>
      <c r="Q153" s="71">
        <f t="shared" si="6"/>
        <v>7920978.0552200573</v>
      </c>
      <c r="R153" s="71">
        <f t="shared" si="6"/>
        <v>30810726.078453634</v>
      </c>
      <c r="S153" s="71">
        <f t="shared" si="6"/>
        <v>18009905.040094834</v>
      </c>
      <c r="T153" s="71">
        <f t="shared" si="6"/>
        <v>11722062.026508896</v>
      </c>
      <c r="U153" s="71">
        <f t="shared" si="6"/>
        <v>101884800.17684326</v>
      </c>
      <c r="V153" s="71">
        <f t="shared" si="6"/>
        <v>4046145.0073813074</v>
      </c>
      <c r="W153" s="71">
        <f t="shared" si="6"/>
        <v>3753520.0039549218</v>
      </c>
      <c r="X153" s="71">
        <f t="shared" si="6"/>
        <v>22575658.061886303</v>
      </c>
      <c r="Y153" s="71">
        <f t="shared" si="6"/>
        <v>11510816.024932746</v>
      </c>
      <c r="Z153" s="71">
        <f t="shared" si="6"/>
        <v>24002801.074304417</v>
      </c>
      <c r="AA153" s="71">
        <f t="shared" si="6"/>
        <v>2538891.0070059551</v>
      </c>
      <c r="AB153" s="71">
        <f t="shared" si="6"/>
        <v>24748801.093720477</v>
      </c>
      <c r="AC153" s="71">
        <f t="shared" si="6"/>
        <v>182997127.11211199</v>
      </c>
      <c r="AD153" s="71">
        <f t="shared" si="6"/>
        <v>22990669.02743366</v>
      </c>
      <c r="AE153" s="71">
        <f t="shared" si="6"/>
        <v>154674337.2281414</v>
      </c>
      <c r="AF153" s="71">
        <f t="shared" si="6"/>
        <v>41290485.085851841</v>
      </c>
      <c r="AG153" s="71">
        <f t="shared" si="6"/>
        <v>52221679.103730559</v>
      </c>
      <c r="AH153" s="71">
        <f t="shared" si="6"/>
        <v>196531094.02351534</v>
      </c>
      <c r="AI153" s="71">
        <f t="shared" ref="AI153:BN153" si="7">+SUM(AI5:AI152)</f>
        <v>15928495.006130289</v>
      </c>
      <c r="AJ153" s="71">
        <f t="shared" si="7"/>
        <v>32466737.018639404</v>
      </c>
      <c r="AK153" s="71">
        <f t="shared" si="7"/>
        <v>8993114.0136001855</v>
      </c>
      <c r="AL153" s="71">
        <f t="shared" si="7"/>
        <v>40399694.070277289</v>
      </c>
      <c r="AM153" s="71">
        <f t="shared" si="7"/>
        <v>11958882.045004835</v>
      </c>
      <c r="AN153" s="71">
        <f t="shared" si="7"/>
        <v>14852979.023770602</v>
      </c>
      <c r="AO153" s="71">
        <f t="shared" si="7"/>
        <v>26380654.060630642</v>
      </c>
      <c r="AP153" s="71">
        <f t="shared" si="7"/>
        <v>49985823.198531732</v>
      </c>
      <c r="AQ153" s="71">
        <f t="shared" si="7"/>
        <v>52949651.029583126</v>
      </c>
      <c r="AR153" s="71">
        <f t="shared" si="7"/>
        <v>14436108.010152379</v>
      </c>
      <c r="AS153" s="71">
        <f t="shared" si="7"/>
        <v>9323139.0156371165</v>
      </c>
      <c r="AT153" s="71">
        <f t="shared" si="7"/>
        <v>8095730.0167153832</v>
      </c>
      <c r="AU153" s="71">
        <f t="shared" si="7"/>
        <v>25045836.000531822</v>
      </c>
      <c r="AV153" s="71">
        <f t="shared" si="7"/>
        <v>25255182.000038993</v>
      </c>
      <c r="AW153" s="71">
        <f t="shared" si="7"/>
        <v>30795412.000012361</v>
      </c>
      <c r="AX153" s="71">
        <f t="shared" si="7"/>
        <v>29205276.072220825</v>
      </c>
      <c r="AY153" s="71">
        <f t="shared" si="7"/>
        <v>33405008.049574744</v>
      </c>
      <c r="AZ153" s="71">
        <f t="shared" si="7"/>
        <v>14554135.026722865</v>
      </c>
      <c r="BA153" s="71">
        <f t="shared" si="7"/>
        <v>626547.00100586424</v>
      </c>
      <c r="BB153" s="71">
        <f t="shared" si="7"/>
        <v>12115793.009071425</v>
      </c>
      <c r="BC153" s="71">
        <f t="shared" si="7"/>
        <v>12505343.025345905</v>
      </c>
      <c r="BD153" s="71">
        <f t="shared" si="7"/>
        <v>20357259.005638681</v>
      </c>
      <c r="BE153" s="71">
        <f t="shared" si="7"/>
        <v>8175605.0096276933</v>
      </c>
      <c r="BF153" s="71">
        <f t="shared" si="7"/>
        <v>15340255.008661661</v>
      </c>
      <c r="BG153" s="71">
        <f t="shared" si="7"/>
        <v>28898257.028039515</v>
      </c>
      <c r="BH153" s="71">
        <f t="shared" si="7"/>
        <v>57014175.235003598</v>
      </c>
      <c r="BI153" s="71">
        <f t="shared" si="7"/>
        <v>1220673.0013724477</v>
      </c>
      <c r="BJ153" s="71">
        <f t="shared" si="7"/>
        <v>37767019.19876872</v>
      </c>
      <c r="BK153" s="71">
        <f t="shared" si="7"/>
        <v>2076403.0083405916</v>
      </c>
      <c r="BL153" s="71">
        <f t="shared" si="7"/>
        <v>50200689.285887487</v>
      </c>
      <c r="BM153" s="71">
        <f t="shared" si="7"/>
        <v>40293522.951557778</v>
      </c>
      <c r="BN153" s="71">
        <f t="shared" si="7"/>
        <v>13613819.039292784</v>
      </c>
      <c r="BO153" s="71">
        <f t="shared" ref="BO153:BY153" si="8">+SUM(BO5:BO152)</f>
        <v>8736121.0386409573</v>
      </c>
      <c r="BP153" s="71">
        <f t="shared" si="8"/>
        <v>10927962.132823279</v>
      </c>
      <c r="BQ153" s="71">
        <f t="shared" si="8"/>
        <v>2746019.0062012239</v>
      </c>
      <c r="BR153" s="71">
        <f t="shared" si="8"/>
        <v>4173393.0145384986</v>
      </c>
      <c r="BS153" s="71">
        <f t="shared" si="8"/>
        <v>0</v>
      </c>
      <c r="BT153" s="71">
        <f t="shared" si="8"/>
        <v>2020293931.9999995</v>
      </c>
      <c r="BU153" s="71">
        <f t="shared" si="8"/>
        <v>1042930321.0000005</v>
      </c>
      <c r="BV153" s="71">
        <f t="shared" si="8"/>
        <v>32439636</v>
      </c>
      <c r="BW153" s="71">
        <f t="shared" si="8"/>
        <v>30677901</v>
      </c>
      <c r="BX153" s="71">
        <f t="shared" si="8"/>
        <v>359731595</v>
      </c>
      <c r="BY153" s="71">
        <f t="shared" si="8"/>
        <v>161146067</v>
      </c>
      <c r="BZ153" s="71">
        <f t="shared" ref="BZ153:CJ153" si="9">+SUM(BZ5:BZ152)</f>
        <v>115796788.00000001</v>
      </c>
      <c r="CA153" s="71">
        <f t="shared" si="9"/>
        <v>69050264</v>
      </c>
      <c r="CB153" s="71">
        <f t="shared" si="9"/>
        <v>47229504</v>
      </c>
      <c r="CC153" s="71">
        <f t="shared" si="9"/>
        <v>47906482</v>
      </c>
      <c r="CD153" s="71">
        <f t="shared" si="9"/>
        <v>76856043.99999997</v>
      </c>
      <c r="CE153" s="71">
        <f t="shared" si="9"/>
        <v>15850</v>
      </c>
      <c r="CF153" s="71">
        <f t="shared" si="9"/>
        <v>126179499.00000006</v>
      </c>
      <c r="CG153" s="71">
        <f t="shared" si="9"/>
        <v>3461920.9999999995</v>
      </c>
      <c r="CH153" s="71">
        <f t="shared" si="9"/>
        <v>11800009.000000002</v>
      </c>
      <c r="CI153" s="71">
        <f t="shared" si="9"/>
        <v>1331962892</v>
      </c>
      <c r="CJ153" s="71">
        <f t="shared" si="9"/>
        <v>5477478705.0000019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19973055.776619487</v>
      </c>
      <c r="D156" s="23">
        <v>1921994.5115209757</v>
      </c>
      <c r="E156" s="23">
        <v>1678142.43210684</v>
      </c>
      <c r="F156" s="23">
        <v>21605840.359499142</v>
      </c>
      <c r="G156" s="23">
        <v>32390285.246294305</v>
      </c>
      <c r="H156" s="23">
        <v>3217948.3461017436</v>
      </c>
      <c r="I156" s="23">
        <v>4357626.4723854205</v>
      </c>
      <c r="J156" s="23">
        <v>3086389.5377818989</v>
      </c>
      <c r="K156" s="23">
        <v>2603961.4902173989</v>
      </c>
      <c r="L156" s="23">
        <v>1624611.3942950889</v>
      </c>
      <c r="M156" s="23">
        <v>21516675.912800208</v>
      </c>
      <c r="N156" s="23">
        <v>91009332.952230558</v>
      </c>
      <c r="O156" s="23">
        <v>8352824.7367253238</v>
      </c>
      <c r="P156" s="23">
        <v>10374326.452981161</v>
      </c>
      <c r="Q156" s="23">
        <v>2938879.5732628438</v>
      </c>
      <c r="R156" s="23">
        <v>19316856.721459553</v>
      </c>
      <c r="S156" s="23">
        <v>19190289.72024624</v>
      </c>
      <c r="T156" s="23">
        <v>8086868.5311568975</v>
      </c>
      <c r="U156" s="23">
        <v>52753674.718675219</v>
      </c>
      <c r="V156" s="23">
        <v>2570858.2444303539</v>
      </c>
      <c r="W156" s="23">
        <v>1633591.5333350161</v>
      </c>
      <c r="X156" s="23">
        <v>18925152.728647225</v>
      </c>
      <c r="Y156" s="23">
        <v>6217635.5007122317</v>
      </c>
      <c r="Z156" s="23">
        <v>22966973.60258719</v>
      </c>
      <c r="AA156" s="23">
        <v>3302522.9810978803</v>
      </c>
      <c r="AB156" s="23">
        <v>11390745.53250262</v>
      </c>
      <c r="AC156" s="23">
        <v>106542081.9284071</v>
      </c>
      <c r="AD156" s="23">
        <v>27422434.126515418</v>
      </c>
      <c r="AE156" s="23">
        <v>165517134.57908934</v>
      </c>
      <c r="AF156" s="23">
        <v>65355693.659013115</v>
      </c>
      <c r="AG156" s="23">
        <v>32143617.414652061</v>
      </c>
      <c r="AH156" s="23">
        <v>29020558.854720708</v>
      </c>
      <c r="AI156" s="23">
        <v>5409537.6129616611</v>
      </c>
      <c r="AJ156" s="23">
        <v>28073306.922540415</v>
      </c>
      <c r="AK156" s="23">
        <v>6173340.9295731615</v>
      </c>
      <c r="AL156" s="23">
        <v>35125080.860532686</v>
      </c>
      <c r="AM156" s="23">
        <v>15583918.980947122</v>
      </c>
      <c r="AN156" s="23">
        <v>12030259.90782981</v>
      </c>
      <c r="AO156" s="23">
        <v>19174121.030745789</v>
      </c>
      <c r="AP156" s="23">
        <v>48637159.967714727</v>
      </c>
      <c r="AQ156" s="23">
        <v>80896621.845458433</v>
      </c>
      <c r="AR156" s="23">
        <v>17295588.470673647</v>
      </c>
      <c r="AS156" s="23">
        <v>13287775.370687384</v>
      </c>
      <c r="AT156" s="23">
        <v>8156884.9055861887</v>
      </c>
      <c r="AU156" s="23">
        <v>47520907.525712296</v>
      </c>
      <c r="AV156" s="23">
        <v>58819354.891762204</v>
      </c>
      <c r="AW156" s="23">
        <v>97609182.999987632</v>
      </c>
      <c r="AX156" s="23">
        <v>48686751.068328477</v>
      </c>
      <c r="AY156" s="23">
        <v>35229142.238288388</v>
      </c>
      <c r="AZ156" s="23">
        <v>22338497.08566495</v>
      </c>
      <c r="BA156" s="23">
        <v>2485248.5396327674</v>
      </c>
      <c r="BB156" s="23">
        <v>7360562.1766742133</v>
      </c>
      <c r="BC156" s="23">
        <v>12157992.392051594</v>
      </c>
      <c r="BD156" s="23">
        <v>10593853.651608691</v>
      </c>
      <c r="BE156" s="23">
        <v>20796122.739464067</v>
      </c>
      <c r="BF156" s="23">
        <v>2570108.9566734266</v>
      </c>
      <c r="BG156" s="23">
        <v>27055928.681941897</v>
      </c>
      <c r="BH156" s="23">
        <v>91866108.947243541</v>
      </c>
      <c r="BI156" s="23">
        <v>3543091.0352089251</v>
      </c>
      <c r="BJ156" s="23">
        <v>116247024.47280304</v>
      </c>
      <c r="BK156" s="23">
        <v>3023201.9763902551</v>
      </c>
      <c r="BL156" s="23">
        <v>102607148.95342822</v>
      </c>
      <c r="BM156" s="23">
        <v>102703114.48747043</v>
      </c>
      <c r="BN156" s="23">
        <v>19705011.782497279</v>
      </c>
      <c r="BO156" s="23">
        <v>8906532.9352992848</v>
      </c>
      <c r="BP156" s="23">
        <v>17307945.890209269</v>
      </c>
      <c r="BQ156" s="23">
        <v>2404626.5244711563</v>
      </c>
      <c r="BR156" s="23">
        <v>9339159.9669451937</v>
      </c>
      <c r="BS156" s="23">
        <v>4348323</v>
      </c>
      <c r="BT156" s="68">
        <v>1984077125.2970788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71459917.003135204</v>
      </c>
      <c r="D157" s="6">
        <f t="shared" si="10"/>
        <v>4593727.5131619405</v>
      </c>
      <c r="E157" s="6">
        <f t="shared" si="10"/>
        <v>4740153.4518105173</v>
      </c>
      <c r="F157" s="6">
        <f t="shared" si="10"/>
        <v>30864590.423219182</v>
      </c>
      <c r="G157" s="6">
        <f t="shared" si="10"/>
        <v>151325558.51904279</v>
      </c>
      <c r="H157" s="6">
        <f t="shared" si="10"/>
        <v>10561460.362013439</v>
      </c>
      <c r="I157" s="6">
        <f t="shared" si="10"/>
        <v>11563585.499842975</v>
      </c>
      <c r="J157" s="6">
        <f t="shared" si="10"/>
        <v>8311998.54735584</v>
      </c>
      <c r="K157" s="6">
        <f t="shared" si="10"/>
        <v>7236151.4987307638</v>
      </c>
      <c r="L157" s="6">
        <f t="shared" si="10"/>
        <v>32496695.410352137</v>
      </c>
      <c r="M157" s="6">
        <f t="shared" si="10"/>
        <v>47629476.007942826</v>
      </c>
      <c r="N157" s="6">
        <f t="shared" si="10"/>
        <v>132309713.16920602</v>
      </c>
      <c r="O157" s="6">
        <f t="shared" si="10"/>
        <v>21213761.784908604</v>
      </c>
      <c r="P157" s="6">
        <f t="shared" si="10"/>
        <v>24648951.542153131</v>
      </c>
      <c r="Q157" s="6">
        <f t="shared" si="10"/>
        <v>10859857.628482901</v>
      </c>
      <c r="R157" s="6">
        <f t="shared" si="10"/>
        <v>50127582.799913183</v>
      </c>
      <c r="S157" s="6">
        <f t="shared" si="10"/>
        <v>37200194.760341078</v>
      </c>
      <c r="T157" s="6">
        <f t="shared" si="10"/>
        <v>19808930.557665795</v>
      </c>
      <c r="U157" s="6">
        <f t="shared" si="10"/>
        <v>154638474.89551848</v>
      </c>
      <c r="V157" s="6">
        <f t="shared" si="10"/>
        <v>6617003.2518116608</v>
      </c>
      <c r="W157" s="6">
        <f t="shared" si="10"/>
        <v>5387111.537289938</v>
      </c>
      <c r="X157" s="6">
        <f t="shared" si="10"/>
        <v>41500810.790533528</v>
      </c>
      <c r="Y157" s="6">
        <f t="shared" si="10"/>
        <v>17728451.525644977</v>
      </c>
      <c r="Z157" s="6">
        <f t="shared" si="10"/>
        <v>46969774.67689161</v>
      </c>
      <c r="AA157" s="6">
        <f t="shared" si="10"/>
        <v>5841413.9881038349</v>
      </c>
      <c r="AB157" s="6">
        <f t="shared" si="10"/>
        <v>36139546.626223095</v>
      </c>
      <c r="AC157" s="6">
        <f t="shared" si="10"/>
        <v>289539209.04051912</v>
      </c>
      <c r="AD157" s="6">
        <f t="shared" si="10"/>
        <v>50413103.153949082</v>
      </c>
      <c r="AE157" s="6">
        <f t="shared" si="10"/>
        <v>320191471.80723071</v>
      </c>
      <c r="AF157" s="6">
        <f t="shared" si="10"/>
        <v>106646178.74486496</v>
      </c>
      <c r="AG157" s="6">
        <f t="shared" si="10"/>
        <v>84365296.518382624</v>
      </c>
      <c r="AH157" s="6">
        <f t="shared" si="10"/>
        <v>225551652.87823606</v>
      </c>
      <c r="AI157" s="6">
        <f t="shared" ref="AI157:BN157" si="11">AI153+AI156</f>
        <v>21338032.61909195</v>
      </c>
      <c r="AJ157" s="6">
        <f t="shared" si="11"/>
        <v>60540043.941179819</v>
      </c>
      <c r="AK157" s="6">
        <f t="shared" si="11"/>
        <v>15166454.943173347</v>
      </c>
      <c r="AL157" s="6">
        <f t="shared" si="11"/>
        <v>75524774.930809975</v>
      </c>
      <c r="AM157" s="6">
        <f t="shared" si="11"/>
        <v>27542801.025951959</v>
      </c>
      <c r="AN157" s="6">
        <f t="shared" si="11"/>
        <v>26883238.931600414</v>
      </c>
      <c r="AO157" s="6">
        <f t="shared" si="11"/>
        <v>45554775.091376431</v>
      </c>
      <c r="AP157" s="6">
        <f t="shared" si="11"/>
        <v>98622983.166246459</v>
      </c>
      <c r="AQ157" s="6">
        <f t="shared" si="11"/>
        <v>133846272.87504156</v>
      </c>
      <c r="AR157" s="6">
        <f t="shared" si="11"/>
        <v>31731696.480826028</v>
      </c>
      <c r="AS157" s="6">
        <f t="shared" si="11"/>
        <v>22610914.386324503</v>
      </c>
      <c r="AT157" s="6">
        <f t="shared" si="11"/>
        <v>16252614.922301572</v>
      </c>
      <c r="AU157" s="6">
        <f t="shared" si="11"/>
        <v>72566743.526244119</v>
      </c>
      <c r="AV157" s="6">
        <f t="shared" si="11"/>
        <v>84074536.891801193</v>
      </c>
      <c r="AW157" s="6">
        <f t="shared" si="11"/>
        <v>128404595</v>
      </c>
      <c r="AX157" s="6">
        <f t="shared" si="11"/>
        <v>77892027.140549302</v>
      </c>
      <c r="AY157" s="6">
        <f t="shared" si="11"/>
        <v>68634150.287863135</v>
      </c>
      <c r="AZ157" s="6">
        <f t="shared" si="11"/>
        <v>36892632.112387814</v>
      </c>
      <c r="BA157" s="6">
        <f t="shared" si="11"/>
        <v>3111795.5406386317</v>
      </c>
      <c r="BB157" s="6">
        <f t="shared" si="11"/>
        <v>19476355.185745638</v>
      </c>
      <c r="BC157" s="6">
        <f t="shared" si="11"/>
        <v>24663335.417397499</v>
      </c>
      <c r="BD157" s="6">
        <f t="shared" si="11"/>
        <v>30951112.657247372</v>
      </c>
      <c r="BE157" s="6">
        <f t="shared" si="11"/>
        <v>28971727.749091759</v>
      </c>
      <c r="BF157" s="6">
        <f t="shared" si="11"/>
        <v>17910363.965335086</v>
      </c>
      <c r="BG157" s="6">
        <f t="shared" si="11"/>
        <v>55954185.709981412</v>
      </c>
      <c r="BH157" s="6">
        <f t="shared" ref="BH157" si="12">BH153+BH156</f>
        <v>148880284.18224713</v>
      </c>
      <c r="BI157" s="6">
        <f t="shared" si="11"/>
        <v>4763764.0365813728</v>
      </c>
      <c r="BJ157" s="6">
        <f t="shared" si="11"/>
        <v>154014043.67157176</v>
      </c>
      <c r="BK157" s="6">
        <f t="shared" si="11"/>
        <v>5099604.9847308472</v>
      </c>
      <c r="BL157" s="6">
        <f t="shared" si="11"/>
        <v>152807838.23931572</v>
      </c>
      <c r="BM157" s="6">
        <f t="shared" si="11"/>
        <v>142996637.4390282</v>
      </c>
      <c r="BN157" s="6">
        <f t="shared" si="11"/>
        <v>33318830.821790062</v>
      </c>
      <c r="BO157" s="6">
        <f t="shared" ref="BO157:BS157" si="13">BO153+BO156</f>
        <v>17642653.973940242</v>
      </c>
      <c r="BP157" s="6">
        <f t="shared" si="13"/>
        <v>28235908.023032546</v>
      </c>
      <c r="BQ157" s="6">
        <f t="shared" si="13"/>
        <v>5150645.5306723807</v>
      </c>
      <c r="BR157" s="6">
        <f t="shared" si="13"/>
        <v>13512552.981483692</v>
      </c>
      <c r="BS157" s="6">
        <f t="shared" si="13"/>
        <v>4348323</v>
      </c>
      <c r="BT157" s="67">
        <f>SUM(C157:BS157)</f>
        <v>4004371057.2970791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2019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2360008.7863468449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38543.989270640755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21296.706603577069</v>
      </c>
      <c r="AE5" s="23">
        <v>869419.47385065968</v>
      </c>
      <c r="AF5" s="23">
        <v>827533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65783.206764363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6206.9982721789929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217959.99999999997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47308.154832499502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8090.9977477364646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32367.787496058907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4515.875716492561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1118.565889940822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22292.993794375107</v>
      </c>
      <c r="Y8" s="23">
        <v>0</v>
      </c>
      <c r="Z8" s="23">
        <v>0</v>
      </c>
      <c r="AA8" s="23">
        <v>0</v>
      </c>
      <c r="AB8" s="23">
        <v>0</v>
      </c>
      <c r="AC8" s="23">
        <v>891.99661162455902</v>
      </c>
      <c r="AD8" s="23">
        <v>0</v>
      </c>
      <c r="AE8" s="23">
        <v>200761.08661400477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23385207.002087586</v>
      </c>
      <c r="D9" s="23">
        <v>2789894.3659342788</v>
      </c>
      <c r="E9" s="23">
        <v>809888.13269914442</v>
      </c>
      <c r="F9" s="23">
        <v>68238.783263944802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7.2531027971117684E-2</v>
      </c>
      <c r="P9" s="23">
        <v>0</v>
      </c>
      <c r="Q9" s="23">
        <v>188.78773144035819</v>
      </c>
      <c r="R9" s="23">
        <v>0</v>
      </c>
      <c r="S9" s="23">
        <v>17504.403672744025</v>
      </c>
      <c r="T9" s="23">
        <v>2341.3487236034139</v>
      </c>
      <c r="U9" s="23">
        <v>0</v>
      </c>
      <c r="V9" s="23">
        <v>0</v>
      </c>
      <c r="W9" s="23">
        <v>0</v>
      </c>
      <c r="X9" s="23">
        <v>230241.93590833506</v>
      </c>
      <c r="Y9" s="23">
        <v>0</v>
      </c>
      <c r="Z9" s="23">
        <v>0</v>
      </c>
      <c r="AA9" s="23">
        <v>0</v>
      </c>
      <c r="AB9" s="23">
        <v>0</v>
      </c>
      <c r="AC9" s="23">
        <v>16708.936528738519</v>
      </c>
      <c r="AD9" s="23">
        <v>0</v>
      </c>
      <c r="AE9" s="23">
        <v>679444.9536928162</v>
      </c>
      <c r="AF9" s="23">
        <v>0</v>
      </c>
      <c r="AG9" s="23">
        <v>0.83143770096147496</v>
      </c>
      <c r="AH9" s="23">
        <v>0</v>
      </c>
      <c r="AI9" s="23">
        <v>0</v>
      </c>
      <c r="AJ9" s="23">
        <v>0</v>
      </c>
      <c r="AK9" s="23">
        <v>0</v>
      </c>
      <c r="AL9" s="23">
        <v>825.92623896429154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1047019.0785143528</v>
      </c>
      <c r="H10" s="23">
        <v>158323.07260656444</v>
      </c>
      <c r="I10" s="23">
        <v>0</v>
      </c>
      <c r="J10" s="23">
        <v>0</v>
      </c>
      <c r="K10" s="23">
        <v>81.120356250035073</v>
      </c>
      <c r="L10" s="23">
        <v>0</v>
      </c>
      <c r="M10" s="23">
        <v>0</v>
      </c>
      <c r="N10" s="23">
        <v>97434.344256606913</v>
      </c>
      <c r="O10" s="23">
        <v>165864.79538394988</v>
      </c>
      <c r="P10" s="23">
        <v>0</v>
      </c>
      <c r="Q10" s="23">
        <v>2.8650023937427844E-2</v>
      </c>
      <c r="R10" s="23">
        <v>8.4772525611865479</v>
      </c>
      <c r="S10" s="23">
        <v>10066.187985691929</v>
      </c>
      <c r="T10" s="23">
        <v>2186.0021079898515</v>
      </c>
      <c r="U10" s="23">
        <v>0</v>
      </c>
      <c r="V10" s="23">
        <v>0</v>
      </c>
      <c r="W10" s="23">
        <v>0</v>
      </c>
      <c r="X10" s="23">
        <v>31607.991201390952</v>
      </c>
      <c r="Y10" s="23">
        <v>0</v>
      </c>
      <c r="Z10" s="23">
        <v>0</v>
      </c>
      <c r="AA10" s="23">
        <v>0</v>
      </c>
      <c r="AB10" s="23">
        <v>0</v>
      </c>
      <c r="AC10" s="23">
        <v>1308.9950275970268</v>
      </c>
      <c r="AD10" s="23">
        <v>0</v>
      </c>
      <c r="AE10" s="23">
        <v>44200.132393802269</v>
      </c>
      <c r="AF10" s="23">
        <v>0</v>
      </c>
      <c r="AG10" s="23">
        <v>2023.8168365145575</v>
      </c>
      <c r="AH10" s="23">
        <v>0</v>
      </c>
      <c r="AI10" s="23">
        <v>0</v>
      </c>
      <c r="AJ10" s="23">
        <v>0</v>
      </c>
      <c r="AK10" s="23">
        <v>0</v>
      </c>
      <c r="AL10" s="23">
        <v>3753.6459536746743</v>
      </c>
      <c r="AM10" s="23">
        <v>5114.0316818792253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35.466984083200273</v>
      </c>
      <c r="I11" s="23">
        <v>0</v>
      </c>
      <c r="J11" s="23">
        <v>0</v>
      </c>
      <c r="K11" s="23">
        <v>113835.92524395791</v>
      </c>
      <c r="L11" s="23">
        <v>0</v>
      </c>
      <c r="M11" s="23">
        <v>3921.8046482458867</v>
      </c>
      <c r="N11" s="23">
        <v>64801.635041154492</v>
      </c>
      <c r="O11" s="23">
        <v>0</v>
      </c>
      <c r="P11" s="23">
        <v>0</v>
      </c>
      <c r="Q11" s="23">
        <v>3012.4359476486384</v>
      </c>
      <c r="R11" s="23">
        <v>15139.44428463485</v>
      </c>
      <c r="S11" s="23">
        <v>128.64854702993213</v>
      </c>
      <c r="T11" s="23">
        <v>0</v>
      </c>
      <c r="U11" s="23">
        <v>0</v>
      </c>
      <c r="V11" s="23">
        <v>0</v>
      </c>
      <c r="W11" s="23">
        <v>0</v>
      </c>
      <c r="X11" s="23">
        <v>24011.248448788203</v>
      </c>
      <c r="Y11" s="23">
        <v>0</v>
      </c>
      <c r="Z11" s="23">
        <v>0</v>
      </c>
      <c r="AA11" s="23">
        <v>0</v>
      </c>
      <c r="AB11" s="23">
        <v>0</v>
      </c>
      <c r="AC11" s="23">
        <v>1644.8154404851184</v>
      </c>
      <c r="AD11" s="23">
        <v>3.8878258837936257</v>
      </c>
      <c r="AE11" s="23">
        <v>0</v>
      </c>
      <c r="AF11" s="23">
        <v>0</v>
      </c>
      <c r="AG11" s="23">
        <v>749.94052298641407</v>
      </c>
      <c r="AH11" s="23">
        <v>0</v>
      </c>
      <c r="AI11" s="23">
        <v>0</v>
      </c>
      <c r="AJ11" s="23">
        <v>0</v>
      </c>
      <c r="AK11" s="23">
        <v>0</v>
      </c>
      <c r="AL11" s="23">
        <v>1.088129123936458E-2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123.78230831766696</v>
      </c>
      <c r="O12" s="23">
        <v>7.7178324957825478E-2</v>
      </c>
      <c r="P12" s="23">
        <v>0</v>
      </c>
      <c r="Q12" s="23">
        <v>9.8677239291203556</v>
      </c>
      <c r="R12" s="23">
        <v>306.68270393838168</v>
      </c>
      <c r="S12" s="23">
        <v>18781.020864053196</v>
      </c>
      <c r="T12" s="23">
        <v>0</v>
      </c>
      <c r="U12" s="23">
        <v>0</v>
      </c>
      <c r="V12" s="23">
        <v>0</v>
      </c>
      <c r="W12" s="23">
        <v>0</v>
      </c>
      <c r="X12" s="23">
        <v>24814.224658156105</v>
      </c>
      <c r="Y12" s="23">
        <v>0</v>
      </c>
      <c r="Z12" s="23">
        <v>0</v>
      </c>
      <c r="AA12" s="23">
        <v>0</v>
      </c>
      <c r="AB12" s="23">
        <v>0</v>
      </c>
      <c r="AC12" s="23">
        <v>1710.9935005489019</v>
      </c>
      <c r="AD12" s="23">
        <v>22.738432109883885</v>
      </c>
      <c r="AE12" s="23">
        <v>5216.6495901138496</v>
      </c>
      <c r="AF12" s="23">
        <v>0</v>
      </c>
      <c r="AG12" s="23">
        <v>5406.6811762355155</v>
      </c>
      <c r="AH12" s="23">
        <v>0</v>
      </c>
      <c r="AI12" s="23">
        <v>0</v>
      </c>
      <c r="AJ12" s="23">
        <v>0</v>
      </c>
      <c r="AK12" s="23">
        <v>0</v>
      </c>
      <c r="AL12" s="23">
        <v>61189.362267361255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1194.6106655620267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6757.7351360773864</v>
      </c>
      <c r="O13" s="23">
        <v>315.68894223486484</v>
      </c>
      <c r="P13" s="23">
        <v>57.977257991942388</v>
      </c>
      <c r="Q13" s="23">
        <v>0</v>
      </c>
      <c r="R13" s="23">
        <v>2310.2528092266075</v>
      </c>
      <c r="S13" s="23">
        <v>633.77237694780331</v>
      </c>
      <c r="T13" s="23">
        <v>0</v>
      </c>
      <c r="U13" s="23">
        <v>0</v>
      </c>
      <c r="V13" s="23">
        <v>0</v>
      </c>
      <c r="W13" s="23">
        <v>0</v>
      </c>
      <c r="X13" s="23">
        <v>30627.012337598939</v>
      </c>
      <c r="Y13" s="23">
        <v>0</v>
      </c>
      <c r="Z13" s="23">
        <v>0</v>
      </c>
      <c r="AA13" s="23">
        <v>0</v>
      </c>
      <c r="AB13" s="23">
        <v>0</v>
      </c>
      <c r="AC13" s="23">
        <v>5790.0685227985459</v>
      </c>
      <c r="AD13" s="23">
        <v>0.26793922517139607</v>
      </c>
      <c r="AE13" s="23">
        <v>8955.8078113829524</v>
      </c>
      <c r="AF13" s="23">
        <v>0</v>
      </c>
      <c r="AG13" s="23">
        <v>18953.121268123694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78595.70231385807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6577129.4373966744</v>
      </c>
      <c r="Y14" s="23">
        <v>0</v>
      </c>
      <c r="Z14" s="23">
        <v>0</v>
      </c>
      <c r="AA14" s="23">
        <v>0</v>
      </c>
      <c r="AB14" s="23">
        <v>0</v>
      </c>
      <c r="AC14" s="23">
        <v>494.99811967954793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115760.58954484071</v>
      </c>
      <c r="D15" s="23">
        <v>33407.241760033219</v>
      </c>
      <c r="E15" s="23">
        <v>518.34037475054549</v>
      </c>
      <c r="F15" s="23">
        <v>0</v>
      </c>
      <c r="G15" s="23">
        <v>9.3590836379569353</v>
      </c>
      <c r="H15" s="23">
        <v>0</v>
      </c>
      <c r="I15" s="23">
        <v>0</v>
      </c>
      <c r="J15" s="23">
        <v>0</v>
      </c>
      <c r="K15" s="23">
        <v>207660.71961240517</v>
      </c>
      <c r="L15" s="23">
        <v>0</v>
      </c>
      <c r="M15" s="23">
        <v>0</v>
      </c>
      <c r="N15" s="23">
        <v>113.59814257140694</v>
      </c>
      <c r="O15" s="23">
        <v>8.276244144120815</v>
      </c>
      <c r="P15" s="23">
        <v>201.5889398852587</v>
      </c>
      <c r="Q15" s="23">
        <v>506.70797871361589</v>
      </c>
      <c r="R15" s="23">
        <v>187.8543996404004</v>
      </c>
      <c r="S15" s="23">
        <v>88671.168252788222</v>
      </c>
      <c r="T15" s="23">
        <v>16241.947753488532</v>
      </c>
      <c r="U15" s="23">
        <v>0</v>
      </c>
      <c r="V15" s="23">
        <v>0</v>
      </c>
      <c r="W15" s="23">
        <v>0</v>
      </c>
      <c r="X15" s="23">
        <v>116272.84520563946</v>
      </c>
      <c r="Y15" s="23">
        <v>0</v>
      </c>
      <c r="Z15" s="23">
        <v>0</v>
      </c>
      <c r="AA15" s="23">
        <v>0</v>
      </c>
      <c r="AB15" s="23">
        <v>0</v>
      </c>
      <c r="AC15" s="23">
        <v>9836.1052129367381</v>
      </c>
      <c r="AD15" s="23">
        <v>0</v>
      </c>
      <c r="AE15" s="23">
        <v>17023.946366481767</v>
      </c>
      <c r="AF15" s="23">
        <v>0</v>
      </c>
      <c r="AG15" s="23">
        <v>1274.4236203912262</v>
      </c>
      <c r="AH15" s="23">
        <v>0</v>
      </c>
      <c r="AI15" s="23">
        <v>0</v>
      </c>
      <c r="AJ15" s="23">
        <v>0</v>
      </c>
      <c r="AK15" s="23">
        <v>0</v>
      </c>
      <c r="AL15" s="23">
        <v>639001.8277242058</v>
      </c>
      <c r="AM15" s="23">
        <v>232.52700895486839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11447.931281456058</v>
      </c>
      <c r="D16" s="23">
        <v>15233.782662188667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0.21269935405520532</v>
      </c>
      <c r="S16" s="23">
        <v>196.9522320040285</v>
      </c>
      <c r="T16" s="23">
        <v>246177.90297954049</v>
      </c>
      <c r="U16" s="23">
        <v>0</v>
      </c>
      <c r="V16" s="23">
        <v>0</v>
      </c>
      <c r="W16" s="23">
        <v>0</v>
      </c>
      <c r="X16" s="23">
        <v>73693.984832234637</v>
      </c>
      <c r="Y16" s="23">
        <v>0</v>
      </c>
      <c r="Z16" s="23">
        <v>0</v>
      </c>
      <c r="AA16" s="23">
        <v>0</v>
      </c>
      <c r="AB16" s="23">
        <v>0</v>
      </c>
      <c r="AC16" s="23">
        <v>38114.855215325195</v>
      </c>
      <c r="AD16" s="23">
        <v>0</v>
      </c>
      <c r="AE16" s="23">
        <v>0.8128426453547295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958.87400540204692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1555.3497466851588</v>
      </c>
      <c r="H17" s="23">
        <v>0</v>
      </c>
      <c r="I17" s="23">
        <v>0</v>
      </c>
      <c r="J17" s="23">
        <v>0</v>
      </c>
      <c r="K17" s="23">
        <v>74088.221829368267</v>
      </c>
      <c r="L17" s="23">
        <v>0</v>
      </c>
      <c r="M17" s="23">
        <v>0</v>
      </c>
      <c r="N17" s="23">
        <v>50102.84207495326</v>
      </c>
      <c r="O17" s="23">
        <v>18858.543215830508</v>
      </c>
      <c r="P17" s="23">
        <v>0</v>
      </c>
      <c r="Q17" s="23">
        <v>79944.238368881983</v>
      </c>
      <c r="R17" s="23">
        <v>64214.120333811807</v>
      </c>
      <c r="S17" s="23">
        <v>19016.315266973383</v>
      </c>
      <c r="T17" s="23">
        <v>2643.2830837758347</v>
      </c>
      <c r="U17" s="23">
        <v>0</v>
      </c>
      <c r="V17" s="23">
        <v>0</v>
      </c>
      <c r="W17" s="23">
        <v>0</v>
      </c>
      <c r="X17" s="23">
        <v>74296.184517655653</v>
      </c>
      <c r="Y17" s="23">
        <v>0</v>
      </c>
      <c r="Z17" s="23">
        <v>0</v>
      </c>
      <c r="AA17" s="23">
        <v>0</v>
      </c>
      <c r="AB17" s="23">
        <v>0</v>
      </c>
      <c r="AC17" s="23">
        <v>6219.1020734658141</v>
      </c>
      <c r="AD17" s="23">
        <v>0.22686124105163491</v>
      </c>
      <c r="AE17" s="23">
        <v>8525.5038011040378</v>
      </c>
      <c r="AF17" s="23">
        <v>0</v>
      </c>
      <c r="AG17" s="23">
        <v>22790.036182931952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2404.7999381012892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1171538.8422478102</v>
      </c>
      <c r="L18" s="23">
        <v>0</v>
      </c>
      <c r="M18" s="23">
        <v>0</v>
      </c>
      <c r="N18" s="23">
        <v>2237.1526472264636</v>
      </c>
      <c r="O18" s="23">
        <v>0</v>
      </c>
      <c r="P18" s="23">
        <v>0</v>
      </c>
      <c r="Q18" s="23">
        <v>41131.134786470568</v>
      </c>
      <c r="R18" s="23">
        <v>3735.4498121124989</v>
      </c>
      <c r="S18" s="23">
        <v>30.753113911563602</v>
      </c>
      <c r="T18" s="23">
        <v>0</v>
      </c>
      <c r="U18" s="23">
        <v>0</v>
      </c>
      <c r="V18" s="23">
        <v>0</v>
      </c>
      <c r="W18" s="23">
        <v>0</v>
      </c>
      <c r="X18" s="23">
        <v>65945.648860706147</v>
      </c>
      <c r="Y18" s="23">
        <v>0</v>
      </c>
      <c r="Z18" s="23">
        <v>0</v>
      </c>
      <c r="AA18" s="23">
        <v>1377.1491625416097</v>
      </c>
      <c r="AB18" s="23">
        <v>0</v>
      </c>
      <c r="AC18" s="23">
        <v>2584.9901805487502</v>
      </c>
      <c r="AD18" s="23">
        <v>0</v>
      </c>
      <c r="AE18" s="23">
        <v>16144.021576014693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13201.910928340187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4723.18745772894</v>
      </c>
      <c r="L19" s="23">
        <v>0</v>
      </c>
      <c r="M19" s="23">
        <v>0</v>
      </c>
      <c r="N19" s="23">
        <v>3482.9908903359196</v>
      </c>
      <c r="O19" s="23">
        <v>0</v>
      </c>
      <c r="P19" s="23">
        <v>10.908336496876931</v>
      </c>
      <c r="Q19" s="23">
        <v>1.0282789552091256</v>
      </c>
      <c r="R19" s="23">
        <v>1481.7760613235919</v>
      </c>
      <c r="S19" s="23">
        <v>618.879873882271</v>
      </c>
      <c r="T19" s="23">
        <v>0</v>
      </c>
      <c r="U19" s="23">
        <v>0</v>
      </c>
      <c r="V19" s="23">
        <v>0</v>
      </c>
      <c r="W19" s="23">
        <v>0</v>
      </c>
      <c r="X19" s="23">
        <v>24703.289148933261</v>
      </c>
      <c r="Y19" s="23">
        <v>0</v>
      </c>
      <c r="Z19" s="23">
        <v>0</v>
      </c>
      <c r="AA19" s="23">
        <v>0</v>
      </c>
      <c r="AB19" s="23">
        <v>0</v>
      </c>
      <c r="AC19" s="23">
        <v>829.99684713944384</v>
      </c>
      <c r="AD19" s="23">
        <v>4.6304243402559093</v>
      </c>
      <c r="AE19" s="23">
        <v>919.70018635669112</v>
      </c>
      <c r="AF19" s="23">
        <v>0</v>
      </c>
      <c r="AG19" s="23">
        <v>1792.5040028345807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12.041147622122431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3443.5246058625544</v>
      </c>
      <c r="H20" s="23">
        <v>0</v>
      </c>
      <c r="I20" s="23">
        <v>0</v>
      </c>
      <c r="J20" s="23">
        <v>0</v>
      </c>
      <c r="K20" s="23">
        <v>37979.308573603121</v>
      </c>
      <c r="L20" s="23">
        <v>0</v>
      </c>
      <c r="M20" s="23">
        <v>0</v>
      </c>
      <c r="N20" s="23">
        <v>51523.929325551224</v>
      </c>
      <c r="O20" s="23">
        <v>366.76885722142157</v>
      </c>
      <c r="P20" s="23">
        <v>661.14042575237102</v>
      </c>
      <c r="Q20" s="23">
        <v>69160.541342488097</v>
      </c>
      <c r="R20" s="23">
        <v>40156.375081836188</v>
      </c>
      <c r="S20" s="23">
        <v>10888.868597435052</v>
      </c>
      <c r="T20" s="23">
        <v>3170.4544986033034</v>
      </c>
      <c r="U20" s="23">
        <v>0</v>
      </c>
      <c r="V20" s="23">
        <v>0</v>
      </c>
      <c r="W20" s="23">
        <v>0</v>
      </c>
      <c r="X20" s="23">
        <v>145659.14883247507</v>
      </c>
      <c r="Y20" s="23">
        <v>0</v>
      </c>
      <c r="Z20" s="23">
        <v>0</v>
      </c>
      <c r="AA20" s="23">
        <v>294.44893454234841</v>
      </c>
      <c r="AB20" s="23">
        <v>0</v>
      </c>
      <c r="AC20" s="23">
        <v>20906.093153923481</v>
      </c>
      <c r="AD20" s="23">
        <v>2110.2338310018522</v>
      </c>
      <c r="AE20" s="23">
        <v>7050.7574810391361</v>
      </c>
      <c r="AF20" s="23">
        <v>0</v>
      </c>
      <c r="AG20" s="23">
        <v>407.39430464620705</v>
      </c>
      <c r="AH20" s="23">
        <v>0</v>
      </c>
      <c r="AI20" s="23">
        <v>0</v>
      </c>
      <c r="AJ20" s="23">
        <v>0</v>
      </c>
      <c r="AK20" s="23">
        <v>0</v>
      </c>
      <c r="AL20" s="23">
        <v>950.66698179889136</v>
      </c>
      <c r="AM20" s="23">
        <v>-29314.629790193318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401.07394741838152</v>
      </c>
      <c r="L21" s="23">
        <v>0</v>
      </c>
      <c r="M21" s="23">
        <v>0</v>
      </c>
      <c r="N21" s="23">
        <v>9698.4277043973088</v>
      </c>
      <c r="O21" s="23">
        <v>386.70169083284816</v>
      </c>
      <c r="P21" s="23">
        <v>0</v>
      </c>
      <c r="Q21" s="23">
        <v>0</v>
      </c>
      <c r="R21" s="23">
        <v>1377.9526338448527</v>
      </c>
      <c r="S21" s="23">
        <v>8344.1754305819723</v>
      </c>
      <c r="T21" s="23">
        <v>194313.38752483315</v>
      </c>
      <c r="U21" s="23">
        <v>0</v>
      </c>
      <c r="V21" s="23">
        <v>0</v>
      </c>
      <c r="W21" s="23">
        <v>0</v>
      </c>
      <c r="X21" s="23">
        <v>181104.53529822559</v>
      </c>
      <c r="Y21" s="23">
        <v>0</v>
      </c>
      <c r="Z21" s="23">
        <v>0</v>
      </c>
      <c r="AA21" s="23">
        <v>5754.1738255767077</v>
      </c>
      <c r="AB21" s="23">
        <v>0</v>
      </c>
      <c r="AC21" s="23">
        <v>359082.78678938636</v>
      </c>
      <c r="AD21" s="23">
        <v>3543.6949951825463</v>
      </c>
      <c r="AE21" s="23">
        <v>1052.5019752166145</v>
      </c>
      <c r="AF21" s="23">
        <v>0</v>
      </c>
      <c r="AG21" s="23">
        <v>295.6329807354233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1267.1663533905373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7.2116969302644023</v>
      </c>
      <c r="F22" s="23">
        <v>0</v>
      </c>
      <c r="G22" s="23">
        <v>426.21077876576652</v>
      </c>
      <c r="H22" s="23">
        <v>0</v>
      </c>
      <c r="I22" s="23">
        <v>0</v>
      </c>
      <c r="J22" s="23">
        <v>0</v>
      </c>
      <c r="K22" s="23">
        <v>6154.436591333787</v>
      </c>
      <c r="L22" s="23">
        <v>0</v>
      </c>
      <c r="M22" s="23">
        <v>0</v>
      </c>
      <c r="N22" s="23">
        <v>94121.997318441747</v>
      </c>
      <c r="O22" s="23">
        <v>0</v>
      </c>
      <c r="P22" s="23">
        <v>126506.16985388956</v>
      </c>
      <c r="Q22" s="23">
        <v>0</v>
      </c>
      <c r="R22" s="23">
        <v>15832.716419782062</v>
      </c>
      <c r="S22" s="23">
        <v>257.01175357893737</v>
      </c>
      <c r="T22" s="23">
        <v>18.789267352952251</v>
      </c>
      <c r="U22" s="23">
        <v>0</v>
      </c>
      <c r="V22" s="23">
        <v>0</v>
      </c>
      <c r="W22" s="23">
        <v>0</v>
      </c>
      <c r="X22" s="23">
        <v>59302.651308204651</v>
      </c>
      <c r="Y22" s="23">
        <v>0</v>
      </c>
      <c r="Z22" s="23">
        <v>0</v>
      </c>
      <c r="AA22" s="23">
        <v>0</v>
      </c>
      <c r="AB22" s="23">
        <v>0</v>
      </c>
      <c r="AC22" s="23">
        <v>4233.5749385771096</v>
      </c>
      <c r="AD22" s="23">
        <v>96.654966017115683</v>
      </c>
      <c r="AE22" s="23">
        <v>1245.7214825406782</v>
      </c>
      <c r="AF22" s="23">
        <v>0</v>
      </c>
      <c r="AG22" s="23">
        <v>2.3038032294659039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116.19079157283146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62.074846887136808</v>
      </c>
      <c r="H23" s="23">
        <v>0</v>
      </c>
      <c r="I23" s="23">
        <v>0</v>
      </c>
      <c r="J23" s="23">
        <v>0</v>
      </c>
      <c r="K23" s="23">
        <v>50864.161307197122</v>
      </c>
      <c r="L23" s="23">
        <v>0</v>
      </c>
      <c r="M23" s="23">
        <v>0</v>
      </c>
      <c r="N23" s="23">
        <v>7314.6978776365304</v>
      </c>
      <c r="O23" s="23">
        <v>985.24781145200552</v>
      </c>
      <c r="P23" s="23">
        <v>35169.482273912654</v>
      </c>
      <c r="Q23" s="23">
        <v>781.12734227827548</v>
      </c>
      <c r="R23" s="23">
        <v>77672.051179486982</v>
      </c>
      <c r="S23" s="23">
        <v>5166.5818654489003</v>
      </c>
      <c r="T23" s="23">
        <v>78.019210023563915</v>
      </c>
      <c r="U23" s="23">
        <v>0</v>
      </c>
      <c r="V23" s="23">
        <v>0</v>
      </c>
      <c r="W23" s="23">
        <v>0</v>
      </c>
      <c r="X23" s="23">
        <v>301892.40653814131</v>
      </c>
      <c r="Y23" s="23">
        <v>0</v>
      </c>
      <c r="Z23" s="23">
        <v>0</v>
      </c>
      <c r="AA23" s="23">
        <v>0.58302082840723291</v>
      </c>
      <c r="AB23" s="23">
        <v>0</v>
      </c>
      <c r="AC23" s="23">
        <v>36381.178766126504</v>
      </c>
      <c r="AD23" s="23">
        <v>4710.4655905635627</v>
      </c>
      <c r="AE23" s="23">
        <v>5347.4476874561833</v>
      </c>
      <c r="AF23" s="23">
        <v>0</v>
      </c>
      <c r="AG23" s="23">
        <v>2792.4238448499964</v>
      </c>
      <c r="AH23" s="23">
        <v>0</v>
      </c>
      <c r="AI23" s="23">
        <v>0</v>
      </c>
      <c r="AJ23" s="23">
        <v>0</v>
      </c>
      <c r="AK23" s="23">
        <v>0</v>
      </c>
      <c r="AL23" s="23">
        <v>9817.7199590234977</v>
      </c>
      <c r="AM23" s="23">
        <v>537.12657871562033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0.70101019055000102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3400.5334341597522</v>
      </c>
      <c r="O24" s="23">
        <v>0.42161340658705798</v>
      </c>
      <c r="P24" s="23">
        <v>0</v>
      </c>
      <c r="Q24" s="23">
        <v>0</v>
      </c>
      <c r="R24" s="23">
        <v>0</v>
      </c>
      <c r="S24" s="23">
        <v>5.0437792615323253E-2</v>
      </c>
      <c r="T24" s="23">
        <v>0</v>
      </c>
      <c r="U24" s="23">
        <v>0</v>
      </c>
      <c r="V24" s="23">
        <v>0</v>
      </c>
      <c r="W24" s="23">
        <v>3198.081431862664</v>
      </c>
      <c r="X24" s="23">
        <v>63443.819944837931</v>
      </c>
      <c r="Y24" s="23">
        <v>0</v>
      </c>
      <c r="Z24" s="23">
        <v>0</v>
      </c>
      <c r="AA24" s="23">
        <v>0</v>
      </c>
      <c r="AB24" s="23">
        <v>0</v>
      </c>
      <c r="AC24" s="23">
        <v>461.99824503424463</v>
      </c>
      <c r="AD24" s="23">
        <v>76771.102325251748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729.79383624213051</v>
      </c>
      <c r="H25" s="23">
        <v>0</v>
      </c>
      <c r="I25" s="23">
        <v>0</v>
      </c>
      <c r="J25" s="23">
        <v>0</v>
      </c>
      <c r="K25" s="23">
        <v>71.361539905709819</v>
      </c>
      <c r="L25" s="23">
        <v>0</v>
      </c>
      <c r="M25" s="23">
        <v>0</v>
      </c>
      <c r="N25" s="23">
        <v>152.71329401252675</v>
      </c>
      <c r="O25" s="23">
        <v>0</v>
      </c>
      <c r="P25" s="23">
        <v>0</v>
      </c>
      <c r="Q25" s="23">
        <v>6.9878107164458164E-4</v>
      </c>
      <c r="R25" s="23">
        <v>3671.7651365772467</v>
      </c>
      <c r="S25" s="23">
        <v>0.17904929970604411</v>
      </c>
      <c r="T25" s="23">
        <v>86027.074440140233</v>
      </c>
      <c r="U25" s="23">
        <v>0</v>
      </c>
      <c r="V25" s="23">
        <v>0</v>
      </c>
      <c r="W25" s="23">
        <v>77396.499336211695</v>
      </c>
      <c r="X25" s="23">
        <v>16109.976829008987</v>
      </c>
      <c r="Y25" s="23">
        <v>0</v>
      </c>
      <c r="Z25" s="23">
        <v>0</v>
      </c>
      <c r="AA25" s="23">
        <v>0</v>
      </c>
      <c r="AB25" s="23">
        <v>0</v>
      </c>
      <c r="AC25" s="23">
        <v>1280.0281184668927</v>
      </c>
      <c r="AD25" s="23">
        <v>394704.79429679888</v>
      </c>
      <c r="AE25" s="23">
        <v>955.67834256076469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2101.8605325680082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281.46549590890834</v>
      </c>
      <c r="H26" s="23">
        <v>196.52461356731476</v>
      </c>
      <c r="I26" s="23">
        <v>0</v>
      </c>
      <c r="J26" s="23">
        <v>0</v>
      </c>
      <c r="K26" s="23">
        <v>3596.6795094427207</v>
      </c>
      <c r="L26" s="23">
        <v>0</v>
      </c>
      <c r="M26" s="23">
        <v>0</v>
      </c>
      <c r="N26" s="23">
        <v>2023564.5855304869</v>
      </c>
      <c r="O26" s="23">
        <v>288198.23739704385</v>
      </c>
      <c r="P26" s="23">
        <v>10929.736358111999</v>
      </c>
      <c r="Q26" s="23">
        <v>49857.436591122685</v>
      </c>
      <c r="R26" s="23">
        <v>3165.6635561811277</v>
      </c>
      <c r="S26" s="23">
        <v>36900.562622979349</v>
      </c>
      <c r="T26" s="23">
        <v>174006.65929815546</v>
      </c>
      <c r="U26" s="23">
        <v>87192.872639503708</v>
      </c>
      <c r="V26" s="23">
        <v>0</v>
      </c>
      <c r="W26" s="23">
        <v>0</v>
      </c>
      <c r="X26" s="23">
        <v>133988.20206391782</v>
      </c>
      <c r="Y26" s="23">
        <v>0</v>
      </c>
      <c r="Z26" s="23">
        <v>0</v>
      </c>
      <c r="AA26" s="23">
        <v>0</v>
      </c>
      <c r="AB26" s="23">
        <v>0</v>
      </c>
      <c r="AC26" s="23">
        <v>20185.967393683979</v>
      </c>
      <c r="AD26" s="23">
        <v>48840.834326053671</v>
      </c>
      <c r="AE26" s="23">
        <v>1025788.7799385156</v>
      </c>
      <c r="AF26" s="23">
        <v>0</v>
      </c>
      <c r="AG26" s="23">
        <v>245.93956740815207</v>
      </c>
      <c r="AH26" s="23">
        <v>0</v>
      </c>
      <c r="AI26" s="23">
        <v>0</v>
      </c>
      <c r="AJ26" s="23">
        <v>0</v>
      </c>
      <c r="AK26" s="23">
        <v>0</v>
      </c>
      <c r="AL26" s="23">
        <v>10749.518383092984</v>
      </c>
      <c r="AM26" s="23">
        <v>37499.474571257291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0.77974797674657226</v>
      </c>
      <c r="L27" s="23">
        <v>0</v>
      </c>
      <c r="M27" s="23">
        <v>0</v>
      </c>
      <c r="N27" s="23">
        <v>9.9881745198273997</v>
      </c>
      <c r="O27" s="23">
        <v>0.10450885723679734</v>
      </c>
      <c r="P27" s="23">
        <v>0</v>
      </c>
      <c r="Q27" s="23">
        <v>11.98483074546672</v>
      </c>
      <c r="R27" s="23">
        <v>302.65694539888727</v>
      </c>
      <c r="S27" s="23">
        <v>3.5965593909879527</v>
      </c>
      <c r="T27" s="23">
        <v>0</v>
      </c>
      <c r="U27" s="23">
        <v>0</v>
      </c>
      <c r="V27" s="23">
        <v>0</v>
      </c>
      <c r="W27" s="23">
        <v>0</v>
      </c>
      <c r="X27" s="23">
        <v>47490.004225983546</v>
      </c>
      <c r="Y27" s="23">
        <v>0</v>
      </c>
      <c r="Z27" s="23">
        <v>0</v>
      </c>
      <c r="AA27" s="23">
        <v>0</v>
      </c>
      <c r="AB27" s="23">
        <v>0</v>
      </c>
      <c r="AC27" s="23">
        <v>2494.5781522754742</v>
      </c>
      <c r="AD27" s="23">
        <v>7866.2345999567669</v>
      </c>
      <c r="AE27" s="23">
        <v>481.63861205559692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19991309.807733715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63409.518438292253</v>
      </c>
      <c r="Y28" s="23">
        <v>0</v>
      </c>
      <c r="Z28" s="23">
        <v>0</v>
      </c>
      <c r="AA28" s="23">
        <v>0</v>
      </c>
      <c r="AB28" s="23">
        <v>0</v>
      </c>
      <c r="AC28" s="23">
        <v>20448.92232187288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3766546.9999999995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325.99990925251359</v>
      </c>
      <c r="Y29" s="23">
        <v>0</v>
      </c>
      <c r="Z29" s="23">
        <v>0</v>
      </c>
      <c r="AA29" s="23">
        <v>0</v>
      </c>
      <c r="AB29" s="23">
        <v>0</v>
      </c>
      <c r="AC29" s="23">
        <v>1205.995418855626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12749978.332893264</v>
      </c>
      <c r="M30" s="23">
        <v>2301494.0113426256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32387.901641259919</v>
      </c>
      <c r="Y30" s="23">
        <v>0</v>
      </c>
      <c r="Z30" s="23">
        <v>0</v>
      </c>
      <c r="AA30" s="23">
        <v>0</v>
      </c>
      <c r="AB30" s="23">
        <v>0</v>
      </c>
      <c r="AC30" s="23">
        <v>7358.9720459026121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3179366.6770760212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711879.80183643976</v>
      </c>
      <c r="Y31" s="23">
        <v>0</v>
      </c>
      <c r="Z31" s="23">
        <v>0</v>
      </c>
      <c r="AA31" s="23">
        <v>0</v>
      </c>
      <c r="AB31" s="23">
        <v>0</v>
      </c>
      <c r="AC31" s="23">
        <v>-1.9999924027456477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90118.891053582454</v>
      </c>
      <c r="H32" s="23">
        <v>0</v>
      </c>
      <c r="I32" s="23">
        <v>0</v>
      </c>
      <c r="J32" s="23">
        <v>0</v>
      </c>
      <c r="K32" s="23">
        <v>292430.32761812257</v>
      </c>
      <c r="L32" s="23">
        <v>0</v>
      </c>
      <c r="M32" s="23">
        <v>18833.069131511136</v>
      </c>
      <c r="N32" s="23">
        <v>280628.38552959566</v>
      </c>
      <c r="O32" s="23">
        <v>86652.995063181719</v>
      </c>
      <c r="P32" s="23">
        <v>0</v>
      </c>
      <c r="Q32" s="23">
        <v>270469.12988667731</v>
      </c>
      <c r="R32" s="23">
        <v>324151.71315547079</v>
      </c>
      <c r="S32" s="23">
        <v>706931.79207223083</v>
      </c>
      <c r="T32" s="23">
        <v>23849.961067060416</v>
      </c>
      <c r="U32" s="23">
        <v>0</v>
      </c>
      <c r="V32" s="23">
        <v>0</v>
      </c>
      <c r="W32" s="23">
        <v>8218702.5011554966</v>
      </c>
      <c r="X32" s="23">
        <v>15590918.711202288</v>
      </c>
      <c r="Y32" s="23">
        <v>0</v>
      </c>
      <c r="Z32" s="23">
        <v>0</v>
      </c>
      <c r="AA32" s="23">
        <v>0</v>
      </c>
      <c r="AB32" s="23">
        <v>0</v>
      </c>
      <c r="AC32" s="23">
        <v>52517.555092183728</v>
      </c>
      <c r="AD32" s="23">
        <v>706415.389257628</v>
      </c>
      <c r="AE32" s="23">
        <v>1208156.9250046252</v>
      </c>
      <c r="AF32" s="23">
        <v>0</v>
      </c>
      <c r="AG32" s="23">
        <v>243931.46963584633</v>
      </c>
      <c r="AH32" s="23">
        <v>0</v>
      </c>
      <c r="AI32" s="23">
        <v>0</v>
      </c>
      <c r="AJ32" s="23">
        <v>0</v>
      </c>
      <c r="AK32" s="23">
        <v>0</v>
      </c>
      <c r="AL32" s="23">
        <v>106481.54948562993</v>
      </c>
      <c r="AM32" s="23">
        <v>97849.119256232254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10172202</v>
      </c>
      <c r="D33" s="23">
        <v>1991948</v>
      </c>
      <c r="E33" s="23">
        <v>2115829</v>
      </c>
      <c r="F33" s="23">
        <v>2911895</v>
      </c>
      <c r="G33" s="23">
        <v>4884522</v>
      </c>
      <c r="H33" s="23">
        <v>567672</v>
      </c>
      <c r="I33" s="23">
        <v>0</v>
      </c>
      <c r="J33" s="23">
        <v>0</v>
      </c>
      <c r="K33" s="23">
        <v>1128642</v>
      </c>
      <c r="L33" s="23">
        <v>0</v>
      </c>
      <c r="M33" s="23">
        <v>1530710</v>
      </c>
      <c r="N33" s="23">
        <v>2112194</v>
      </c>
      <c r="O33" s="23">
        <v>382890</v>
      </c>
      <c r="P33" s="23">
        <v>1037250</v>
      </c>
      <c r="Q33" s="23">
        <v>1033633.0000000001</v>
      </c>
      <c r="R33" s="23">
        <v>985467</v>
      </c>
      <c r="S33" s="23">
        <v>769159</v>
      </c>
      <c r="T33" s="23">
        <v>2465442</v>
      </c>
      <c r="U33" s="23">
        <v>0</v>
      </c>
      <c r="V33" s="23">
        <v>0</v>
      </c>
      <c r="W33" s="23">
        <v>250660</v>
      </c>
      <c r="X33" s="23">
        <v>3622554.2453426775</v>
      </c>
      <c r="Y33" s="23">
        <v>0</v>
      </c>
      <c r="Z33" s="23">
        <v>0</v>
      </c>
      <c r="AA33" s="23">
        <v>742582</v>
      </c>
      <c r="AB33" s="23">
        <v>0</v>
      </c>
      <c r="AC33" s="23">
        <v>4145196.7196271275</v>
      </c>
      <c r="AD33" s="23">
        <v>447079.20541177888</v>
      </c>
      <c r="AE33" s="23">
        <v>2229590</v>
      </c>
      <c r="AF33" s="23">
        <v>0</v>
      </c>
      <c r="AG33" s="23">
        <v>291099</v>
      </c>
      <c r="AH33" s="23">
        <v>0</v>
      </c>
      <c r="AI33" s="23">
        <v>0</v>
      </c>
      <c r="AJ33" s="23">
        <v>0</v>
      </c>
      <c r="AK33" s="23">
        <v>0</v>
      </c>
      <c r="AL33" s="23">
        <v>3889267</v>
      </c>
      <c r="AM33" s="23">
        <v>1216003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23119121</v>
      </c>
      <c r="D34" s="23">
        <v>3396586</v>
      </c>
      <c r="E34" s="23">
        <v>3993854</v>
      </c>
      <c r="F34" s="23">
        <v>2195765</v>
      </c>
      <c r="G34" s="23">
        <v>13473733.108946417</v>
      </c>
      <c r="H34" s="23">
        <v>3386445</v>
      </c>
      <c r="I34" s="23">
        <v>0</v>
      </c>
      <c r="J34" s="23">
        <v>0</v>
      </c>
      <c r="K34" s="23">
        <v>499434.67238187749</v>
      </c>
      <c r="L34" s="23">
        <v>0</v>
      </c>
      <c r="M34" s="23">
        <v>81063.930868488867</v>
      </c>
      <c r="N34" s="23">
        <v>7148954.6144704055</v>
      </c>
      <c r="O34" s="23">
        <v>2422769.0049368185</v>
      </c>
      <c r="P34" s="23">
        <v>1819631</v>
      </c>
      <c r="Q34" s="23">
        <v>2121557.8701133225</v>
      </c>
      <c r="R34" s="23">
        <v>2206070.2868445297</v>
      </c>
      <c r="S34" s="23">
        <v>899739.20792776882</v>
      </c>
      <c r="T34" s="23">
        <v>3787175.0389329391</v>
      </c>
      <c r="U34" s="23">
        <v>0</v>
      </c>
      <c r="V34" s="23">
        <v>0</v>
      </c>
      <c r="W34" s="23">
        <v>275326.49884450459</v>
      </c>
      <c r="X34" s="23">
        <v>1131656.2143349997</v>
      </c>
      <c r="Y34" s="23">
        <v>0</v>
      </c>
      <c r="Z34" s="23">
        <v>0</v>
      </c>
      <c r="AA34" s="23">
        <v>-717200</v>
      </c>
      <c r="AB34" s="23">
        <v>0</v>
      </c>
      <c r="AC34" s="23">
        <v>4715707.3366469415</v>
      </c>
      <c r="AD34" s="23">
        <v>518245.40533059306</v>
      </c>
      <c r="AE34" s="23">
        <v>5486693.0749953743</v>
      </c>
      <c r="AF34" s="23">
        <v>0</v>
      </c>
      <c r="AG34" s="23">
        <v>1613254.5303641537</v>
      </c>
      <c r="AH34" s="23">
        <v>0</v>
      </c>
      <c r="AI34" s="23">
        <v>0</v>
      </c>
      <c r="AJ34" s="23">
        <v>0</v>
      </c>
      <c r="AK34" s="23">
        <v>0</v>
      </c>
      <c r="AL34" s="23">
        <v>2923742.4505143701</v>
      </c>
      <c r="AM34" s="23">
        <v>2299340.8807437681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95170.973507579663</v>
      </c>
      <c r="Y35" s="23">
        <v>14996134.817878487</v>
      </c>
      <c r="Z35" s="23">
        <v>0</v>
      </c>
      <c r="AA35" s="23">
        <v>0</v>
      </c>
      <c r="AB35" s="23">
        <v>0</v>
      </c>
      <c r="AC35" s="23">
        <v>6945.9736147356361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38902.989170707166</v>
      </c>
      <c r="Y36" s="23">
        <v>2399467.9185006674</v>
      </c>
      <c r="Z36" s="23">
        <v>0</v>
      </c>
      <c r="AA36" s="23">
        <v>0</v>
      </c>
      <c r="AB36" s="23">
        <v>0</v>
      </c>
      <c r="AC36" s="23">
        <v>10970.958325261252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6046.998316717637</v>
      </c>
      <c r="Y37" s="23">
        <v>347482.1564298413</v>
      </c>
      <c r="Z37" s="23">
        <v>0</v>
      </c>
      <c r="AA37" s="23">
        <v>0</v>
      </c>
      <c r="AB37" s="23">
        <v>0</v>
      </c>
      <c r="AC37" s="23">
        <v>1750.9933486038149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4967602.9612132441</v>
      </c>
      <c r="Y38" s="23">
        <v>16431.482445438323</v>
      </c>
      <c r="Z38" s="23">
        <v>0</v>
      </c>
      <c r="AA38" s="23">
        <v>0</v>
      </c>
      <c r="AB38" s="23">
        <v>0</v>
      </c>
      <c r="AC38" s="23">
        <v>15078.942720500814</v>
      </c>
      <c r="AD38" s="23">
        <v>3715.6250741053227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28682.992015613028</v>
      </c>
      <c r="Y39" s="23">
        <v>397931.99693321792</v>
      </c>
      <c r="Z39" s="23">
        <v>132304.639598068</v>
      </c>
      <c r="AA39" s="23">
        <v>0</v>
      </c>
      <c r="AB39" s="23">
        <v>0</v>
      </c>
      <c r="AC39" s="23">
        <v>5473.9792063148388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77406.978452482581</v>
      </c>
      <c r="Y40" s="23">
        <v>0</v>
      </c>
      <c r="Z40" s="23">
        <v>0</v>
      </c>
      <c r="AA40" s="23">
        <v>0</v>
      </c>
      <c r="AB40" s="23">
        <v>0</v>
      </c>
      <c r="AC40" s="23">
        <v>8325.9683726301337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44192366</v>
      </c>
      <c r="AK40" s="23">
        <v>9116154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50514.985938315098</v>
      </c>
      <c r="Y41" s="23">
        <v>0</v>
      </c>
      <c r="Z41" s="23">
        <v>0</v>
      </c>
      <c r="AA41" s="23">
        <v>0</v>
      </c>
      <c r="AB41" s="23">
        <v>352.56509286141198</v>
      </c>
      <c r="AC41" s="23">
        <v>610618.8669828428</v>
      </c>
      <c r="AD41" s="23">
        <v>0</v>
      </c>
      <c r="AE41" s="23">
        <v>8939.2827080993247</v>
      </c>
      <c r="AF41" s="23">
        <v>10196.393088906274</v>
      </c>
      <c r="AG41" s="23">
        <v>4570958.0137060806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144065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17698.995073190912</v>
      </c>
      <c r="Y42" s="23">
        <v>0</v>
      </c>
      <c r="Z42" s="23">
        <v>0</v>
      </c>
      <c r="AA42" s="23">
        <v>0</v>
      </c>
      <c r="AB42" s="23">
        <v>0</v>
      </c>
      <c r="AC42" s="23">
        <v>220156.96090438531</v>
      </c>
      <c r="AD42" s="23">
        <v>0</v>
      </c>
      <c r="AE42" s="23">
        <v>0</v>
      </c>
      <c r="AF42" s="23">
        <v>3836104.717684947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115043.96797560174</v>
      </c>
      <c r="Y43" s="23">
        <v>0</v>
      </c>
      <c r="Z43" s="23">
        <v>0</v>
      </c>
      <c r="AA43" s="23">
        <v>0</v>
      </c>
      <c r="AB43" s="23">
        <v>11292184.884400465</v>
      </c>
      <c r="AC43" s="23">
        <v>145033.7107305688</v>
      </c>
      <c r="AD43" s="23">
        <v>0</v>
      </c>
      <c r="AE43" s="23">
        <v>0</v>
      </c>
      <c r="AF43" s="23">
        <v>5175896.1587284002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289833.91931991727</v>
      </c>
      <c r="Y44" s="23">
        <v>0</v>
      </c>
      <c r="Z44" s="23">
        <v>0</v>
      </c>
      <c r="AA44" s="23">
        <v>0</v>
      </c>
      <c r="AB44" s="23">
        <v>2085.9466388579899</v>
      </c>
      <c r="AC44" s="23">
        <v>1251295.7330673197</v>
      </c>
      <c r="AD44" s="23">
        <v>0</v>
      </c>
      <c r="AE44" s="23">
        <v>6600.4937535444888</v>
      </c>
      <c r="AF44" s="23">
        <v>398799.24177318055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1217974.396242802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160.45205037132718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41049970.906328045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20670754.861159056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1131439.1545010929</v>
      </c>
      <c r="AP47" s="23">
        <v>1697095.9578463938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72005.979955940158</v>
      </c>
      <c r="Y48" s="23">
        <v>0</v>
      </c>
      <c r="Z48" s="23">
        <v>0</v>
      </c>
      <c r="AA48" s="23">
        <v>0</v>
      </c>
      <c r="AB48" s="23">
        <v>0</v>
      </c>
      <c r="AC48" s="23">
        <v>10189.961291989077</v>
      </c>
      <c r="AD48" s="23">
        <v>0</v>
      </c>
      <c r="AE48" s="23">
        <v>0</v>
      </c>
      <c r="AF48" s="23">
        <v>658395.3789750929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1492274.6210249071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72198.979902215418</v>
      </c>
      <c r="Y49" s="23">
        <v>0</v>
      </c>
      <c r="Z49" s="23">
        <v>0</v>
      </c>
      <c r="AA49" s="23">
        <v>0</v>
      </c>
      <c r="AB49" s="23">
        <v>0</v>
      </c>
      <c r="AC49" s="23">
        <v>4252.9838444386205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83347116</v>
      </c>
      <c r="J50" s="23">
        <v>622758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26899.992511940538</v>
      </c>
      <c r="Y50" s="23">
        <v>0</v>
      </c>
      <c r="Z50" s="23">
        <v>0</v>
      </c>
      <c r="AA50" s="23">
        <v>0</v>
      </c>
      <c r="AB50" s="23">
        <v>0</v>
      </c>
      <c r="AC50" s="23">
        <v>24246.907894686869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128404595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313581.91270926903</v>
      </c>
      <c r="Y52" s="23">
        <v>0</v>
      </c>
      <c r="Z52" s="23">
        <v>0</v>
      </c>
      <c r="AA52" s="23">
        <v>0</v>
      </c>
      <c r="AB52" s="23">
        <v>0</v>
      </c>
      <c r="AC52" s="23">
        <v>41742.8414339058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153025.38498908514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538223.95288145542</v>
      </c>
      <c r="Y53" s="23">
        <v>0</v>
      </c>
      <c r="Z53" s="23">
        <v>0</v>
      </c>
      <c r="AA53" s="23">
        <v>0</v>
      </c>
      <c r="AB53" s="23">
        <v>0</v>
      </c>
      <c r="AC53" s="23">
        <v>25299.903894732448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46636.98701782048</v>
      </c>
      <c r="Y54" s="23">
        <v>0</v>
      </c>
      <c r="Z54" s="23">
        <v>0</v>
      </c>
      <c r="AA54" s="23">
        <v>0</v>
      </c>
      <c r="AB54" s="23">
        <v>0</v>
      </c>
      <c r="AC54" s="23">
        <v>10859.958746908869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41210.988528237242</v>
      </c>
      <c r="Y56" s="23">
        <v>0</v>
      </c>
      <c r="Z56" s="23">
        <v>0</v>
      </c>
      <c r="AA56" s="23">
        <v>0</v>
      </c>
      <c r="AB56" s="23">
        <v>0</v>
      </c>
      <c r="AC56" s="23">
        <v>8486.9677610511571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156654.55400248565</v>
      </c>
      <c r="T57" s="23">
        <v>0</v>
      </c>
      <c r="U57" s="23">
        <v>0</v>
      </c>
      <c r="V57" s="23">
        <v>0</v>
      </c>
      <c r="W57" s="23">
        <v>0</v>
      </c>
      <c r="X57" s="23">
        <v>49766.986146533265</v>
      </c>
      <c r="Y57" s="23">
        <v>0</v>
      </c>
      <c r="Z57" s="23">
        <v>0</v>
      </c>
      <c r="AA57" s="23">
        <v>0</v>
      </c>
      <c r="AB57" s="23">
        <v>0</v>
      </c>
      <c r="AC57" s="23">
        <v>8209.968813270887</v>
      </c>
      <c r="AD57" s="23">
        <v>222055</v>
      </c>
      <c r="AE57" s="23">
        <v>1380271</v>
      </c>
      <c r="AF57" s="23">
        <v>129002.97956223716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388790</v>
      </c>
      <c r="T58" s="23">
        <v>0</v>
      </c>
      <c r="U58" s="23">
        <v>0</v>
      </c>
      <c r="V58" s="23">
        <v>0</v>
      </c>
      <c r="W58" s="23">
        <v>0</v>
      </c>
      <c r="X58" s="23">
        <v>2436097.9788293978</v>
      </c>
      <c r="Y58" s="23">
        <v>0</v>
      </c>
      <c r="Z58" s="23">
        <v>0</v>
      </c>
      <c r="AA58" s="23">
        <v>0</v>
      </c>
      <c r="AB58" s="23">
        <v>0</v>
      </c>
      <c r="AC58" s="23">
        <v>8280.0669692785923</v>
      </c>
      <c r="AD58" s="23">
        <v>0</v>
      </c>
      <c r="AE58" s="23">
        <v>0</v>
      </c>
      <c r="AF58" s="23">
        <v>438117.00000000006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16783.995327896282</v>
      </c>
      <c r="Y59" s="23">
        <v>0</v>
      </c>
      <c r="Z59" s="23">
        <v>0</v>
      </c>
      <c r="AA59" s="23">
        <v>0</v>
      </c>
      <c r="AB59" s="23">
        <v>0</v>
      </c>
      <c r="AC59" s="23">
        <v>3090.988258443399</v>
      </c>
      <c r="AD59" s="23">
        <v>0</v>
      </c>
      <c r="AE59" s="23">
        <v>0</v>
      </c>
      <c r="AF59" s="23">
        <v>111202.9809176022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85378.154600823196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10309.997130041149</v>
      </c>
      <c r="Y60" s="23">
        <v>136486</v>
      </c>
      <c r="Z60" s="23">
        <v>0</v>
      </c>
      <c r="AA60" s="23">
        <v>0</v>
      </c>
      <c r="AB60" s="23">
        <v>0</v>
      </c>
      <c r="AC60" s="23">
        <v>3439.9869327225147</v>
      </c>
      <c r="AD60" s="23">
        <v>0</v>
      </c>
      <c r="AE60" s="23">
        <v>0</v>
      </c>
      <c r="AF60" s="23">
        <v>203235</v>
      </c>
      <c r="AG60" s="23">
        <v>0</v>
      </c>
      <c r="AH60" s="23">
        <v>15186153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1162067.6618979848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984083.3937969699</v>
      </c>
      <c r="T61" s="23">
        <v>0</v>
      </c>
      <c r="U61" s="23">
        <v>0</v>
      </c>
      <c r="V61" s="23">
        <v>0</v>
      </c>
      <c r="W61" s="23">
        <v>0</v>
      </c>
      <c r="X61" s="23">
        <v>217025.93958722704</v>
      </c>
      <c r="Y61" s="23">
        <v>0</v>
      </c>
      <c r="Z61" s="23">
        <v>0</v>
      </c>
      <c r="AA61" s="23">
        <v>0</v>
      </c>
      <c r="AB61" s="23">
        <v>0</v>
      </c>
      <c r="AC61" s="23">
        <v>13248.949671988545</v>
      </c>
      <c r="AD61" s="23">
        <v>0</v>
      </c>
      <c r="AE61" s="23">
        <v>0</v>
      </c>
      <c r="AF61" s="23">
        <v>227881.21530103116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37634.577598900309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524831.72793790232</v>
      </c>
      <c r="AK62" s="23">
        <v>0</v>
      </c>
      <c r="AL62" s="23">
        <v>0</v>
      </c>
      <c r="AM62" s="23">
        <v>0</v>
      </c>
      <c r="AN62" s="23">
        <v>0</v>
      </c>
      <c r="AO62" s="23">
        <v>8166</v>
      </c>
      <c r="AP62" s="23">
        <v>0</v>
      </c>
      <c r="AQ62" s="23">
        <v>606430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23732.11010104348</v>
      </c>
      <c r="U63" s="23">
        <v>294669.54409920931</v>
      </c>
      <c r="V63" s="23">
        <v>0</v>
      </c>
      <c r="W63" s="23">
        <v>0</v>
      </c>
      <c r="X63" s="23">
        <v>7703.9978554643085</v>
      </c>
      <c r="Y63" s="23">
        <v>0</v>
      </c>
      <c r="Z63" s="23">
        <v>0</v>
      </c>
      <c r="AA63" s="23">
        <v>0</v>
      </c>
      <c r="AB63" s="23">
        <v>0</v>
      </c>
      <c r="AC63" s="23">
        <v>629.99760686487923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6599233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1527532.9964794987</v>
      </c>
      <c r="Y65" s="23">
        <v>0</v>
      </c>
      <c r="Z65" s="23">
        <v>0</v>
      </c>
      <c r="AA65" s="23">
        <v>0</v>
      </c>
      <c r="AB65" s="23">
        <v>0</v>
      </c>
      <c r="AC65" s="23">
        <v>1309.9950237983996</v>
      </c>
      <c r="AD65" s="23">
        <v>0</v>
      </c>
      <c r="AE65" s="23">
        <v>0</v>
      </c>
      <c r="AF65" s="23">
        <v>297173.01819882018</v>
      </c>
      <c r="AG65" s="23">
        <v>0</v>
      </c>
      <c r="AH65" s="23">
        <v>0</v>
      </c>
      <c r="AI65" s="23">
        <v>1434973.9939090617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11645649.779269548</v>
      </c>
      <c r="V66" s="23">
        <v>4203813.172099581</v>
      </c>
      <c r="W66" s="23">
        <v>0</v>
      </c>
      <c r="X66" s="23">
        <v>74046.979387794083</v>
      </c>
      <c r="Y66" s="23">
        <v>0</v>
      </c>
      <c r="Z66" s="23">
        <v>0</v>
      </c>
      <c r="AA66" s="23">
        <v>0</v>
      </c>
      <c r="AB66" s="23">
        <v>0</v>
      </c>
      <c r="AC66" s="23">
        <v>1673.9936410981072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1404256.2720620979</v>
      </c>
      <c r="AK67" s="23">
        <v>0</v>
      </c>
      <c r="AL67" s="23">
        <v>0</v>
      </c>
      <c r="AM67" s="23">
        <v>0</v>
      </c>
      <c r="AN67" s="23">
        <v>15646865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239105.69106386037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9129.9974585136479</v>
      </c>
      <c r="Y68" s="23">
        <v>0</v>
      </c>
      <c r="Z68" s="23">
        <v>0</v>
      </c>
      <c r="AA68" s="23">
        <v>0</v>
      </c>
      <c r="AB68" s="23">
        <v>0</v>
      </c>
      <c r="AC68" s="23">
        <v>1491.9943324482533</v>
      </c>
      <c r="AD68" s="23">
        <v>0</v>
      </c>
      <c r="AE68" s="23">
        <v>0</v>
      </c>
      <c r="AF68" s="23">
        <v>13286897.856305428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19973.994439907074</v>
      </c>
      <c r="Y69" s="23">
        <v>0</v>
      </c>
      <c r="Z69" s="23">
        <v>0</v>
      </c>
      <c r="AA69" s="23">
        <v>0</v>
      </c>
      <c r="AB69" s="23">
        <v>0</v>
      </c>
      <c r="AC69" s="23">
        <v>1443.9945147823582</v>
      </c>
      <c r="AD69" s="23">
        <v>348454</v>
      </c>
      <c r="AE69" s="23">
        <v>0</v>
      </c>
      <c r="AF69" s="23">
        <v>7365977.8498363085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8238.9977065382191</v>
      </c>
      <c r="Y70" s="23">
        <v>0</v>
      </c>
      <c r="Z70" s="23">
        <v>0</v>
      </c>
      <c r="AA70" s="23">
        <v>0</v>
      </c>
      <c r="AB70" s="23">
        <v>0</v>
      </c>
      <c r="AC70" s="23">
        <v>1807.9931320820658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4309507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24426</v>
      </c>
      <c r="H71" s="23">
        <v>298039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516904</v>
      </c>
      <c r="O71" s="23">
        <v>0</v>
      </c>
      <c r="P71" s="23">
        <v>373858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1070822.9965930721</v>
      </c>
      <c r="Y71" s="23">
        <v>0</v>
      </c>
      <c r="Z71" s="23">
        <v>0</v>
      </c>
      <c r="AA71" s="23">
        <v>0</v>
      </c>
      <c r="AB71" s="23">
        <v>0</v>
      </c>
      <c r="AC71" s="23">
        <v>780768.30690859631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318704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264208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26646.992582367267</v>
      </c>
      <c r="Y72" s="23">
        <v>0</v>
      </c>
      <c r="Z72" s="23">
        <v>0</v>
      </c>
      <c r="AA72" s="23">
        <v>0</v>
      </c>
      <c r="AB72" s="23">
        <v>0</v>
      </c>
      <c r="AC72" s="23">
        <v>2262.991403706701</v>
      </c>
      <c r="AD72" s="23">
        <v>0</v>
      </c>
      <c r="AE72" s="23">
        <v>0</v>
      </c>
      <c r="AF72" s="23">
        <v>175846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6960528</v>
      </c>
      <c r="AM72" s="23">
        <v>0</v>
      </c>
      <c r="AN72" s="23">
        <v>0</v>
      </c>
      <c r="AO72" s="23">
        <v>0</v>
      </c>
      <c r="AP72" s="23">
        <v>0</v>
      </c>
      <c r="AQ72" s="23">
        <v>2343870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816662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3180475.656358249</v>
      </c>
      <c r="D75" s="23">
        <v>80749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135283.29339642293</v>
      </c>
      <c r="AE75" s="23">
        <v>1371723.5261493404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113064.793235637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374242.53679695865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228.21250394109683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4011.0000000000005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33020.357003393823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308.79136949130981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34486.31512441142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267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17866007.399667341</v>
      </c>
      <c r="D79" s="23">
        <v>3299370.7443427481</v>
      </c>
      <c r="E79" s="23">
        <v>4952575.5230952743</v>
      </c>
      <c r="F79" s="23">
        <v>935210.21673605521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6.5698581884003154E-2</v>
      </c>
      <c r="P79" s="23">
        <v>0</v>
      </c>
      <c r="Q79" s="23">
        <v>471.22102446858946</v>
      </c>
      <c r="R79" s="23">
        <v>0</v>
      </c>
      <c r="S79" s="23">
        <v>13224.419148791221</v>
      </c>
      <c r="T79" s="23">
        <v>16029.950699204624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889567.39701654657</v>
      </c>
      <c r="AF79" s="23">
        <v>0</v>
      </c>
      <c r="AG79" s="23">
        <v>1.0905983127856911</v>
      </c>
      <c r="AH79" s="23">
        <v>0</v>
      </c>
      <c r="AI79" s="23">
        <v>0</v>
      </c>
      <c r="AJ79" s="23">
        <v>0</v>
      </c>
      <c r="AK79" s="23">
        <v>0</v>
      </c>
      <c r="AL79" s="23">
        <v>2121.14759587854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8318320.7772258641</v>
      </c>
      <c r="H80" s="23">
        <v>2992209.9344191966</v>
      </c>
      <c r="I80" s="23">
        <v>0</v>
      </c>
      <c r="J80" s="23">
        <v>0</v>
      </c>
      <c r="K80" s="23">
        <v>6112.0010416721298</v>
      </c>
      <c r="L80" s="23">
        <v>0</v>
      </c>
      <c r="M80" s="23">
        <v>0</v>
      </c>
      <c r="N80" s="23">
        <v>272139.56784881785</v>
      </c>
      <c r="O80" s="23">
        <v>653037.03807121329</v>
      </c>
      <c r="P80" s="23">
        <v>0</v>
      </c>
      <c r="Q80" s="23">
        <v>27397.051506467735</v>
      </c>
      <c r="R80" s="23">
        <v>21.495627338759633</v>
      </c>
      <c r="S80" s="23">
        <v>36191.36491788175</v>
      </c>
      <c r="T80" s="23">
        <v>3517.557923381557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94884.226827605627</v>
      </c>
      <c r="AF80" s="23">
        <v>0</v>
      </c>
      <c r="AG80" s="23">
        <v>4163.8284966406864</v>
      </c>
      <c r="AH80" s="23">
        <v>0</v>
      </c>
      <c r="AI80" s="23">
        <v>0</v>
      </c>
      <c r="AJ80" s="23">
        <v>0</v>
      </c>
      <c r="AK80" s="23">
        <v>0</v>
      </c>
      <c r="AL80" s="23">
        <v>6396.5968005938848</v>
      </c>
      <c r="AM80" s="23">
        <v>357003.13644653076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84.237348469492943</v>
      </c>
      <c r="I81" s="23">
        <v>0</v>
      </c>
      <c r="J81" s="23">
        <v>0</v>
      </c>
      <c r="K81" s="23">
        <v>207310.92772952863</v>
      </c>
      <c r="L81" s="23">
        <v>0</v>
      </c>
      <c r="M81" s="23">
        <v>895712.19535175408</v>
      </c>
      <c r="N81" s="23">
        <v>294406.1703552418</v>
      </c>
      <c r="O81" s="23">
        <v>0</v>
      </c>
      <c r="P81" s="23">
        <v>0</v>
      </c>
      <c r="Q81" s="23">
        <v>45931.333620227051</v>
      </c>
      <c r="R81" s="23">
        <v>8338.6838605007088</v>
      </c>
      <c r="S81" s="23">
        <v>464.18392538164341</v>
      </c>
      <c r="T81" s="23">
        <v>0</v>
      </c>
      <c r="U81" s="23">
        <v>0</v>
      </c>
      <c r="V81" s="23">
        <v>0</v>
      </c>
      <c r="W81" s="23">
        <v>0</v>
      </c>
      <c r="X81" s="23">
        <v>22.997685081072564</v>
      </c>
      <c r="Y81" s="23">
        <v>0</v>
      </c>
      <c r="Z81" s="23">
        <v>0</v>
      </c>
      <c r="AA81" s="23">
        <v>0</v>
      </c>
      <c r="AB81" s="23">
        <v>0</v>
      </c>
      <c r="AC81" s="23">
        <v>380.86040707288265</v>
      </c>
      <c r="AD81" s="23">
        <v>13.886945640977901</v>
      </c>
      <c r="AE81" s="23">
        <v>0</v>
      </c>
      <c r="AF81" s="23">
        <v>0</v>
      </c>
      <c r="AG81" s="23">
        <v>4558.6967120937143</v>
      </c>
      <c r="AH81" s="23">
        <v>0</v>
      </c>
      <c r="AI81" s="23">
        <v>0</v>
      </c>
      <c r="AJ81" s="23">
        <v>0</v>
      </c>
      <c r="AK81" s="23">
        <v>0</v>
      </c>
      <c r="AL81" s="23">
        <v>1.416711556897716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1155</v>
      </c>
      <c r="G82" s="23">
        <v>0</v>
      </c>
      <c r="H82" s="23">
        <v>0</v>
      </c>
      <c r="I82" s="23">
        <v>0</v>
      </c>
      <c r="J82" s="23">
        <v>0</v>
      </c>
      <c r="K82" s="23">
        <v>13472.999999999998</v>
      </c>
      <c r="L82" s="23">
        <v>0</v>
      </c>
      <c r="M82" s="23">
        <v>0</v>
      </c>
      <c r="N82" s="23">
        <v>179.05148520396358</v>
      </c>
      <c r="O82" s="23">
        <v>6.9908102004717323E-2</v>
      </c>
      <c r="P82" s="23">
        <v>0</v>
      </c>
      <c r="Q82" s="23">
        <v>9.6600876170301682</v>
      </c>
      <c r="R82" s="23">
        <v>577.91870300145513</v>
      </c>
      <c r="S82" s="23">
        <v>238745.90879973059</v>
      </c>
      <c r="T82" s="23">
        <v>0</v>
      </c>
      <c r="U82" s="23">
        <v>0</v>
      </c>
      <c r="V82" s="23">
        <v>0</v>
      </c>
      <c r="W82" s="23">
        <v>0</v>
      </c>
      <c r="X82" s="23">
        <v>9.5243542355100033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157.45035128600927</v>
      </c>
      <c r="AE82" s="23">
        <v>22567.82733403465</v>
      </c>
      <c r="AF82" s="23">
        <v>0</v>
      </c>
      <c r="AG82" s="23">
        <v>14914.489381210042</v>
      </c>
      <c r="AH82" s="23">
        <v>0</v>
      </c>
      <c r="AI82" s="23">
        <v>0</v>
      </c>
      <c r="AJ82" s="23">
        <v>0</v>
      </c>
      <c r="AK82" s="23">
        <v>0</v>
      </c>
      <c r="AL82" s="23">
        <v>830379.06075278914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62885.038271975223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19563.366948241404</v>
      </c>
      <c r="O83" s="23">
        <v>19372.336248392741</v>
      </c>
      <c r="P83" s="23">
        <v>4.9656447817172884</v>
      </c>
      <c r="Q83" s="23">
        <v>0</v>
      </c>
      <c r="R83" s="23">
        <v>1624.4550633309045</v>
      </c>
      <c r="S83" s="23">
        <v>9400.1471478926633</v>
      </c>
      <c r="T83" s="23">
        <v>0</v>
      </c>
      <c r="U83" s="23">
        <v>0</v>
      </c>
      <c r="V83" s="23">
        <v>0</v>
      </c>
      <c r="W83" s="23">
        <v>0</v>
      </c>
      <c r="X83" s="23">
        <v>4.695848261067425E-2</v>
      </c>
      <c r="Y83" s="23">
        <v>0</v>
      </c>
      <c r="Z83" s="23">
        <v>0</v>
      </c>
      <c r="AA83" s="23">
        <v>0</v>
      </c>
      <c r="AB83" s="23">
        <v>0</v>
      </c>
      <c r="AC83" s="23">
        <v>11745.854252308509</v>
      </c>
      <c r="AD83" s="23">
        <v>0.75206817798061132</v>
      </c>
      <c r="AE83" s="23">
        <v>369296.68549175299</v>
      </c>
      <c r="AF83" s="23">
        <v>0</v>
      </c>
      <c r="AG83" s="23">
        <v>4721.8413325158253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850552.29768614192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1702356.5618077528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559928.85786263726</v>
      </c>
      <c r="D85" s="23">
        <v>165493.03056992646</v>
      </c>
      <c r="E85" s="23">
        <v>28163.839729262549</v>
      </c>
      <c r="F85" s="23">
        <v>0</v>
      </c>
      <c r="G85" s="23">
        <v>2697.1080284284681</v>
      </c>
      <c r="H85" s="23">
        <v>0</v>
      </c>
      <c r="I85" s="23">
        <v>0</v>
      </c>
      <c r="J85" s="23">
        <v>0</v>
      </c>
      <c r="K85" s="23">
        <v>214284.1240737373</v>
      </c>
      <c r="L85" s="23">
        <v>0</v>
      </c>
      <c r="M85" s="23">
        <v>26453</v>
      </c>
      <c r="N85" s="23">
        <v>272.85700141339339</v>
      </c>
      <c r="O85" s="23">
        <v>6866.662922505212</v>
      </c>
      <c r="P85" s="23">
        <v>4476.0315110421934</v>
      </c>
      <c r="Q85" s="23">
        <v>8402.3435724083829</v>
      </c>
      <c r="R85" s="23">
        <v>15014.918688668136</v>
      </c>
      <c r="S85" s="23">
        <v>125587.69381350924</v>
      </c>
      <c r="T85" s="23">
        <v>43425.686817346243</v>
      </c>
      <c r="U85" s="23">
        <v>0</v>
      </c>
      <c r="V85" s="23">
        <v>0</v>
      </c>
      <c r="W85" s="23">
        <v>0</v>
      </c>
      <c r="X85" s="23">
        <v>42224.452647499784</v>
      </c>
      <c r="Y85" s="23">
        <v>0</v>
      </c>
      <c r="Z85" s="23">
        <v>0</v>
      </c>
      <c r="AA85" s="23">
        <v>0</v>
      </c>
      <c r="AB85" s="23">
        <v>0</v>
      </c>
      <c r="AC85" s="23">
        <v>509.09894776510259</v>
      </c>
      <c r="AD85" s="23">
        <v>0</v>
      </c>
      <c r="AE85" s="23">
        <v>90740.76815192739</v>
      </c>
      <c r="AF85" s="23">
        <v>0</v>
      </c>
      <c r="AG85" s="23">
        <v>32470.342072735679</v>
      </c>
      <c r="AH85" s="23">
        <v>0</v>
      </c>
      <c r="AI85" s="23">
        <v>0</v>
      </c>
      <c r="AJ85" s="23">
        <v>0</v>
      </c>
      <c r="AK85" s="23">
        <v>0</v>
      </c>
      <c r="AL85" s="23">
        <v>1771837.9137783009</v>
      </c>
      <c r="AM85" s="23">
        <v>44793.300307430371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19377.852501697958</v>
      </c>
      <c r="D86" s="23">
        <v>16449.834730824543</v>
      </c>
      <c r="E86" s="23">
        <v>0</v>
      </c>
      <c r="F86" s="23">
        <v>1218555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0.47882704401793025</v>
      </c>
      <c r="S86" s="23">
        <v>271.1330244235287</v>
      </c>
      <c r="T86" s="23">
        <v>3047526.2224726104</v>
      </c>
      <c r="U86" s="23">
        <v>0</v>
      </c>
      <c r="V86" s="23">
        <v>0</v>
      </c>
      <c r="W86" s="23">
        <v>0</v>
      </c>
      <c r="X86" s="23">
        <v>1.2033111168985275E-2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140393.51319824907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3101.7699376254282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9596.9037437369916</v>
      </c>
      <c r="H87" s="23">
        <v>0</v>
      </c>
      <c r="I87" s="23">
        <v>0</v>
      </c>
      <c r="J87" s="23">
        <v>0</v>
      </c>
      <c r="K87" s="23">
        <v>117606.10775768266</v>
      </c>
      <c r="L87" s="23">
        <v>0</v>
      </c>
      <c r="M87" s="23">
        <v>0</v>
      </c>
      <c r="N87" s="23">
        <v>106394.67221679456</v>
      </c>
      <c r="O87" s="23">
        <v>32947.285881867123</v>
      </c>
      <c r="P87" s="23">
        <v>37.999999999999993</v>
      </c>
      <c r="Q87" s="23">
        <v>190329.1255385949</v>
      </c>
      <c r="R87" s="23">
        <v>118826.11225354917</v>
      </c>
      <c r="S87" s="23">
        <v>53204.783440267573</v>
      </c>
      <c r="T87" s="23">
        <v>9373.6989164787137</v>
      </c>
      <c r="U87" s="23">
        <v>0</v>
      </c>
      <c r="V87" s="23">
        <v>0</v>
      </c>
      <c r="W87" s="23">
        <v>0</v>
      </c>
      <c r="X87" s="23">
        <v>58794.802099146422</v>
      </c>
      <c r="Y87" s="23">
        <v>0</v>
      </c>
      <c r="Z87" s="23">
        <v>0</v>
      </c>
      <c r="AA87" s="23">
        <v>0</v>
      </c>
      <c r="AB87" s="23">
        <v>0</v>
      </c>
      <c r="AC87" s="23">
        <v>110.39125278811763</v>
      </c>
      <c r="AD87" s="23">
        <v>0.68050855083908801</v>
      </c>
      <c r="AE87" s="23">
        <v>11612.928507027969</v>
      </c>
      <c r="AF87" s="23">
        <v>0</v>
      </c>
      <c r="AG87" s="23">
        <v>22562.967090418155</v>
      </c>
      <c r="AH87" s="23">
        <v>0</v>
      </c>
      <c r="AI87" s="23">
        <v>0</v>
      </c>
      <c r="AJ87" s="23">
        <v>0</v>
      </c>
      <c r="AK87" s="23">
        <v>0</v>
      </c>
      <c r="AL87" s="23">
        <v>35672</v>
      </c>
      <c r="AM87" s="23">
        <v>466532.91495749034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346301.18869881402</v>
      </c>
      <c r="L88" s="23">
        <v>0</v>
      </c>
      <c r="M88" s="23">
        <v>0</v>
      </c>
      <c r="N88" s="23">
        <v>96951.954410330116</v>
      </c>
      <c r="O88" s="23">
        <v>0</v>
      </c>
      <c r="P88" s="23">
        <v>0</v>
      </c>
      <c r="Q88" s="23">
        <v>148651.15412664603</v>
      </c>
      <c r="R88" s="23">
        <v>12642.643282740572</v>
      </c>
      <c r="S88" s="23">
        <v>2079.2380479551039</v>
      </c>
      <c r="T88" s="23">
        <v>0</v>
      </c>
      <c r="U88" s="23">
        <v>0</v>
      </c>
      <c r="V88" s="23">
        <v>0</v>
      </c>
      <c r="W88" s="23">
        <v>0</v>
      </c>
      <c r="X88" s="23">
        <v>8.2541272808912662</v>
      </c>
      <c r="Y88" s="23">
        <v>0</v>
      </c>
      <c r="Z88" s="23">
        <v>0</v>
      </c>
      <c r="AA88" s="23">
        <v>16619.894210624221</v>
      </c>
      <c r="AB88" s="23">
        <v>0</v>
      </c>
      <c r="AC88" s="23">
        <v>0</v>
      </c>
      <c r="AD88" s="23">
        <v>0</v>
      </c>
      <c r="AE88" s="23">
        <v>3148.5390959893771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9583.0890716598115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12259.835999255398</v>
      </c>
      <c r="L89" s="23">
        <v>0</v>
      </c>
      <c r="M89" s="23">
        <v>0</v>
      </c>
      <c r="N89" s="23">
        <v>6574.2093861688882</v>
      </c>
      <c r="O89" s="23">
        <v>0</v>
      </c>
      <c r="P89" s="23">
        <v>31.239630123567157</v>
      </c>
      <c r="Q89" s="23">
        <v>15.688908148116591</v>
      </c>
      <c r="R89" s="23">
        <v>6347.1464583304542</v>
      </c>
      <c r="S89" s="23">
        <v>4524.4627438221187</v>
      </c>
      <c r="T89" s="23">
        <v>0</v>
      </c>
      <c r="U89" s="23">
        <v>0</v>
      </c>
      <c r="V89" s="23">
        <v>0</v>
      </c>
      <c r="W89" s="23">
        <v>0</v>
      </c>
      <c r="X89" s="23">
        <v>8979.7815510348792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1.0042883514017662</v>
      </c>
      <c r="AE89" s="23">
        <v>217.83137321741231</v>
      </c>
      <c r="AF89" s="23">
        <v>0</v>
      </c>
      <c r="AG89" s="23">
        <v>4358.3511455074786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2.6115931080602222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13802.740368762867</v>
      </c>
      <c r="H90" s="23">
        <v>0</v>
      </c>
      <c r="I90" s="23">
        <v>0</v>
      </c>
      <c r="J90" s="23">
        <v>0</v>
      </c>
      <c r="K90" s="23">
        <v>79799.025323826223</v>
      </c>
      <c r="L90" s="23">
        <v>0</v>
      </c>
      <c r="M90" s="23">
        <v>0</v>
      </c>
      <c r="N90" s="23">
        <v>48897.488498229257</v>
      </c>
      <c r="O90" s="23">
        <v>431.91130938030983</v>
      </c>
      <c r="P90" s="23">
        <v>13272.306412075977</v>
      </c>
      <c r="Q90" s="23">
        <v>311557.38411482581</v>
      </c>
      <c r="R90" s="23">
        <v>201973.05133864863</v>
      </c>
      <c r="S90" s="23">
        <v>62786.8357815333</v>
      </c>
      <c r="T90" s="23">
        <v>17888.094879783566</v>
      </c>
      <c r="U90" s="23">
        <v>0</v>
      </c>
      <c r="V90" s="23">
        <v>0</v>
      </c>
      <c r="W90" s="23">
        <v>0</v>
      </c>
      <c r="X90" s="23">
        <v>18488.125998366817</v>
      </c>
      <c r="Y90" s="23">
        <v>0</v>
      </c>
      <c r="Z90" s="23">
        <v>0</v>
      </c>
      <c r="AA90" s="23">
        <v>3553.5076922918188</v>
      </c>
      <c r="AB90" s="23">
        <v>0</v>
      </c>
      <c r="AC90" s="23">
        <v>31481.192777013453</v>
      </c>
      <c r="AD90" s="23">
        <v>8539.5582777549571</v>
      </c>
      <c r="AE90" s="23">
        <v>3979.9505446286894</v>
      </c>
      <c r="AF90" s="23">
        <v>0</v>
      </c>
      <c r="AG90" s="23">
        <v>2101.5556095240381</v>
      </c>
      <c r="AH90" s="23">
        <v>0</v>
      </c>
      <c r="AI90" s="23">
        <v>0</v>
      </c>
      <c r="AJ90" s="23">
        <v>0</v>
      </c>
      <c r="AK90" s="23">
        <v>0</v>
      </c>
      <c r="AL90" s="23">
        <v>54632.184995655705</v>
      </c>
      <c r="AM90" s="23">
        <v>-45648.435146936426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2717.8409133649143</v>
      </c>
      <c r="L91" s="23">
        <v>0</v>
      </c>
      <c r="M91" s="23">
        <v>0</v>
      </c>
      <c r="N91" s="23">
        <v>42608.282197214161</v>
      </c>
      <c r="O91" s="23">
        <v>514.31432707246404</v>
      </c>
      <c r="P91" s="23">
        <v>0</v>
      </c>
      <c r="Q91" s="23">
        <v>0</v>
      </c>
      <c r="R91" s="23">
        <v>13093.784492545374</v>
      </c>
      <c r="S91" s="23">
        <v>9151.4184352926295</v>
      </c>
      <c r="T91" s="23">
        <v>415480.6267616034</v>
      </c>
      <c r="U91" s="23">
        <v>0</v>
      </c>
      <c r="V91" s="23">
        <v>0</v>
      </c>
      <c r="W91" s="23">
        <v>0</v>
      </c>
      <c r="X91" s="23">
        <v>399.09618143848417</v>
      </c>
      <c r="Y91" s="23">
        <v>0</v>
      </c>
      <c r="Z91" s="23">
        <v>0</v>
      </c>
      <c r="AA91" s="23">
        <v>4274709.9167702943</v>
      </c>
      <c r="AB91" s="23">
        <v>0</v>
      </c>
      <c r="AC91" s="23">
        <v>4311290.406712424</v>
      </c>
      <c r="AD91" s="23">
        <v>348.76246373668255</v>
      </c>
      <c r="AE91" s="23">
        <v>1600.9417717896679</v>
      </c>
      <c r="AF91" s="23">
        <v>0</v>
      </c>
      <c r="AG91" s="23">
        <v>1028.156180626288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54132.881181151562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408.9524046379251</v>
      </c>
      <c r="F92" s="23">
        <v>0</v>
      </c>
      <c r="G92" s="23">
        <v>382.6966046211918</v>
      </c>
      <c r="H92" s="23">
        <v>0</v>
      </c>
      <c r="I92" s="23">
        <v>0</v>
      </c>
      <c r="J92" s="23">
        <v>0</v>
      </c>
      <c r="K92" s="23">
        <v>35810.284357748853</v>
      </c>
      <c r="L92" s="23">
        <v>0</v>
      </c>
      <c r="M92" s="23">
        <v>0</v>
      </c>
      <c r="N92" s="23">
        <v>890487.95525605639</v>
      </c>
      <c r="O92" s="23">
        <v>0</v>
      </c>
      <c r="P92" s="23">
        <v>3165644.4932947857</v>
      </c>
      <c r="Q92" s="23">
        <v>0</v>
      </c>
      <c r="R92" s="23">
        <v>135039.28399720826</v>
      </c>
      <c r="S92" s="23">
        <v>366.99795800847909</v>
      </c>
      <c r="T92" s="23">
        <v>230.65100885444551</v>
      </c>
      <c r="U92" s="23">
        <v>0</v>
      </c>
      <c r="V92" s="23">
        <v>0</v>
      </c>
      <c r="W92" s="23">
        <v>0</v>
      </c>
      <c r="X92" s="23">
        <v>83018.333082670972</v>
      </c>
      <c r="Y92" s="23">
        <v>0</v>
      </c>
      <c r="Z92" s="23">
        <v>0</v>
      </c>
      <c r="AA92" s="23">
        <v>0</v>
      </c>
      <c r="AB92" s="23">
        <v>0</v>
      </c>
      <c r="AC92" s="23">
        <v>274.16085232486284</v>
      </c>
      <c r="AD92" s="23">
        <v>155.5740582236312</v>
      </c>
      <c r="AE92" s="23">
        <v>1398.8661866082612</v>
      </c>
      <c r="AF92" s="23">
        <v>0</v>
      </c>
      <c r="AG92" s="23">
        <v>0.7850974334535844</v>
      </c>
      <c r="AH92" s="23">
        <v>0</v>
      </c>
      <c r="AI92" s="23">
        <v>0</v>
      </c>
      <c r="AJ92" s="23">
        <v>0</v>
      </c>
      <c r="AK92" s="23">
        <v>0</v>
      </c>
      <c r="AL92" s="23">
        <v>193732</v>
      </c>
      <c r="AM92" s="23">
        <v>25.200510783056249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401.16532675629912</v>
      </c>
      <c r="H93" s="23">
        <v>0</v>
      </c>
      <c r="I93" s="23">
        <v>0</v>
      </c>
      <c r="J93" s="23">
        <v>0</v>
      </c>
      <c r="K93" s="23">
        <v>106975.17342934696</v>
      </c>
      <c r="L93" s="23">
        <v>0</v>
      </c>
      <c r="M93" s="23">
        <v>0</v>
      </c>
      <c r="N93" s="23">
        <v>57462.573417031294</v>
      </c>
      <c r="O93" s="23">
        <v>1389.3879733375195</v>
      </c>
      <c r="P93" s="23">
        <v>424409.07164901687</v>
      </c>
      <c r="Q93" s="23">
        <v>11643.979878803768</v>
      </c>
      <c r="R93" s="23">
        <v>485234.03564852953</v>
      </c>
      <c r="S93" s="23">
        <v>13161.343463380201</v>
      </c>
      <c r="T93" s="23">
        <v>1588.8597279033752</v>
      </c>
      <c r="U93" s="23">
        <v>0</v>
      </c>
      <c r="V93" s="23">
        <v>0</v>
      </c>
      <c r="W93" s="23">
        <v>0</v>
      </c>
      <c r="X93" s="23">
        <v>19701.444867803002</v>
      </c>
      <c r="Y93" s="23">
        <v>0</v>
      </c>
      <c r="Z93" s="23">
        <v>0</v>
      </c>
      <c r="AA93" s="23">
        <v>0.32638330085600836</v>
      </c>
      <c r="AB93" s="23">
        <v>0</v>
      </c>
      <c r="AC93" s="23">
        <v>43055.33944339546</v>
      </c>
      <c r="AD93" s="23">
        <v>49162.006371897158</v>
      </c>
      <c r="AE93" s="23">
        <v>5872.6750254142526</v>
      </c>
      <c r="AF93" s="23">
        <v>0</v>
      </c>
      <c r="AG93" s="23">
        <v>18886.811542803694</v>
      </c>
      <c r="AH93" s="23">
        <v>0</v>
      </c>
      <c r="AI93" s="23">
        <v>0</v>
      </c>
      <c r="AJ93" s="23">
        <v>0</v>
      </c>
      <c r="AK93" s="23">
        <v>0</v>
      </c>
      <c r="AL93" s="23">
        <v>50701.445757393965</v>
      </c>
      <c r="AM93" s="23">
        <v>7358.7118586469705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146.12385846093861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19757.033944063074</v>
      </c>
      <c r="O94" s="23">
        <v>87.88428268214615</v>
      </c>
      <c r="P94" s="23">
        <v>0</v>
      </c>
      <c r="Q94" s="23">
        <v>0</v>
      </c>
      <c r="R94" s="23">
        <v>0</v>
      </c>
      <c r="S94" s="23">
        <v>5.8833764480465199E-2</v>
      </c>
      <c r="T94" s="23">
        <v>0</v>
      </c>
      <c r="U94" s="23">
        <v>0</v>
      </c>
      <c r="V94" s="23">
        <v>0</v>
      </c>
      <c r="W94" s="23">
        <v>19628471.918568138</v>
      </c>
      <c r="X94" s="23">
        <v>76062.074061433334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1095402.5232377772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189.286947209094</v>
      </c>
      <c r="H95" s="23">
        <v>0</v>
      </c>
      <c r="I95" s="23">
        <v>0</v>
      </c>
      <c r="J95" s="23">
        <v>0</v>
      </c>
      <c r="K95" s="23">
        <v>121.19072564046748</v>
      </c>
      <c r="L95" s="23">
        <v>0</v>
      </c>
      <c r="M95" s="23">
        <v>0</v>
      </c>
      <c r="N95" s="23">
        <v>220.90024394406802</v>
      </c>
      <c r="O95" s="23">
        <v>0</v>
      </c>
      <c r="P95" s="23">
        <v>0</v>
      </c>
      <c r="Q95" s="23">
        <v>1.2562553106726586E-3</v>
      </c>
      <c r="R95" s="23">
        <v>27315.23909948851</v>
      </c>
      <c r="S95" s="23">
        <v>7.2016865671151453E-2</v>
      </c>
      <c r="T95" s="23">
        <v>83281.451977368546</v>
      </c>
      <c r="U95" s="23">
        <v>0</v>
      </c>
      <c r="V95" s="23">
        <v>0</v>
      </c>
      <c r="W95" s="23">
        <v>1183474.5006637883</v>
      </c>
      <c r="X95" s="23">
        <v>164654.43367916081</v>
      </c>
      <c r="Y95" s="23">
        <v>0</v>
      </c>
      <c r="Z95" s="23">
        <v>0</v>
      </c>
      <c r="AA95" s="23">
        <v>0</v>
      </c>
      <c r="AB95" s="23">
        <v>0</v>
      </c>
      <c r="AC95" s="23">
        <v>3.1352556991215915E-8</v>
      </c>
      <c r="AD95" s="23">
        <v>63767.973410761719</v>
      </c>
      <c r="AE95" s="23">
        <v>1180.4424124432394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119114.12753278149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44672.991040089953</v>
      </c>
      <c r="H96" s="23">
        <v>466.76402811886794</v>
      </c>
      <c r="I96" s="23">
        <v>0</v>
      </c>
      <c r="J96" s="23">
        <v>0</v>
      </c>
      <c r="K96" s="23">
        <v>13262.737054090678</v>
      </c>
      <c r="L96" s="23">
        <v>0</v>
      </c>
      <c r="M96" s="23">
        <v>0</v>
      </c>
      <c r="N96" s="23">
        <v>3527275.515709999</v>
      </c>
      <c r="O96" s="23">
        <v>357076.01333844959</v>
      </c>
      <c r="P96" s="23">
        <v>512436.88841213298</v>
      </c>
      <c r="Q96" s="23">
        <v>523705.88023821096</v>
      </c>
      <c r="R96" s="23">
        <v>18242.813517892042</v>
      </c>
      <c r="S96" s="23">
        <v>169865.55223662264</v>
      </c>
      <c r="T96" s="23">
        <v>350626.32992795837</v>
      </c>
      <c r="U96" s="23">
        <v>0</v>
      </c>
      <c r="V96" s="23">
        <v>0</v>
      </c>
      <c r="W96" s="23">
        <v>0</v>
      </c>
      <c r="X96" s="23">
        <v>300.43833047034263</v>
      </c>
      <c r="Y96" s="23">
        <v>0</v>
      </c>
      <c r="Z96" s="23">
        <v>0</v>
      </c>
      <c r="AA96" s="23">
        <v>0</v>
      </c>
      <c r="AB96" s="23">
        <v>0</v>
      </c>
      <c r="AC96" s="23">
        <v>1199.6145958559641</v>
      </c>
      <c r="AD96" s="23">
        <v>209926.99072655456</v>
      </c>
      <c r="AE96" s="23">
        <v>1305342.4312028491</v>
      </c>
      <c r="AF96" s="23">
        <v>0</v>
      </c>
      <c r="AG96" s="23">
        <v>39717.812999096532</v>
      </c>
      <c r="AH96" s="23">
        <v>0</v>
      </c>
      <c r="AI96" s="23">
        <v>0</v>
      </c>
      <c r="AJ96" s="23">
        <v>0</v>
      </c>
      <c r="AK96" s="23">
        <v>0</v>
      </c>
      <c r="AL96" s="23">
        <v>29860.911275391478</v>
      </c>
      <c r="AM96" s="23">
        <v>730966.96194514539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2.3876714614451311</v>
      </c>
      <c r="L97" s="23">
        <v>0</v>
      </c>
      <c r="M97" s="23">
        <v>0</v>
      </c>
      <c r="N97" s="23">
        <v>14.447924800867771</v>
      </c>
      <c r="O97" s="23">
        <v>9.4664089381298222E-2</v>
      </c>
      <c r="P97" s="23">
        <v>0</v>
      </c>
      <c r="Q97" s="23">
        <v>10.855855847107337</v>
      </c>
      <c r="R97" s="23">
        <v>85125.487831472943</v>
      </c>
      <c r="S97" s="23">
        <v>3.2577623433600609</v>
      </c>
      <c r="T97" s="23">
        <v>0</v>
      </c>
      <c r="U97" s="23">
        <v>0</v>
      </c>
      <c r="V97" s="23">
        <v>0</v>
      </c>
      <c r="W97" s="23">
        <v>0</v>
      </c>
      <c r="X97" s="23">
        <v>3326.6885667590045</v>
      </c>
      <c r="Y97" s="23">
        <v>0</v>
      </c>
      <c r="Z97" s="23">
        <v>0</v>
      </c>
      <c r="AA97" s="23">
        <v>0</v>
      </c>
      <c r="AB97" s="23">
        <v>0</v>
      </c>
      <c r="AC97" s="23">
        <v>12465.413012117715</v>
      </c>
      <c r="AD97" s="23">
        <v>18601.070877660724</v>
      </c>
      <c r="AE97" s="23">
        <v>478.52034139710838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1369881.9843156673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4354.5398652171889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20879.667106735265</v>
      </c>
      <c r="M100" s="23">
        <v>76287.196607991587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239.02095845207958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3078.3229239787829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1562640.0500317104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267463.18212151137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27223.081499332886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1300431.8435701588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6082.5175545616776</v>
      </c>
      <c r="Z108" s="23">
        <v>0</v>
      </c>
      <c r="AA108" s="23">
        <v>0</v>
      </c>
      <c r="AB108" s="23">
        <v>0</v>
      </c>
      <c r="AC108" s="23">
        <v>0</v>
      </c>
      <c r="AD108" s="23">
        <v>13298.374925894677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2195.0030667820661</v>
      </c>
      <c r="Z109" s="23">
        <v>14183.360401932012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1400.0588539803657</v>
      </c>
      <c r="AC111" s="23">
        <v>620491.19032937801</v>
      </c>
      <c r="AD111" s="23">
        <v>0</v>
      </c>
      <c r="AE111" s="23">
        <v>389707.15360823221</v>
      </c>
      <c r="AF111" s="23">
        <v>3320.8567703674466</v>
      </c>
      <c r="AG111" s="23">
        <v>465464.20848641242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8267.0253141952835</v>
      </c>
      <c r="AD112" s="23">
        <v>0</v>
      </c>
      <c r="AE112" s="23">
        <v>0</v>
      </c>
      <c r="AF112" s="23">
        <v>1827309.282315053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1637323.1155995347</v>
      </c>
      <c r="AC113" s="23">
        <v>92877.806782622356</v>
      </c>
      <c r="AD113" s="23">
        <v>0</v>
      </c>
      <c r="AE113" s="23">
        <v>0</v>
      </c>
      <c r="AF113" s="23">
        <v>517443.67528289964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8283.4294143002317</v>
      </c>
      <c r="AC114" s="23">
        <v>1023369.2841420791</v>
      </c>
      <c r="AD114" s="23">
        <v>0</v>
      </c>
      <c r="AE114" s="23">
        <v>261278.06993012392</v>
      </c>
      <c r="AF114" s="23">
        <v>201855.67435624558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1748.4555330558444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1859.547949628673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1429374.0936719573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864089.13884094532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37739.845498907118</v>
      </c>
      <c r="AP117" s="23">
        <v>185944.04215360622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15634.62102490711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35436.378975092892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29500.615010914851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72642.445997514355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1494.0204377628318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65492.14597549045</v>
      </c>
      <c r="Y128" s="23">
        <v>0</v>
      </c>
      <c r="Z128" s="23">
        <v>0</v>
      </c>
      <c r="AA128" s="23">
        <v>0</v>
      </c>
      <c r="AB128" s="23">
        <v>0</v>
      </c>
      <c r="AC128" s="23">
        <v>150.03487803894723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4325.0190823978064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5897.8453991767956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50562.338102015274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10329.606203030078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129703.78469896886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4338.4224010996877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534.88989895652207</v>
      </c>
      <c r="U133" s="23">
        <v>6641.4559007907301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94410.981801179805</v>
      </c>
      <c r="AG135" s="23">
        <v>0</v>
      </c>
      <c r="AH135" s="23">
        <v>0</v>
      </c>
      <c r="AI135" s="23">
        <v>446235.00609093835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91.348090947770729</v>
      </c>
      <c r="V136" s="23">
        <v>243152.82790041895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60273.308936139612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91492</v>
      </c>
      <c r="AF138" s="23">
        <v>3798515.1436945703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34000.15016369176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13371.926951789617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261705.99999999994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-59059142</v>
      </c>
      <c r="AS146" s="23">
        <v>44294884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2569985</v>
      </c>
      <c r="D151" s="23">
        <v>341598</v>
      </c>
      <c r="E151" s="23">
        <v>2789262.0000000005</v>
      </c>
      <c r="F151" s="23">
        <v>7166708</v>
      </c>
      <c r="G151" s="23">
        <v>143</v>
      </c>
      <c r="H151" s="23">
        <v>0</v>
      </c>
      <c r="I151" s="23">
        <v>-68286</v>
      </c>
      <c r="J151" s="23">
        <v>0</v>
      </c>
      <c r="K151" s="23">
        <v>-49405</v>
      </c>
      <c r="L151" s="23">
        <v>1464797</v>
      </c>
      <c r="M151" s="23">
        <v>13634382.999999998</v>
      </c>
      <c r="N151" s="23">
        <v>288</v>
      </c>
      <c r="O151" s="23">
        <v>306</v>
      </c>
      <c r="P151" s="23">
        <v>5146.0000000000009</v>
      </c>
      <c r="Q151" s="23">
        <v>5618</v>
      </c>
      <c r="R151" s="23">
        <v>6164.9999999999982</v>
      </c>
      <c r="S151" s="23">
        <v>278264</v>
      </c>
      <c r="T151" s="23">
        <v>5667</v>
      </c>
      <c r="U151" s="23">
        <v>0</v>
      </c>
      <c r="V151" s="23">
        <v>0</v>
      </c>
      <c r="W151" s="23">
        <v>11693779</v>
      </c>
      <c r="X151" s="23">
        <v>10048888</v>
      </c>
      <c r="Y151" s="23">
        <v>-5752663</v>
      </c>
      <c r="Z151" s="23">
        <v>-11549</v>
      </c>
      <c r="AA151" s="23">
        <v>0</v>
      </c>
      <c r="AB151" s="23">
        <v>0</v>
      </c>
      <c r="AC151" s="23">
        <v>0</v>
      </c>
      <c r="AD151" s="23">
        <v>85580</v>
      </c>
      <c r="AE151" s="23">
        <v>21622</v>
      </c>
      <c r="AF151" s="23">
        <v>3264402.0000000005</v>
      </c>
      <c r="AG151" s="23">
        <v>62</v>
      </c>
      <c r="AH151" s="23">
        <v>0</v>
      </c>
      <c r="AI151" s="23">
        <v>0</v>
      </c>
      <c r="AJ151" s="23">
        <v>0</v>
      </c>
      <c r="AK151" s="23">
        <v>0</v>
      </c>
      <c r="AL151" s="23">
        <v>2642</v>
      </c>
      <c r="AM151" s="23">
        <v>0</v>
      </c>
      <c r="AN151" s="23">
        <v>0</v>
      </c>
      <c r="AO151" s="23">
        <v>924934</v>
      </c>
      <c r="AP151" s="23">
        <v>20238</v>
      </c>
      <c r="AQ151" s="23">
        <v>1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20301990</v>
      </c>
      <c r="D152" s="23">
        <v>2896591</v>
      </c>
      <c r="E152" s="23">
        <v>3446963</v>
      </c>
      <c r="F152" s="23">
        <v>2760006</v>
      </c>
      <c r="G152" s="23">
        <v>6876098</v>
      </c>
      <c r="H152" s="23">
        <v>1804953</v>
      </c>
      <c r="I152" s="23">
        <v>0</v>
      </c>
      <c r="J152" s="23">
        <v>0</v>
      </c>
      <c r="K152" s="23">
        <v>1482632</v>
      </c>
      <c r="L152" s="23">
        <v>4705378</v>
      </c>
      <c r="M152" s="23">
        <v>10087263</v>
      </c>
      <c r="N152" s="23">
        <v>4380680</v>
      </c>
      <c r="O152" s="23">
        <v>1082301</v>
      </c>
      <c r="P152" s="23">
        <v>1768394</v>
      </c>
      <c r="Q152" s="23">
        <v>1205337</v>
      </c>
      <c r="R152" s="23">
        <v>1189939</v>
      </c>
      <c r="S152" s="23">
        <v>1273320</v>
      </c>
      <c r="T152" s="23">
        <v>2684329</v>
      </c>
      <c r="U152" s="23">
        <v>198140</v>
      </c>
      <c r="V152" s="23">
        <v>0</v>
      </c>
      <c r="W152" s="23">
        <v>6016437</v>
      </c>
      <c r="X152" s="23">
        <v>11940434</v>
      </c>
      <c r="Y152" s="23">
        <v>405219</v>
      </c>
      <c r="Z152" s="23">
        <v>6579</v>
      </c>
      <c r="AA152" s="23">
        <v>1055083</v>
      </c>
      <c r="AB152" s="23">
        <v>3155145</v>
      </c>
      <c r="AC152" s="23">
        <v>4448273</v>
      </c>
      <c r="AD152" s="23">
        <v>1067678</v>
      </c>
      <c r="AE152" s="23">
        <v>4475119</v>
      </c>
      <c r="AF152" s="23">
        <v>5910847</v>
      </c>
      <c r="AG152" s="23">
        <v>1215890</v>
      </c>
      <c r="AH152" s="23">
        <v>0</v>
      </c>
      <c r="AI152" s="23">
        <v>0</v>
      </c>
      <c r="AJ152" s="23">
        <v>9242125</v>
      </c>
      <c r="AK152" s="23">
        <v>2222499</v>
      </c>
      <c r="AL152" s="23">
        <v>4068736</v>
      </c>
      <c r="AM152" s="23">
        <v>1413350</v>
      </c>
      <c r="AN152" s="23">
        <v>0</v>
      </c>
      <c r="AO152" s="23">
        <v>0</v>
      </c>
      <c r="AP152" s="23">
        <v>88129</v>
      </c>
      <c r="AQ152" s="23">
        <v>672035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104120599</v>
      </c>
      <c r="D156" s="6">
        <f t="shared" si="0"/>
        <v>15027320.999999998</v>
      </c>
      <c r="E156" s="6">
        <f t="shared" si="0"/>
        <v>18137470</v>
      </c>
      <c r="F156" s="6">
        <f t="shared" si="0"/>
        <v>17257533</v>
      </c>
      <c r="G156" s="6">
        <f t="shared" si="0"/>
        <v>35121065.999999985</v>
      </c>
      <c r="H156" s="6">
        <f t="shared" si="0"/>
        <v>9208425</v>
      </c>
      <c r="I156" s="6">
        <f t="shared" si="0"/>
        <v>83278830</v>
      </c>
      <c r="J156" s="6">
        <f t="shared" si="0"/>
        <v>129027353</v>
      </c>
      <c r="K156" s="6">
        <f t="shared" si="0"/>
        <v>9364638</v>
      </c>
      <c r="L156" s="6">
        <f t="shared" si="0"/>
        <v>23920210</v>
      </c>
      <c r="M156" s="6">
        <f t="shared" si="0"/>
        <v>51125309</v>
      </c>
      <c r="N156" s="6">
        <f t="shared" si="0"/>
        <v>22537075</v>
      </c>
      <c r="O156" s="6">
        <f t="shared" si="0"/>
        <v>5521627</v>
      </c>
      <c r="P156" s="6">
        <f t="shared" si="0"/>
        <v>9298129</v>
      </c>
      <c r="Q156" s="6">
        <f t="shared" si="0"/>
        <v>6149345.9999999991</v>
      </c>
      <c r="R156" s="6">
        <f t="shared" si="0"/>
        <v>6070774</v>
      </c>
      <c r="S156" s="6">
        <f t="shared" si="0"/>
        <v>7312814.0000000009</v>
      </c>
      <c r="T156" s="6">
        <f t="shared" si="0"/>
        <v>13706903.999999998</v>
      </c>
      <c r="U156" s="6">
        <f t="shared" si="0"/>
        <v>12232385</v>
      </c>
      <c r="V156" s="6">
        <f t="shared" si="0"/>
        <v>4446966</v>
      </c>
      <c r="W156" s="6">
        <f t="shared" si="0"/>
        <v>47347446</v>
      </c>
      <c r="X156" s="6">
        <f t="shared" si="0"/>
        <v>68742466.00000003</v>
      </c>
      <c r="Y156" s="6">
        <f t="shared" si="0"/>
        <v>14549886</v>
      </c>
      <c r="Z156" s="6">
        <f t="shared" si="0"/>
        <v>141518</v>
      </c>
      <c r="AA156" s="6">
        <f t="shared" si="0"/>
        <v>5382775.0000000009</v>
      </c>
      <c r="AB156" s="6">
        <f t="shared" si="0"/>
        <v>16096775</v>
      </c>
      <c r="AC156" s="6">
        <f t="shared" si="0"/>
        <v>23321299</v>
      </c>
      <c r="AD156" s="6">
        <f t="shared" si="0"/>
        <v>5553855.0000000019</v>
      </c>
      <c r="AE156" s="6">
        <f t="shared" si="0"/>
        <v>22835112.999999996</v>
      </c>
      <c r="AF156" s="6">
        <f t="shared" si="0"/>
        <v>49163481.000000007</v>
      </c>
      <c r="AG156" s="6">
        <f t="shared" si="0"/>
        <v>8606881</v>
      </c>
      <c r="AH156" s="6">
        <f t="shared" si="0"/>
        <v>15186153</v>
      </c>
      <c r="AI156" s="6">
        <f t="shared" ref="AI156:AS156" si="1">+SUM(AI5:AI155)</f>
        <v>8480442</v>
      </c>
      <c r="AJ156" s="6">
        <f t="shared" si="1"/>
        <v>55363579</v>
      </c>
      <c r="AK156" s="6">
        <f t="shared" si="1"/>
        <v>11338653</v>
      </c>
      <c r="AL156" s="6">
        <f t="shared" si="1"/>
        <v>21657081</v>
      </c>
      <c r="AM156" s="6">
        <f t="shared" si="1"/>
        <v>7126562</v>
      </c>
      <c r="AN156" s="6">
        <f t="shared" si="1"/>
        <v>15646865</v>
      </c>
      <c r="AO156" s="6">
        <f t="shared" si="1"/>
        <v>23637123</v>
      </c>
      <c r="AP156" s="6">
        <f t="shared" si="1"/>
        <v>44470752</v>
      </c>
      <c r="AQ156" s="6">
        <f t="shared" si="1"/>
        <v>10181100.000000002</v>
      </c>
      <c r="AR156" s="6">
        <f t="shared" si="1"/>
        <v>-59059142</v>
      </c>
      <c r="AS156" s="6">
        <f t="shared" si="1"/>
        <v>44294884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2019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24292.284779377398</v>
      </c>
      <c r="D4" s="23">
        <v>37356.477484691532</v>
      </c>
      <c r="E4" s="23">
        <f>SUM(C4+D4)</f>
        <v>61648.76226406893</v>
      </c>
      <c r="F4" s="23"/>
      <c r="G4" s="23">
        <v>24010.3129975388</v>
      </c>
      <c r="H4" s="23">
        <v>36431.768740820502</v>
      </c>
      <c r="I4" s="23">
        <f>SUM(G4:H4)</f>
        <v>60442.081738359302</v>
      </c>
      <c r="J4" s="23"/>
      <c r="K4" s="23">
        <v>34799993.8582526</v>
      </c>
      <c r="L4" s="23">
        <v>50309742.611921102</v>
      </c>
      <c r="M4" s="23">
        <f>SUM(K4:L4)</f>
        <v>85109736.470173702</v>
      </c>
    </row>
    <row r="5" spans="1:13" x14ac:dyDescent="0.2">
      <c r="A5" s="1" t="s">
        <v>66</v>
      </c>
      <c r="B5" s="23" t="s">
        <v>67</v>
      </c>
      <c r="C5" s="23">
        <v>1918.771879531625</v>
      </c>
      <c r="D5" s="23">
        <v>3720.5606691018847</v>
      </c>
      <c r="E5" s="23">
        <f t="shared" ref="E5:E68" si="0">SUM(C5+D5)</f>
        <v>5639.3325486335098</v>
      </c>
      <c r="F5" s="23"/>
      <c r="G5" s="23">
        <v>1899.62975034792</v>
      </c>
      <c r="H5" s="23">
        <v>3655.546692410544</v>
      </c>
      <c r="I5" s="23">
        <f t="shared" ref="I5:I68" si="1">SUM(G5:H5)</f>
        <v>5555.176442758464</v>
      </c>
      <c r="J5" s="23"/>
      <c r="K5" s="23">
        <v>2684250.0556723401</v>
      </c>
      <c r="L5" s="23">
        <v>5151218.1020168103</v>
      </c>
      <c r="M5" s="23">
        <f t="shared" ref="M5:M68" si="2">SUM(K5:L5)</f>
        <v>7835468.1576891504</v>
      </c>
    </row>
    <row r="6" spans="1:13" x14ac:dyDescent="0.2">
      <c r="A6" s="1" t="s">
        <v>68</v>
      </c>
      <c r="B6" s="23" t="s">
        <v>69</v>
      </c>
      <c r="C6" s="23">
        <v>846.35227050325102</v>
      </c>
      <c r="D6" s="23">
        <v>1582.124688119316</v>
      </c>
      <c r="E6" s="23">
        <f t="shared" si="0"/>
        <v>2428.4769586225671</v>
      </c>
      <c r="F6" s="23"/>
      <c r="G6" s="23">
        <v>824.80983683864702</v>
      </c>
      <c r="H6" s="23">
        <v>1558.6755217242701</v>
      </c>
      <c r="I6" s="23">
        <f t="shared" si="1"/>
        <v>2383.4853585629171</v>
      </c>
      <c r="J6" s="23"/>
      <c r="K6" s="23">
        <v>1019984.8534096801</v>
      </c>
      <c r="L6" s="23">
        <v>1974078.92297439</v>
      </c>
      <c r="M6" s="23">
        <f t="shared" si="2"/>
        <v>2994063.77638407</v>
      </c>
    </row>
    <row r="7" spans="1:13" x14ac:dyDescent="0.2">
      <c r="A7" s="1" t="s">
        <v>70</v>
      </c>
      <c r="B7" s="23" t="s">
        <v>71</v>
      </c>
      <c r="C7" s="23">
        <v>66.236529254874995</v>
      </c>
      <c r="D7" s="23">
        <v>4538.3756950900979</v>
      </c>
      <c r="E7" s="23">
        <f t="shared" si="0"/>
        <v>4604.6122243449727</v>
      </c>
      <c r="F7" s="23"/>
      <c r="G7" s="23">
        <v>65.983747404064616</v>
      </c>
      <c r="H7" s="23">
        <v>4446.9199608753297</v>
      </c>
      <c r="I7" s="23">
        <f t="shared" si="1"/>
        <v>4512.9037082793948</v>
      </c>
      <c r="J7" s="23"/>
      <c r="K7" s="23">
        <v>119965.74702624301</v>
      </c>
      <c r="L7" s="23">
        <v>7540543.63611966</v>
      </c>
      <c r="M7" s="23">
        <f t="shared" si="2"/>
        <v>7660509.3831459032</v>
      </c>
    </row>
    <row r="8" spans="1:13" x14ac:dyDescent="0.2">
      <c r="A8" s="1" t="s">
        <v>72</v>
      </c>
      <c r="B8" s="23" t="s">
        <v>73</v>
      </c>
      <c r="C8" s="23">
        <v>640.95742732649796</v>
      </c>
      <c r="D8" s="23">
        <v>48946.560540015722</v>
      </c>
      <c r="E8" s="23">
        <f t="shared" si="0"/>
        <v>49587.517967342217</v>
      </c>
      <c r="F8" s="23"/>
      <c r="G8" s="23">
        <v>633.25953689594007</v>
      </c>
      <c r="H8" s="23">
        <v>47430.591735142683</v>
      </c>
      <c r="I8" s="23">
        <f t="shared" si="1"/>
        <v>48063.851272038621</v>
      </c>
      <c r="J8" s="23"/>
      <c r="K8" s="23">
        <v>1060707.1302382061</v>
      </c>
      <c r="L8" s="23">
        <v>66519963.945846103</v>
      </c>
      <c r="M8" s="23">
        <f t="shared" si="2"/>
        <v>67580671.076084316</v>
      </c>
    </row>
    <row r="9" spans="1:13" x14ac:dyDescent="0.2">
      <c r="A9" s="1" t="s">
        <v>74</v>
      </c>
      <c r="B9" s="23" t="s">
        <v>75</v>
      </c>
      <c r="C9" s="23">
        <v>712.1624483275092</v>
      </c>
      <c r="D9" s="23">
        <v>4798.0897905496868</v>
      </c>
      <c r="E9" s="23">
        <f t="shared" si="0"/>
        <v>5510.2522388771959</v>
      </c>
      <c r="F9" s="23"/>
      <c r="G9" s="23">
        <v>705.87694944903228</v>
      </c>
      <c r="H9" s="23">
        <v>4641.8191079515354</v>
      </c>
      <c r="I9" s="23">
        <f t="shared" si="1"/>
        <v>5347.696057400568</v>
      </c>
      <c r="J9" s="23"/>
      <c r="K9" s="23">
        <v>1119955.7739268639</v>
      </c>
      <c r="L9" s="23">
        <v>6772125.6341393497</v>
      </c>
      <c r="M9" s="23">
        <f t="shared" si="2"/>
        <v>7892081.4080662131</v>
      </c>
    </row>
    <row r="10" spans="1:13" x14ac:dyDescent="0.2">
      <c r="A10" s="1" t="s">
        <v>76</v>
      </c>
      <c r="B10" s="23" t="s">
        <v>77</v>
      </c>
      <c r="C10" s="23">
        <v>255.87054052599706</v>
      </c>
      <c r="D10" s="23">
        <v>8496.311291756183</v>
      </c>
      <c r="E10" s="23">
        <f t="shared" si="0"/>
        <v>8752.18183228218</v>
      </c>
      <c r="F10" s="23"/>
      <c r="G10" s="23">
        <v>251.34296459951474</v>
      </c>
      <c r="H10" s="23">
        <v>8264.4875494722492</v>
      </c>
      <c r="I10" s="23">
        <f t="shared" si="1"/>
        <v>8515.8305140717639</v>
      </c>
      <c r="J10" s="23"/>
      <c r="K10" s="23">
        <v>431677.00084683858</v>
      </c>
      <c r="L10" s="23">
        <v>12253601.629677</v>
      </c>
      <c r="M10" s="23">
        <f t="shared" si="2"/>
        <v>12685278.630523838</v>
      </c>
    </row>
    <row r="11" spans="1:13" x14ac:dyDescent="0.2">
      <c r="A11" s="1" t="s">
        <v>78</v>
      </c>
      <c r="B11" s="23" t="s">
        <v>79</v>
      </c>
      <c r="C11" s="23">
        <v>21.686401965457662</v>
      </c>
      <c r="D11" s="23">
        <v>4579.3379540603892</v>
      </c>
      <c r="E11" s="23">
        <f t="shared" si="0"/>
        <v>4601.0243560258468</v>
      </c>
      <c r="F11" s="23"/>
      <c r="G11" s="23">
        <v>21.519686152513714</v>
      </c>
      <c r="H11" s="23">
        <v>4456.4579440635798</v>
      </c>
      <c r="I11" s="23">
        <f t="shared" si="1"/>
        <v>4477.9776302160935</v>
      </c>
      <c r="J11" s="23"/>
      <c r="K11" s="23">
        <v>30550.131447834894</v>
      </c>
      <c r="L11" s="23">
        <v>6941170.3071504999</v>
      </c>
      <c r="M11" s="23">
        <f t="shared" si="2"/>
        <v>6971720.4385983348</v>
      </c>
    </row>
    <row r="12" spans="1:13" x14ac:dyDescent="0.2">
      <c r="A12" s="1" t="s">
        <v>80</v>
      </c>
      <c r="B12" s="23" t="s">
        <v>81</v>
      </c>
      <c r="C12" s="23">
        <v>315.3780609248879</v>
      </c>
      <c r="D12" s="23">
        <v>5733.0318195453874</v>
      </c>
      <c r="E12" s="23">
        <f t="shared" si="0"/>
        <v>6048.4098804702753</v>
      </c>
      <c r="F12" s="23"/>
      <c r="G12" s="23">
        <v>311.86626703999264</v>
      </c>
      <c r="H12" s="23">
        <v>5580.9293134272802</v>
      </c>
      <c r="I12" s="23">
        <f t="shared" si="1"/>
        <v>5892.7955804672729</v>
      </c>
      <c r="J12" s="23"/>
      <c r="K12" s="23">
        <v>528384.06622368563</v>
      </c>
      <c r="L12" s="23">
        <v>8128100.4129635403</v>
      </c>
      <c r="M12" s="23">
        <f t="shared" si="2"/>
        <v>8656484.4791872259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488.11093724659457</v>
      </c>
      <c r="E13" s="23">
        <f t="shared" si="0"/>
        <v>488.11093724659457</v>
      </c>
      <c r="F13" s="23"/>
      <c r="G13" s="23">
        <v>0</v>
      </c>
      <c r="H13" s="23">
        <v>480.32904046129897</v>
      </c>
      <c r="I13" s="23">
        <f t="shared" si="1"/>
        <v>480.32904046129897</v>
      </c>
      <c r="J13" s="23"/>
      <c r="K13" s="23">
        <v>0</v>
      </c>
      <c r="L13" s="23">
        <v>802354.243207052</v>
      </c>
      <c r="M13" s="23">
        <f t="shared" si="2"/>
        <v>802354.243207052</v>
      </c>
    </row>
    <row r="14" spans="1:13" x14ac:dyDescent="0.2">
      <c r="A14" s="1" t="s">
        <v>84</v>
      </c>
      <c r="B14" s="23" t="s">
        <v>85</v>
      </c>
      <c r="C14" s="23">
        <v>61.73976915537969</v>
      </c>
      <c r="D14" s="23">
        <v>11394.557104979562</v>
      </c>
      <c r="E14" s="23">
        <f t="shared" si="0"/>
        <v>11456.296874134941</v>
      </c>
      <c r="F14" s="23"/>
      <c r="G14" s="23">
        <v>60.335912043318785</v>
      </c>
      <c r="H14" s="23">
        <v>11055.64835999149</v>
      </c>
      <c r="I14" s="23">
        <f t="shared" si="1"/>
        <v>11115.98427203481</v>
      </c>
      <c r="J14" s="23"/>
      <c r="K14" s="23">
        <v>100298.71514239907</v>
      </c>
      <c r="L14" s="23">
        <v>18018925.902004421</v>
      </c>
      <c r="M14" s="23">
        <f t="shared" si="2"/>
        <v>18119224.61714682</v>
      </c>
    </row>
    <row r="15" spans="1:13" x14ac:dyDescent="0.2">
      <c r="A15" s="1" t="s">
        <v>86</v>
      </c>
      <c r="B15" s="23" t="s">
        <v>87</v>
      </c>
      <c r="C15" s="23">
        <v>16.943217174881283</v>
      </c>
      <c r="D15" s="23">
        <v>24258.796490175548</v>
      </c>
      <c r="E15" s="23">
        <f t="shared" si="0"/>
        <v>24275.739707350429</v>
      </c>
      <c r="F15" s="23"/>
      <c r="G15" s="23">
        <v>16.943217183215893</v>
      </c>
      <c r="H15" s="23">
        <v>23232.304811583399</v>
      </c>
      <c r="I15" s="23">
        <f t="shared" si="1"/>
        <v>23249.248028766615</v>
      </c>
      <c r="J15" s="23"/>
      <c r="K15" s="23">
        <v>27315.405923999846</v>
      </c>
      <c r="L15" s="23">
        <v>39072345.692331403</v>
      </c>
      <c r="M15" s="23">
        <f t="shared" si="2"/>
        <v>39099661.098255403</v>
      </c>
    </row>
    <row r="16" spans="1:13" x14ac:dyDescent="0.2">
      <c r="A16" s="1" t="s">
        <v>88</v>
      </c>
      <c r="B16" s="23" t="s">
        <v>89</v>
      </c>
      <c r="C16" s="23">
        <v>68.560258198393058</v>
      </c>
      <c r="D16" s="23">
        <v>12375.149724989835</v>
      </c>
      <c r="E16" s="23">
        <f t="shared" si="0"/>
        <v>12443.709983188228</v>
      </c>
      <c r="F16" s="23"/>
      <c r="G16" s="23">
        <v>67.598236391117098</v>
      </c>
      <c r="H16" s="23">
        <v>12033.0316575509</v>
      </c>
      <c r="I16" s="23">
        <f t="shared" si="1"/>
        <v>12100.629893942018</v>
      </c>
      <c r="J16" s="23"/>
      <c r="K16" s="23">
        <v>111962.39483573288</v>
      </c>
      <c r="L16" s="23">
        <v>18343203.1417653</v>
      </c>
      <c r="M16" s="23">
        <f t="shared" si="2"/>
        <v>18455165.536601033</v>
      </c>
    </row>
    <row r="17" spans="1:13" x14ac:dyDescent="0.2">
      <c r="A17" s="1" t="s">
        <v>90</v>
      </c>
      <c r="B17" s="23" t="s">
        <v>91</v>
      </c>
      <c r="C17" s="23">
        <v>345.41566635594108</v>
      </c>
      <c r="D17" s="23">
        <v>13767.323257251714</v>
      </c>
      <c r="E17" s="23">
        <f t="shared" si="0"/>
        <v>14112.738923607654</v>
      </c>
      <c r="F17" s="23"/>
      <c r="G17" s="23">
        <v>340.07790553378436</v>
      </c>
      <c r="H17" s="23">
        <v>13450.763411552038</v>
      </c>
      <c r="I17" s="23">
        <f t="shared" si="1"/>
        <v>13790.841317085822</v>
      </c>
      <c r="J17" s="23"/>
      <c r="K17" s="23">
        <v>521029.83207928576</v>
      </c>
      <c r="L17" s="23">
        <v>21633885.868365232</v>
      </c>
      <c r="M17" s="23">
        <f t="shared" si="2"/>
        <v>22154915.70044452</v>
      </c>
    </row>
    <row r="18" spans="1:13" x14ac:dyDescent="0.2">
      <c r="A18" s="1" t="s">
        <v>92</v>
      </c>
      <c r="B18" s="23" t="s">
        <v>93</v>
      </c>
      <c r="C18" s="23">
        <v>41.966236987460434</v>
      </c>
      <c r="D18" s="23">
        <v>5142.503895521405</v>
      </c>
      <c r="E18" s="23">
        <f t="shared" si="0"/>
        <v>5184.4701325088654</v>
      </c>
      <c r="F18" s="23"/>
      <c r="G18" s="23">
        <v>41.011257672208558</v>
      </c>
      <c r="H18" s="23">
        <v>4990.5443762117302</v>
      </c>
      <c r="I18" s="23">
        <f t="shared" si="1"/>
        <v>5031.5556338839388</v>
      </c>
      <c r="J18" s="23"/>
      <c r="K18" s="23">
        <v>73621.041043080389</v>
      </c>
      <c r="L18" s="23">
        <v>7811938.9305164302</v>
      </c>
      <c r="M18" s="23">
        <f t="shared" si="2"/>
        <v>7885559.9715595106</v>
      </c>
    </row>
    <row r="19" spans="1:13" x14ac:dyDescent="0.2">
      <c r="A19" s="1" t="s">
        <v>94</v>
      </c>
      <c r="B19" s="23" t="s">
        <v>95</v>
      </c>
      <c r="C19" s="23">
        <v>1039.7712350978618</v>
      </c>
      <c r="D19" s="23">
        <v>34363.574246514981</v>
      </c>
      <c r="E19" s="23">
        <f t="shared" si="0"/>
        <v>35403.345481612843</v>
      </c>
      <c r="F19" s="23"/>
      <c r="G19" s="23">
        <v>1009.5687865485088</v>
      </c>
      <c r="H19" s="23">
        <v>33539.612793792803</v>
      </c>
      <c r="I19" s="23">
        <f t="shared" si="1"/>
        <v>34549.181580341312</v>
      </c>
      <c r="J19" s="23"/>
      <c r="K19" s="23">
        <v>1752573.0765179619</v>
      </c>
      <c r="L19" s="23">
        <v>51545386.098963201</v>
      </c>
      <c r="M19" s="23">
        <f t="shared" si="2"/>
        <v>53297959.175481163</v>
      </c>
    </row>
    <row r="20" spans="1:13" x14ac:dyDescent="0.2">
      <c r="A20" s="1" t="s">
        <v>96</v>
      </c>
      <c r="B20" s="23" t="s">
        <v>97</v>
      </c>
      <c r="C20" s="23">
        <v>104.382545450213</v>
      </c>
      <c r="D20" s="23">
        <v>16661.576690392667</v>
      </c>
      <c r="E20" s="23">
        <f t="shared" si="0"/>
        <v>16765.959235842878</v>
      </c>
      <c r="F20" s="23"/>
      <c r="G20" s="23">
        <v>102.13250964377221</v>
      </c>
      <c r="H20" s="23">
        <v>16268.353010584731</v>
      </c>
      <c r="I20" s="23">
        <f t="shared" si="1"/>
        <v>16370.485520228503</v>
      </c>
      <c r="J20" s="23"/>
      <c r="K20" s="23">
        <v>179355.73610643391</v>
      </c>
      <c r="L20" s="23">
        <v>26477954.148114469</v>
      </c>
      <c r="M20" s="23">
        <f t="shared" si="2"/>
        <v>26657309.884220902</v>
      </c>
    </row>
    <row r="21" spans="1:13" x14ac:dyDescent="0.2">
      <c r="A21" s="1" t="s">
        <v>98</v>
      </c>
      <c r="B21" s="23" t="s">
        <v>99</v>
      </c>
      <c r="C21" s="23">
        <v>79.597573678240906</v>
      </c>
      <c r="D21" s="23">
        <v>9797.2406987731556</v>
      </c>
      <c r="E21" s="23">
        <f t="shared" si="0"/>
        <v>9876.8382724513958</v>
      </c>
      <c r="F21" s="23"/>
      <c r="G21" s="23">
        <v>78.033076535379678</v>
      </c>
      <c r="H21" s="23">
        <v>9548.9590016955608</v>
      </c>
      <c r="I21" s="23">
        <f t="shared" si="1"/>
        <v>9626.99207823094</v>
      </c>
      <c r="J21" s="23"/>
      <c r="K21" s="23">
        <v>129666.46167928958</v>
      </c>
      <c r="L21" s="23">
        <v>15239221.55975865</v>
      </c>
      <c r="M21" s="23">
        <f t="shared" si="2"/>
        <v>15368888.021437939</v>
      </c>
    </row>
    <row r="22" spans="1:13" x14ac:dyDescent="0.2">
      <c r="A22" s="1" t="s">
        <v>100</v>
      </c>
      <c r="B22" s="23" t="s">
        <v>101</v>
      </c>
      <c r="C22" s="23">
        <v>377.88739489564978</v>
      </c>
      <c r="D22" s="23">
        <v>56167.878814602867</v>
      </c>
      <c r="E22" s="23">
        <f t="shared" si="0"/>
        <v>56545.766209498513</v>
      </c>
      <c r="F22" s="23"/>
      <c r="G22" s="23">
        <v>372.00929942520088</v>
      </c>
      <c r="H22" s="23">
        <v>54790.722559510905</v>
      </c>
      <c r="I22" s="23">
        <f t="shared" si="1"/>
        <v>55162.731858936109</v>
      </c>
      <c r="J22" s="23"/>
      <c r="K22" s="23">
        <v>666697.36017261446</v>
      </c>
      <c r="L22" s="23">
        <v>88696760.90572089</v>
      </c>
      <c r="M22" s="23">
        <f t="shared" si="2"/>
        <v>89363458.265893504</v>
      </c>
    </row>
    <row r="23" spans="1:13" x14ac:dyDescent="0.2">
      <c r="A23" s="1" t="s">
        <v>102</v>
      </c>
      <c r="B23" s="23" t="s">
        <v>103</v>
      </c>
      <c r="C23" s="23">
        <v>32.656182000495846</v>
      </c>
      <c r="D23" s="23">
        <v>3844.6585551018197</v>
      </c>
      <c r="E23" s="23">
        <f t="shared" si="0"/>
        <v>3877.3147371023156</v>
      </c>
      <c r="F23" s="23"/>
      <c r="G23" s="23">
        <v>32.177879249091802</v>
      </c>
      <c r="H23" s="23">
        <v>3741.7601529039398</v>
      </c>
      <c r="I23" s="23">
        <f t="shared" si="1"/>
        <v>3773.9380321530316</v>
      </c>
      <c r="J23" s="23"/>
      <c r="K23" s="23">
        <v>53924.355240301229</v>
      </c>
      <c r="L23" s="23">
        <v>5802316.29291612</v>
      </c>
      <c r="M23" s="23">
        <f t="shared" si="2"/>
        <v>5856240.6481564213</v>
      </c>
    </row>
    <row r="24" spans="1:13" x14ac:dyDescent="0.2">
      <c r="A24" s="1" t="s">
        <v>104</v>
      </c>
      <c r="B24" s="23" t="s">
        <v>105</v>
      </c>
      <c r="C24" s="23">
        <v>54.457145403017876</v>
      </c>
      <c r="D24" s="23">
        <v>2867.1145089447227</v>
      </c>
      <c r="E24" s="23">
        <f t="shared" si="0"/>
        <v>2921.5716543477406</v>
      </c>
      <c r="F24" s="23"/>
      <c r="G24" s="23">
        <v>54.152754676881614</v>
      </c>
      <c r="H24" s="23">
        <v>2788.9336390196399</v>
      </c>
      <c r="I24" s="23">
        <f t="shared" si="1"/>
        <v>2843.0863936965216</v>
      </c>
      <c r="J24" s="23"/>
      <c r="K24" s="23">
        <v>96542.981724919751</v>
      </c>
      <c r="L24" s="23">
        <v>4405918.8462348701</v>
      </c>
      <c r="M24" s="23">
        <f t="shared" si="2"/>
        <v>4502461.8279597899</v>
      </c>
    </row>
    <row r="25" spans="1:13" x14ac:dyDescent="0.2">
      <c r="A25" s="1" t="s">
        <v>106</v>
      </c>
      <c r="B25" s="23" t="s">
        <v>107</v>
      </c>
      <c r="C25" s="23">
        <v>1220.6871190910215</v>
      </c>
      <c r="D25" s="23">
        <v>17445.002675811855</v>
      </c>
      <c r="E25" s="23">
        <f t="shared" si="0"/>
        <v>18665.689794902875</v>
      </c>
      <c r="F25" s="23"/>
      <c r="G25" s="23">
        <v>1204.8517114926321</v>
      </c>
      <c r="H25" s="23">
        <v>16887.561639205756</v>
      </c>
      <c r="I25" s="23">
        <f t="shared" si="1"/>
        <v>18092.413350698389</v>
      </c>
      <c r="J25" s="23"/>
      <c r="K25" s="23">
        <v>1979965.2920237714</v>
      </c>
      <c r="L25" s="23">
        <v>25911152.383632831</v>
      </c>
      <c r="M25" s="23">
        <f t="shared" si="2"/>
        <v>27891117.675656602</v>
      </c>
    </row>
    <row r="26" spans="1:13" x14ac:dyDescent="0.2">
      <c r="A26" s="1" t="s">
        <v>108</v>
      </c>
      <c r="B26" s="23" t="s">
        <v>109</v>
      </c>
      <c r="C26" s="23">
        <v>1624.3872478596131</v>
      </c>
      <c r="D26" s="23">
        <v>11581.640620991398</v>
      </c>
      <c r="E26" s="23">
        <f t="shared" si="0"/>
        <v>13206.027868851012</v>
      </c>
      <c r="F26" s="23"/>
      <c r="G26" s="23">
        <v>1585.2847625182694</v>
      </c>
      <c r="H26" s="23">
        <v>11312.690886717999</v>
      </c>
      <c r="I26" s="23">
        <f t="shared" si="1"/>
        <v>12897.975649236269</v>
      </c>
      <c r="J26" s="23"/>
      <c r="K26" s="23">
        <v>2906283.3286394216</v>
      </c>
      <c r="L26" s="23">
        <v>18083057.795965999</v>
      </c>
      <c r="M26" s="23">
        <f t="shared" si="2"/>
        <v>20989341.124605421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10626.719574344583</v>
      </c>
      <c r="E27" s="23">
        <f t="shared" si="0"/>
        <v>10626.719574344583</v>
      </c>
      <c r="F27" s="23"/>
      <c r="G27" s="23">
        <v>0</v>
      </c>
      <c r="H27" s="23">
        <v>10320.11735003274</v>
      </c>
      <c r="I27" s="23">
        <f t="shared" si="1"/>
        <v>10320.11735003274</v>
      </c>
      <c r="J27" s="23"/>
      <c r="K27" s="23">
        <v>0</v>
      </c>
      <c r="L27" s="23">
        <v>17052692.558542032</v>
      </c>
      <c r="M27" s="23">
        <f t="shared" si="2"/>
        <v>17052692.558542032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843.84902052264727</v>
      </c>
      <c r="E28" s="23">
        <f t="shared" si="0"/>
        <v>843.84902052264727</v>
      </c>
      <c r="F28" s="23"/>
      <c r="G28" s="23">
        <v>0</v>
      </c>
      <c r="H28" s="23">
        <v>829.69363163784305</v>
      </c>
      <c r="I28" s="23">
        <f t="shared" si="1"/>
        <v>829.69363163784305</v>
      </c>
      <c r="J28" s="23"/>
      <c r="K28" s="23">
        <v>0</v>
      </c>
      <c r="L28" s="23">
        <v>919396.03087281797</v>
      </c>
      <c r="M28" s="23">
        <f t="shared" si="2"/>
        <v>919396.03087281797</v>
      </c>
    </row>
    <row r="29" spans="1:13" x14ac:dyDescent="0.2">
      <c r="A29" s="1" t="s">
        <v>114</v>
      </c>
      <c r="B29" s="23" t="s">
        <v>115</v>
      </c>
      <c r="C29" s="23">
        <v>494.53936058940963</v>
      </c>
      <c r="D29" s="23">
        <v>10147.98196805923</v>
      </c>
      <c r="E29" s="23">
        <f t="shared" si="0"/>
        <v>10642.52132864864</v>
      </c>
      <c r="F29" s="23"/>
      <c r="G29" s="23">
        <v>491.77819111492954</v>
      </c>
      <c r="H29" s="23">
        <v>9845.8031721665902</v>
      </c>
      <c r="I29" s="23">
        <f t="shared" si="1"/>
        <v>10337.581363281519</v>
      </c>
      <c r="J29" s="23"/>
      <c r="K29" s="23">
        <v>788309.5553711392</v>
      </c>
      <c r="L29" s="23">
        <v>15744762.88976294</v>
      </c>
      <c r="M29" s="23">
        <f t="shared" si="2"/>
        <v>16533072.445134079</v>
      </c>
    </row>
    <row r="30" spans="1:13" x14ac:dyDescent="0.2">
      <c r="A30" s="1" t="s">
        <v>116</v>
      </c>
      <c r="B30" s="23" t="s">
        <v>117</v>
      </c>
      <c r="C30" s="23">
        <v>17351.960286584144</v>
      </c>
      <c r="D30" s="23">
        <v>174337.6067602484</v>
      </c>
      <c r="E30" s="23">
        <f t="shared" si="0"/>
        <v>191689.56704683253</v>
      </c>
      <c r="F30" s="23"/>
      <c r="G30" s="23">
        <v>16826.98181188383</v>
      </c>
      <c r="H30" s="23">
        <v>169884.80714206729</v>
      </c>
      <c r="I30" s="23">
        <f t="shared" si="1"/>
        <v>186711.78895395112</v>
      </c>
      <c r="J30" s="23"/>
      <c r="K30" s="23">
        <v>34971170.393220648</v>
      </c>
      <c r="L30" s="23">
        <v>268220393.95518672</v>
      </c>
      <c r="M30" s="23">
        <f t="shared" si="2"/>
        <v>303191564.34840739</v>
      </c>
    </row>
    <row r="31" spans="1:13" x14ac:dyDescent="0.2">
      <c r="A31" s="1" t="s">
        <v>118</v>
      </c>
      <c r="B31" s="23" t="s">
        <v>119</v>
      </c>
      <c r="C31" s="23">
        <v>4877.550517328742</v>
      </c>
      <c r="D31" s="23">
        <v>48233.435816693709</v>
      </c>
      <c r="E31" s="23">
        <f t="shared" si="0"/>
        <v>53110.986334022455</v>
      </c>
      <c r="F31" s="23"/>
      <c r="G31" s="23">
        <v>4770.880501901891</v>
      </c>
      <c r="H31" s="23">
        <v>47171.581733827697</v>
      </c>
      <c r="I31" s="23">
        <f t="shared" si="1"/>
        <v>51942.462235729588</v>
      </c>
      <c r="J31" s="23"/>
      <c r="K31" s="23">
        <v>8139065.453902211</v>
      </c>
      <c r="L31" s="23">
        <v>71648229.302269503</v>
      </c>
      <c r="M31" s="23">
        <f t="shared" si="2"/>
        <v>79787294.756171718</v>
      </c>
    </row>
    <row r="32" spans="1:13" x14ac:dyDescent="0.2">
      <c r="A32" s="1" t="s">
        <v>120</v>
      </c>
      <c r="B32" s="23" t="s">
        <v>121</v>
      </c>
      <c r="C32" s="23">
        <v>4319.4013621943595</v>
      </c>
      <c r="D32" s="23">
        <v>182377.78104876424</v>
      </c>
      <c r="E32" s="23">
        <f t="shared" si="0"/>
        <v>186697.1824109586</v>
      </c>
      <c r="F32" s="23"/>
      <c r="G32" s="23">
        <v>4262.9726561674324</v>
      </c>
      <c r="H32" s="23">
        <v>177525.786554424</v>
      </c>
      <c r="I32" s="23">
        <f t="shared" si="1"/>
        <v>181788.75921059144</v>
      </c>
      <c r="J32" s="23"/>
      <c r="K32" s="23">
        <v>7145649.1101600528</v>
      </c>
      <c r="L32" s="23">
        <v>286258696.676965</v>
      </c>
      <c r="M32" s="23">
        <f t="shared" si="2"/>
        <v>293404345.78712505</v>
      </c>
    </row>
    <row r="33" spans="1:13" x14ac:dyDescent="0.2">
      <c r="A33" s="1" t="s">
        <v>122</v>
      </c>
      <c r="B33" s="23" t="s">
        <v>123</v>
      </c>
      <c r="C33" s="23">
        <v>14246.240001000115</v>
      </c>
      <c r="D33" s="23">
        <v>234556.02331360994</v>
      </c>
      <c r="E33" s="23">
        <f t="shared" si="0"/>
        <v>248802.26331461006</v>
      </c>
      <c r="F33" s="23"/>
      <c r="G33" s="23">
        <v>14104.075272584101</v>
      </c>
      <c r="H33" s="23">
        <v>228558.80609586099</v>
      </c>
      <c r="I33" s="23">
        <f t="shared" si="1"/>
        <v>242662.88136844509</v>
      </c>
      <c r="J33" s="23"/>
      <c r="K33" s="23">
        <v>20193421.300760299</v>
      </c>
      <c r="L33" s="23">
        <v>237351412.33457601</v>
      </c>
      <c r="M33" s="23">
        <f t="shared" si="2"/>
        <v>257544833.63533631</v>
      </c>
    </row>
    <row r="34" spans="1:13" x14ac:dyDescent="0.2">
      <c r="A34" s="1" t="s">
        <v>124</v>
      </c>
      <c r="B34" s="23" t="s">
        <v>125</v>
      </c>
      <c r="C34" s="23">
        <v>5447.3211439731167</v>
      </c>
      <c r="D34" s="23">
        <v>59050.152448530083</v>
      </c>
      <c r="E34" s="23">
        <f t="shared" si="0"/>
        <v>64497.4735925032</v>
      </c>
      <c r="F34" s="23"/>
      <c r="G34" s="23">
        <v>5259.3191227051902</v>
      </c>
      <c r="H34" s="23">
        <v>57590.655210918332</v>
      </c>
      <c r="I34" s="23">
        <f t="shared" si="1"/>
        <v>62849.974333623526</v>
      </c>
      <c r="J34" s="23"/>
      <c r="K34" s="23">
        <v>8748734.8901536688</v>
      </c>
      <c r="L34" s="23">
        <v>93482622.814988405</v>
      </c>
      <c r="M34" s="23">
        <f t="shared" si="2"/>
        <v>102231357.70514208</v>
      </c>
    </row>
    <row r="35" spans="1:13" x14ac:dyDescent="0.2">
      <c r="A35" s="1" t="s">
        <v>126</v>
      </c>
      <c r="B35" s="23" t="s">
        <v>127</v>
      </c>
      <c r="C35" s="23">
        <v>36.213852501579822</v>
      </c>
      <c r="D35" s="23">
        <v>20463.050500199544</v>
      </c>
      <c r="E35" s="23">
        <f t="shared" si="0"/>
        <v>20499.264352701124</v>
      </c>
      <c r="F35" s="23"/>
      <c r="G35" s="23">
        <v>35.928252454548783</v>
      </c>
      <c r="H35" s="23">
        <v>20127.887749608315</v>
      </c>
      <c r="I35" s="23">
        <f t="shared" si="1"/>
        <v>20163.816002062864</v>
      </c>
      <c r="J35" s="23"/>
      <c r="K35" s="23">
        <v>62067.780720211565</v>
      </c>
      <c r="L35" s="23">
        <v>29580877.139977351</v>
      </c>
      <c r="M35" s="23">
        <f t="shared" si="2"/>
        <v>29642944.920697562</v>
      </c>
    </row>
    <row r="36" spans="1:13" x14ac:dyDescent="0.2">
      <c r="A36" s="1" t="s">
        <v>128</v>
      </c>
      <c r="B36" s="23" t="s">
        <v>129</v>
      </c>
      <c r="C36" s="23">
        <v>14.391592909349583</v>
      </c>
      <c r="D36" s="23">
        <v>3742.9080852250663</v>
      </c>
      <c r="E36" s="23">
        <f t="shared" si="0"/>
        <v>3757.2996781344159</v>
      </c>
      <c r="F36" s="23"/>
      <c r="G36" s="23">
        <v>14.39159290101361</v>
      </c>
      <c r="H36" s="23">
        <v>3594.6958894670202</v>
      </c>
      <c r="I36" s="23">
        <f t="shared" si="1"/>
        <v>3609.0874823680338</v>
      </c>
      <c r="J36" s="23"/>
      <c r="K36" s="23">
        <v>25104.60066686105</v>
      </c>
      <c r="L36" s="23">
        <v>7013325.5684784902</v>
      </c>
      <c r="M36" s="23">
        <f t="shared" si="2"/>
        <v>7038430.1691453513</v>
      </c>
    </row>
    <row r="37" spans="1:13" x14ac:dyDescent="0.2">
      <c r="A37" s="1" t="s">
        <v>130</v>
      </c>
      <c r="B37" s="23" t="s">
        <v>131</v>
      </c>
      <c r="C37" s="23">
        <v>358.53711372864927</v>
      </c>
      <c r="D37" s="23">
        <v>31255.240062697125</v>
      </c>
      <c r="E37" s="23">
        <f t="shared" si="0"/>
        <v>31613.777176425774</v>
      </c>
      <c r="F37" s="23"/>
      <c r="G37" s="23">
        <v>354.75099420252081</v>
      </c>
      <c r="H37" s="23">
        <v>30318.701344182922</v>
      </c>
      <c r="I37" s="23">
        <f t="shared" si="1"/>
        <v>30673.452338385443</v>
      </c>
      <c r="J37" s="23"/>
      <c r="K37" s="23">
        <v>640055.21052204072</v>
      </c>
      <c r="L37" s="23">
        <v>49825745.064645819</v>
      </c>
      <c r="M37" s="23">
        <f t="shared" si="2"/>
        <v>50465800.27516786</v>
      </c>
    </row>
    <row r="38" spans="1:13" x14ac:dyDescent="0.2">
      <c r="A38" s="1" t="s">
        <v>132</v>
      </c>
      <c r="B38" s="23" t="s">
        <v>133</v>
      </c>
      <c r="C38" s="23">
        <v>1097.0728603518473</v>
      </c>
      <c r="D38" s="23">
        <v>26510.046712237436</v>
      </c>
      <c r="E38" s="23">
        <f t="shared" si="0"/>
        <v>27607.119572589283</v>
      </c>
      <c r="F38" s="23"/>
      <c r="G38" s="23">
        <v>1077.3473085222104</v>
      </c>
      <c r="H38" s="23">
        <v>26123.043319328899</v>
      </c>
      <c r="I38" s="23">
        <f t="shared" si="1"/>
        <v>27200.390627851109</v>
      </c>
      <c r="J38" s="23"/>
      <c r="K38" s="23">
        <v>1503634.5496014394</v>
      </c>
      <c r="L38" s="23">
        <v>25027003.4907782</v>
      </c>
      <c r="M38" s="23">
        <f t="shared" si="2"/>
        <v>26530638.04037964</v>
      </c>
    </row>
    <row r="39" spans="1:13" x14ac:dyDescent="0.2">
      <c r="A39" s="1" t="s">
        <v>134</v>
      </c>
      <c r="B39" s="23" t="s">
        <v>135</v>
      </c>
      <c r="C39" s="23">
        <v>7225.2743699842649</v>
      </c>
      <c r="D39" s="23">
        <v>137806.74225944839</v>
      </c>
      <c r="E39" s="23">
        <f t="shared" si="0"/>
        <v>145032.01662943265</v>
      </c>
      <c r="F39" s="23"/>
      <c r="G39" s="23">
        <v>7106.8550273808542</v>
      </c>
      <c r="H39" s="23">
        <v>135581.35574280398</v>
      </c>
      <c r="I39" s="23">
        <f t="shared" si="1"/>
        <v>142688.21077018484</v>
      </c>
      <c r="J39" s="23"/>
      <c r="K39" s="23">
        <v>10718026.632609986</v>
      </c>
      <c r="L39" s="23">
        <v>132344496.7450812</v>
      </c>
      <c r="M39" s="23">
        <f t="shared" si="2"/>
        <v>143062523.37769118</v>
      </c>
    </row>
    <row r="40" spans="1:13" x14ac:dyDescent="0.2">
      <c r="A40" s="1" t="s">
        <v>136</v>
      </c>
      <c r="B40" s="23" t="s">
        <v>137</v>
      </c>
      <c r="C40" s="23">
        <v>687.92275197567233</v>
      </c>
      <c r="D40" s="23">
        <v>20808.859347159636</v>
      </c>
      <c r="E40" s="23">
        <f t="shared" si="0"/>
        <v>21496.782099135307</v>
      </c>
      <c r="F40" s="23"/>
      <c r="G40" s="23">
        <v>685.43835385482089</v>
      </c>
      <c r="H40" s="23">
        <v>20310.742158735829</v>
      </c>
      <c r="I40" s="23">
        <f t="shared" si="1"/>
        <v>20996.18051259065</v>
      </c>
      <c r="J40" s="23"/>
      <c r="K40" s="23">
        <v>988814.71239583939</v>
      </c>
      <c r="L40" s="23">
        <v>26678801.003221519</v>
      </c>
      <c r="M40" s="23">
        <f t="shared" si="2"/>
        <v>27667615.715617359</v>
      </c>
    </row>
    <row r="41" spans="1:13" x14ac:dyDescent="0.2">
      <c r="A41" s="1" t="s">
        <v>138</v>
      </c>
      <c r="B41" s="23" t="s">
        <v>139</v>
      </c>
      <c r="C41" s="23">
        <v>2475.3704814451448</v>
      </c>
      <c r="D41" s="23">
        <v>13253.426389687284</v>
      </c>
      <c r="E41" s="23">
        <f t="shared" si="0"/>
        <v>15728.796871132428</v>
      </c>
      <c r="F41" s="23"/>
      <c r="G41" s="23">
        <v>2458.41196486024</v>
      </c>
      <c r="H41" s="23">
        <v>12880.003688686918</v>
      </c>
      <c r="I41" s="23">
        <f t="shared" si="1"/>
        <v>15338.415653547159</v>
      </c>
      <c r="J41" s="23"/>
      <c r="K41" s="23">
        <v>3767751.0005346499</v>
      </c>
      <c r="L41" s="23">
        <v>17003574.184228115</v>
      </c>
      <c r="M41" s="23">
        <f t="shared" si="2"/>
        <v>20771325.184762765</v>
      </c>
    </row>
    <row r="42" spans="1:13" x14ac:dyDescent="0.2">
      <c r="A42" s="1" t="s">
        <v>140</v>
      </c>
      <c r="B42" s="23" t="s">
        <v>141</v>
      </c>
      <c r="C42" s="23">
        <v>55.635152346219911</v>
      </c>
      <c r="D42" s="23">
        <v>13929.66761537142</v>
      </c>
      <c r="E42" s="23">
        <f t="shared" si="0"/>
        <v>13985.30276771764</v>
      </c>
      <c r="F42" s="23"/>
      <c r="G42" s="23">
        <v>55.299211039086003</v>
      </c>
      <c r="H42" s="23">
        <v>13481.094132517899</v>
      </c>
      <c r="I42" s="23">
        <f t="shared" si="1"/>
        <v>13536.393343556985</v>
      </c>
      <c r="J42" s="23"/>
      <c r="K42" s="23">
        <v>101573.99870870635</v>
      </c>
      <c r="L42" s="23">
        <v>21761777.9188237</v>
      </c>
      <c r="M42" s="23">
        <f t="shared" si="2"/>
        <v>21863351.917532407</v>
      </c>
    </row>
    <row r="43" spans="1:13" x14ac:dyDescent="0.2">
      <c r="A43" s="1" t="s">
        <v>142</v>
      </c>
      <c r="B43" s="23" t="s">
        <v>143</v>
      </c>
      <c r="C43" s="23">
        <v>5769.5703341237349</v>
      </c>
      <c r="D43" s="23">
        <v>52361.20073016682</v>
      </c>
      <c r="E43" s="23">
        <f t="shared" si="0"/>
        <v>58130.771064290559</v>
      </c>
      <c r="F43" s="23"/>
      <c r="G43" s="23">
        <v>5735.4160303658036</v>
      </c>
      <c r="H43" s="23">
        <v>51251.261987775608</v>
      </c>
      <c r="I43" s="23">
        <f t="shared" si="1"/>
        <v>56986.678018141414</v>
      </c>
      <c r="J43" s="23"/>
      <c r="K43" s="23">
        <v>11063769.002807701</v>
      </c>
      <c r="L43" s="23">
        <v>80264154.494811401</v>
      </c>
      <c r="M43" s="23">
        <f t="shared" si="2"/>
        <v>91327923.497619107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50933.086436919359</v>
      </c>
      <c r="E44" s="23">
        <f t="shared" si="0"/>
        <v>50933.086436919359</v>
      </c>
      <c r="F44" s="23"/>
      <c r="G44" s="23">
        <v>0</v>
      </c>
      <c r="H44" s="23">
        <v>49028.829953604363</v>
      </c>
      <c r="I44" s="23">
        <f t="shared" si="1"/>
        <v>49028.829953604363</v>
      </c>
      <c r="J44" s="23"/>
      <c r="K44" s="23">
        <v>0</v>
      </c>
      <c r="L44" s="23">
        <v>75609246.678747103</v>
      </c>
      <c r="M44" s="23">
        <f t="shared" si="2"/>
        <v>75609246.678747103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19715.288992093996</v>
      </c>
      <c r="E45" s="23">
        <f t="shared" si="0"/>
        <v>19715.288992093996</v>
      </c>
      <c r="F45" s="23"/>
      <c r="G45" s="23">
        <v>0</v>
      </c>
      <c r="H45" s="23">
        <v>19014.309781978201</v>
      </c>
      <c r="I45" s="23">
        <f t="shared" si="1"/>
        <v>19014.309781978201</v>
      </c>
      <c r="J45" s="23"/>
      <c r="K45" s="23">
        <v>0</v>
      </c>
      <c r="L45" s="23">
        <v>29069438.0929855</v>
      </c>
      <c r="M45" s="23">
        <f t="shared" si="2"/>
        <v>29069438.0929855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9519.7008594356193</v>
      </c>
      <c r="E46" s="23">
        <f t="shared" si="0"/>
        <v>9519.7008594356193</v>
      </c>
      <c r="F46" s="23"/>
      <c r="G46" s="23">
        <v>0</v>
      </c>
      <c r="H46" s="23">
        <v>9269.1785454071705</v>
      </c>
      <c r="I46" s="23">
        <f t="shared" si="1"/>
        <v>9269.1785454071705</v>
      </c>
      <c r="J46" s="23"/>
      <c r="K46" s="23">
        <v>0</v>
      </c>
      <c r="L46" s="23">
        <v>14067189.616616501</v>
      </c>
      <c r="M46" s="23">
        <f t="shared" si="2"/>
        <v>14067189.616616501</v>
      </c>
    </row>
    <row r="47" spans="1:13" x14ac:dyDescent="0.2">
      <c r="A47" s="1" t="s">
        <v>150</v>
      </c>
      <c r="B47" s="23" t="s">
        <v>151</v>
      </c>
      <c r="C47" s="23">
        <v>766.06197342183805</v>
      </c>
      <c r="D47" s="23">
        <v>16562.607629123351</v>
      </c>
      <c r="E47" s="23">
        <f t="shared" si="0"/>
        <v>17328.669602545189</v>
      </c>
      <c r="F47" s="23"/>
      <c r="G47" s="23">
        <v>758.9267805880645</v>
      </c>
      <c r="H47" s="23">
        <v>16129.2366670871</v>
      </c>
      <c r="I47" s="23">
        <f t="shared" si="1"/>
        <v>16888.163447675164</v>
      </c>
      <c r="J47" s="23"/>
      <c r="K47" s="23">
        <v>1121793.5137533396</v>
      </c>
      <c r="L47" s="23">
        <v>22091854.290809501</v>
      </c>
      <c r="M47" s="23">
        <f t="shared" si="2"/>
        <v>23213647.804562841</v>
      </c>
    </row>
    <row r="48" spans="1:13" x14ac:dyDescent="0.2">
      <c r="A48" s="1" t="s">
        <v>152</v>
      </c>
      <c r="B48" s="23" t="s">
        <v>153</v>
      </c>
      <c r="C48" s="23">
        <v>5236.5418759182767</v>
      </c>
      <c r="D48" s="23">
        <v>8011.9248885772677</v>
      </c>
      <c r="E48" s="23">
        <f t="shared" si="0"/>
        <v>13248.466764495544</v>
      </c>
      <c r="F48" s="23"/>
      <c r="G48" s="23">
        <v>5217.8966615124291</v>
      </c>
      <c r="H48" s="23">
        <v>7848.5637833060364</v>
      </c>
      <c r="I48" s="23">
        <f t="shared" si="1"/>
        <v>13066.460444818465</v>
      </c>
      <c r="J48" s="23"/>
      <c r="K48" s="23">
        <v>7619692.4902499709</v>
      </c>
      <c r="L48" s="23">
        <v>11616092.001559084</v>
      </c>
      <c r="M48" s="23">
        <f t="shared" si="2"/>
        <v>19235784.491809055</v>
      </c>
    </row>
    <row r="49" spans="1:13" x14ac:dyDescent="0.2">
      <c r="A49" s="1" t="s">
        <v>154</v>
      </c>
      <c r="B49" s="23" t="s">
        <v>155</v>
      </c>
      <c r="C49" s="23">
        <v>825.83975984734752</v>
      </c>
      <c r="D49" s="23">
        <v>16241.923517533736</v>
      </c>
      <c r="E49" s="23">
        <f t="shared" si="0"/>
        <v>17067.763277381084</v>
      </c>
      <c r="F49" s="23"/>
      <c r="G49" s="23">
        <v>822.22050989614218</v>
      </c>
      <c r="H49" s="23">
        <v>15790.267068978101</v>
      </c>
      <c r="I49" s="23">
        <f t="shared" si="1"/>
        <v>16612.487578874243</v>
      </c>
      <c r="J49" s="23"/>
      <c r="K49" s="23">
        <v>1010083.9559701495</v>
      </c>
      <c r="L49" s="23">
        <v>23141471.192173999</v>
      </c>
      <c r="M49" s="23">
        <f t="shared" si="2"/>
        <v>24151555.148144148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11044.329103461547</v>
      </c>
      <c r="D51" s="23">
        <v>59789.51867111618</v>
      </c>
      <c r="E51" s="23">
        <f t="shared" si="0"/>
        <v>70833.847774577735</v>
      </c>
      <c r="F51" s="23"/>
      <c r="G51" s="23">
        <v>10924.213992164101</v>
      </c>
      <c r="H51" s="23">
        <v>57764.008057836305</v>
      </c>
      <c r="I51" s="23">
        <f t="shared" si="1"/>
        <v>68688.222050000404</v>
      </c>
      <c r="J51" s="23"/>
      <c r="K51" s="23">
        <v>18786342.351797674</v>
      </c>
      <c r="L51" s="23">
        <v>90683797.297672808</v>
      </c>
      <c r="M51" s="23">
        <f t="shared" si="2"/>
        <v>109470139.64947048</v>
      </c>
    </row>
    <row r="52" spans="1:13" x14ac:dyDescent="0.2">
      <c r="A52" s="1" t="s">
        <v>160</v>
      </c>
      <c r="B52" s="23" t="s">
        <v>161</v>
      </c>
      <c r="C52" s="23">
        <v>3425.4621385415448</v>
      </c>
      <c r="D52" s="23">
        <v>46125.161979046177</v>
      </c>
      <c r="E52" s="23">
        <f t="shared" si="0"/>
        <v>49550.624117587722</v>
      </c>
      <c r="F52" s="23"/>
      <c r="G52" s="23">
        <v>3395.6422342244405</v>
      </c>
      <c r="H52" s="23">
        <v>44788.511469186495</v>
      </c>
      <c r="I52" s="23">
        <f t="shared" si="1"/>
        <v>48184.153703410935</v>
      </c>
      <c r="J52" s="23"/>
      <c r="K52" s="23">
        <v>5645026.528054297</v>
      </c>
      <c r="L52" s="23">
        <v>73045129.561589852</v>
      </c>
      <c r="M52" s="23">
        <f t="shared" si="2"/>
        <v>78690156.089644149</v>
      </c>
    </row>
    <row r="53" spans="1:13" x14ac:dyDescent="0.2">
      <c r="A53" s="1" t="s">
        <v>162</v>
      </c>
      <c r="B53" s="23" t="s">
        <v>163</v>
      </c>
      <c r="C53" s="23">
        <v>193.95229106347142</v>
      </c>
      <c r="D53" s="23">
        <v>12920.671101283902</v>
      </c>
      <c r="E53" s="23">
        <f t="shared" si="0"/>
        <v>13114.623392347374</v>
      </c>
      <c r="F53" s="23"/>
      <c r="G53" s="23">
        <v>192.42960090740962</v>
      </c>
      <c r="H53" s="23">
        <v>12558.4559202542</v>
      </c>
      <c r="I53" s="23">
        <f t="shared" si="1"/>
        <v>12750.88552116161</v>
      </c>
      <c r="J53" s="23"/>
      <c r="K53" s="23">
        <v>342907.85228839517</v>
      </c>
      <c r="L53" s="23">
        <v>20619881.8321555</v>
      </c>
      <c r="M53" s="23">
        <f t="shared" si="2"/>
        <v>20962789.684443895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1398.249238280328</v>
      </c>
      <c r="E54" s="23">
        <f t="shared" si="0"/>
        <v>1398.249238280328</v>
      </c>
      <c r="F54" s="23"/>
      <c r="G54" s="23">
        <v>0</v>
      </c>
      <c r="H54" s="23">
        <v>1342.49283582155</v>
      </c>
      <c r="I54" s="23">
        <f t="shared" si="1"/>
        <v>1342.49283582155</v>
      </c>
      <c r="J54" s="23"/>
      <c r="K54" s="23">
        <v>0</v>
      </c>
      <c r="L54" s="23">
        <v>2089260.6996468999</v>
      </c>
      <c r="M54" s="23">
        <f t="shared" si="2"/>
        <v>2089260.6996468999</v>
      </c>
    </row>
    <row r="55" spans="1:13" x14ac:dyDescent="0.2">
      <c r="A55" s="1" t="s">
        <v>166</v>
      </c>
      <c r="B55" s="23" t="s">
        <v>167</v>
      </c>
      <c r="C55" s="23">
        <v>1888.2302915405089</v>
      </c>
      <c r="D55" s="23">
        <v>11888.70967437105</v>
      </c>
      <c r="E55" s="23">
        <f t="shared" si="0"/>
        <v>13776.939965911559</v>
      </c>
      <c r="F55" s="23"/>
      <c r="G55" s="23">
        <v>1864.3798495021492</v>
      </c>
      <c r="H55" s="23">
        <v>11493.9261463276</v>
      </c>
      <c r="I55" s="23">
        <f t="shared" si="1"/>
        <v>13358.305995829749</v>
      </c>
      <c r="J55" s="23"/>
      <c r="K55" s="23">
        <v>3158309.2876140699</v>
      </c>
      <c r="L55" s="23">
        <v>16914299.437500201</v>
      </c>
      <c r="M55" s="23">
        <f t="shared" si="2"/>
        <v>20072608.725114271</v>
      </c>
    </row>
    <row r="56" spans="1:13" x14ac:dyDescent="0.2">
      <c r="A56" s="1" t="s">
        <v>168</v>
      </c>
      <c r="B56" s="23" t="s">
        <v>169</v>
      </c>
      <c r="C56" s="23">
        <v>8147.9277423560925</v>
      </c>
      <c r="D56" s="23">
        <v>17217.882614980746</v>
      </c>
      <c r="E56" s="23">
        <f t="shared" si="0"/>
        <v>25365.810357336839</v>
      </c>
      <c r="F56" s="23"/>
      <c r="G56" s="23">
        <v>8042.6807531986051</v>
      </c>
      <c r="H56" s="23">
        <v>16540.101909496501</v>
      </c>
      <c r="I56" s="23">
        <f t="shared" si="1"/>
        <v>24582.782662695106</v>
      </c>
      <c r="J56" s="23"/>
      <c r="K56" s="23">
        <v>12887762.249551538</v>
      </c>
      <c r="L56" s="23">
        <v>24415754.420176063</v>
      </c>
      <c r="M56" s="23">
        <f t="shared" si="2"/>
        <v>37303516.669727601</v>
      </c>
    </row>
    <row r="57" spans="1:13" x14ac:dyDescent="0.2">
      <c r="A57" s="1" t="s">
        <v>170</v>
      </c>
      <c r="B57" s="23" t="s">
        <v>171</v>
      </c>
      <c r="C57" s="23">
        <v>674.60033509845744</v>
      </c>
      <c r="D57" s="23">
        <v>8327.6039610025473</v>
      </c>
      <c r="E57" s="23">
        <f t="shared" si="0"/>
        <v>9002.2042961010047</v>
      </c>
      <c r="F57" s="23"/>
      <c r="G57" s="23">
        <v>663.41696414564012</v>
      </c>
      <c r="H57" s="23">
        <v>8153.4602116672604</v>
      </c>
      <c r="I57" s="23">
        <f t="shared" si="1"/>
        <v>8816.8771758129005</v>
      </c>
      <c r="J57" s="23"/>
      <c r="K57" s="23">
        <v>1229081.6414365396</v>
      </c>
      <c r="L57" s="23">
        <v>12377090.533182999</v>
      </c>
      <c r="M57" s="23">
        <f t="shared" si="2"/>
        <v>13606172.174619539</v>
      </c>
    </row>
    <row r="58" spans="1:13" x14ac:dyDescent="0.2">
      <c r="A58" s="1" t="s">
        <v>172</v>
      </c>
      <c r="B58" s="23" t="s">
        <v>173</v>
      </c>
      <c r="C58" s="23">
        <v>355.83181410701218</v>
      </c>
      <c r="D58" s="23">
        <v>53881.041315502909</v>
      </c>
      <c r="E58" s="23">
        <f t="shared" si="0"/>
        <v>54236.873129609921</v>
      </c>
      <c r="F58" s="23"/>
      <c r="G58" s="23">
        <v>348.81351456228003</v>
      </c>
      <c r="H58" s="23">
        <v>52072.188414200704</v>
      </c>
      <c r="I58" s="23">
        <f t="shared" si="1"/>
        <v>52421.001928762984</v>
      </c>
      <c r="J58" s="23"/>
      <c r="K58" s="23">
        <v>496603.2937721014</v>
      </c>
      <c r="L58" s="23">
        <v>69151403.31725201</v>
      </c>
      <c r="M58" s="23">
        <f t="shared" si="2"/>
        <v>69648006.611024112</v>
      </c>
    </row>
    <row r="59" spans="1:13" x14ac:dyDescent="0.2">
      <c r="A59" s="1" t="s">
        <v>174</v>
      </c>
      <c r="B59" s="23" t="s">
        <v>175</v>
      </c>
      <c r="C59" s="23">
        <v>240.91611170741362</v>
      </c>
      <c r="D59" s="23">
        <v>6583.3143578534045</v>
      </c>
      <c r="E59" s="23">
        <f t="shared" si="0"/>
        <v>6824.2304695608182</v>
      </c>
      <c r="F59" s="23"/>
      <c r="G59" s="23">
        <v>238.47373815414812</v>
      </c>
      <c r="H59" s="23">
        <v>6361.2556268449698</v>
      </c>
      <c r="I59" s="23">
        <f t="shared" si="1"/>
        <v>6599.7293649991179</v>
      </c>
      <c r="J59" s="23"/>
      <c r="K59" s="23">
        <v>367068.445925612</v>
      </c>
      <c r="L59" s="23">
        <v>9402283.7754916325</v>
      </c>
      <c r="M59" s="23">
        <f t="shared" si="2"/>
        <v>9769352.2214172445</v>
      </c>
    </row>
    <row r="60" spans="1:13" x14ac:dyDescent="0.2">
      <c r="A60" s="1" t="s">
        <v>176</v>
      </c>
      <c r="B60" s="23" t="s">
        <v>177</v>
      </c>
      <c r="C60" s="23">
        <v>10573.18006776077</v>
      </c>
      <c r="D60" s="23">
        <v>74282.426920891885</v>
      </c>
      <c r="E60" s="23">
        <f t="shared" si="0"/>
        <v>84855.606988652653</v>
      </c>
      <c r="F60" s="23"/>
      <c r="G60" s="23">
        <v>10350.283880195941</v>
      </c>
      <c r="H60" s="23">
        <v>71621.883747614964</v>
      </c>
      <c r="I60" s="23">
        <f t="shared" si="1"/>
        <v>81972.167627810908</v>
      </c>
      <c r="J60" s="23"/>
      <c r="K60" s="23">
        <v>15560689.814067993</v>
      </c>
      <c r="L60" s="23">
        <v>97845337.203418821</v>
      </c>
      <c r="M60" s="23">
        <f t="shared" si="2"/>
        <v>113406027.01748681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146504.55804306324</v>
      </c>
      <c r="E61" s="23">
        <f t="shared" si="0"/>
        <v>146504.55804306324</v>
      </c>
      <c r="F61" s="23"/>
      <c r="G61" s="23">
        <v>0</v>
      </c>
      <c r="H61" s="23">
        <v>139679.7154424222</v>
      </c>
      <c r="I61" s="23">
        <f t="shared" si="1"/>
        <v>139679.7154424222</v>
      </c>
      <c r="J61" s="23"/>
      <c r="K61" s="23">
        <v>0</v>
      </c>
      <c r="L61" s="23">
        <v>216104819.17722422</v>
      </c>
      <c r="M61" s="23">
        <f t="shared" si="2"/>
        <v>216104819.17722422</v>
      </c>
    </row>
    <row r="62" spans="1:13" x14ac:dyDescent="0.2">
      <c r="A62" s="1" t="s">
        <v>178</v>
      </c>
      <c r="B62" s="23" t="s">
        <v>179</v>
      </c>
      <c r="C62" s="23">
        <v>72.616535848080275</v>
      </c>
      <c r="D62" s="23">
        <v>7872.0684088349644</v>
      </c>
      <c r="E62" s="23">
        <f t="shared" si="0"/>
        <v>7944.6849446830447</v>
      </c>
      <c r="F62" s="23"/>
      <c r="G62" s="23">
        <v>70.681256164029037</v>
      </c>
      <c r="H62" s="23">
        <v>7569.9195434378498</v>
      </c>
      <c r="I62" s="23">
        <f t="shared" si="1"/>
        <v>7640.6007996018789</v>
      </c>
      <c r="J62" s="23"/>
      <c r="K62" s="23">
        <v>124292.89230701886</v>
      </c>
      <c r="L62" s="23">
        <v>12753447.0462745</v>
      </c>
      <c r="M62" s="23">
        <f t="shared" si="2"/>
        <v>12877739.938581519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218820.50957698392</v>
      </c>
      <c r="E63" s="23">
        <f t="shared" si="0"/>
        <v>218820.50957698392</v>
      </c>
      <c r="F63" s="23"/>
      <c r="G63" s="23">
        <v>0</v>
      </c>
      <c r="H63" s="23">
        <v>208722.63900147771</v>
      </c>
      <c r="I63" s="23">
        <f t="shared" si="1"/>
        <v>208722.63900147771</v>
      </c>
      <c r="J63" s="23"/>
      <c r="K63" s="23">
        <v>0</v>
      </c>
      <c r="L63" s="23">
        <v>293491506.6071021</v>
      </c>
      <c r="M63" s="23">
        <f t="shared" si="2"/>
        <v>293491506.6071021</v>
      </c>
    </row>
    <row r="64" spans="1:13" x14ac:dyDescent="0.2">
      <c r="A64" s="1" t="s">
        <v>182</v>
      </c>
      <c r="B64" s="23" t="s">
        <v>183</v>
      </c>
      <c r="C64" s="23">
        <v>4629.9166297562533</v>
      </c>
      <c r="D64" s="23">
        <v>6589.8598767385702</v>
      </c>
      <c r="E64" s="23">
        <f t="shared" si="0"/>
        <v>11219.776506494823</v>
      </c>
      <c r="F64" s="23"/>
      <c r="G64" s="23">
        <v>4566.8043121890705</v>
      </c>
      <c r="H64" s="23">
        <v>6393.9249187691303</v>
      </c>
      <c r="I64" s="23">
        <f t="shared" si="1"/>
        <v>10960.729230958201</v>
      </c>
      <c r="J64" s="23"/>
      <c r="K64" s="23">
        <v>6642841.7860177187</v>
      </c>
      <c r="L64" s="23">
        <v>7685188.4455257701</v>
      </c>
      <c r="M64" s="23">
        <f t="shared" si="2"/>
        <v>14328030.231543489</v>
      </c>
    </row>
    <row r="65" spans="1:13" x14ac:dyDescent="0.2">
      <c r="A65" s="1" t="s">
        <v>186</v>
      </c>
      <c r="B65" s="23" t="s">
        <v>187</v>
      </c>
      <c r="C65" s="23">
        <v>14245.618636892628</v>
      </c>
      <c r="D65" s="23">
        <v>203491.32626620465</v>
      </c>
      <c r="E65" s="23">
        <f t="shared" si="0"/>
        <v>217736.94490309729</v>
      </c>
      <c r="F65" s="23"/>
      <c r="G65" s="23">
        <v>13980.269139704498</v>
      </c>
      <c r="H65" s="23">
        <v>191081.0160256711</v>
      </c>
      <c r="I65" s="23">
        <f t="shared" si="1"/>
        <v>205061.28516537559</v>
      </c>
      <c r="J65" s="23"/>
      <c r="K65" s="23">
        <v>20001030.144965798</v>
      </c>
      <c r="L65" s="23">
        <v>274274513.56341159</v>
      </c>
      <c r="M65" s="23">
        <f t="shared" si="2"/>
        <v>294275543.70837736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306462.35844534897</v>
      </c>
      <c r="E66" s="23">
        <f t="shared" si="0"/>
        <v>306462.35844534897</v>
      </c>
      <c r="F66" s="23"/>
      <c r="G66" s="23">
        <v>0</v>
      </c>
      <c r="H66" s="23">
        <v>289258.63690009445</v>
      </c>
      <c r="I66" s="23">
        <f t="shared" si="1"/>
        <v>289258.63690009445</v>
      </c>
      <c r="J66" s="23"/>
      <c r="K66" s="23">
        <v>0</v>
      </c>
      <c r="L66" s="23">
        <v>389168161.91763246</v>
      </c>
      <c r="M66" s="23">
        <f t="shared" si="2"/>
        <v>389168161.91763246</v>
      </c>
    </row>
    <row r="67" spans="1:13" x14ac:dyDescent="0.2">
      <c r="A67" s="1" t="s">
        <v>190</v>
      </c>
      <c r="B67" s="23" t="s">
        <v>191</v>
      </c>
      <c r="C67" s="23">
        <v>4198.1187844325577</v>
      </c>
      <c r="D67" s="23">
        <v>27329.116455721178</v>
      </c>
      <c r="E67" s="23">
        <f t="shared" si="0"/>
        <v>31527.235240153736</v>
      </c>
      <c r="F67" s="23"/>
      <c r="G67" s="23">
        <v>4160.8602510701658</v>
      </c>
      <c r="H67" s="23">
        <v>26556.193643920542</v>
      </c>
      <c r="I67" s="23">
        <f t="shared" si="1"/>
        <v>30717.053894990706</v>
      </c>
      <c r="J67" s="23"/>
      <c r="K67" s="23">
        <v>5889092.8960721092</v>
      </c>
      <c r="L67" s="23">
        <v>32272162.993283</v>
      </c>
      <c r="M67" s="23">
        <f t="shared" si="2"/>
        <v>38161255.889355108</v>
      </c>
    </row>
    <row r="68" spans="1:13" x14ac:dyDescent="0.2">
      <c r="A68" s="1" t="s">
        <v>192</v>
      </c>
      <c r="B68" s="23" t="s">
        <v>193</v>
      </c>
      <c r="C68" s="23">
        <v>694.67955337047533</v>
      </c>
      <c r="D68" s="23">
        <v>32951.560510478943</v>
      </c>
      <c r="E68" s="23">
        <f t="shared" si="0"/>
        <v>33646.240063849415</v>
      </c>
      <c r="F68" s="23"/>
      <c r="G68" s="23">
        <v>686.08671143930678</v>
      </c>
      <c r="H68" s="23">
        <v>32352.298695808044</v>
      </c>
      <c r="I68" s="23">
        <f t="shared" si="1"/>
        <v>33038.385407247348</v>
      </c>
      <c r="J68" s="23"/>
      <c r="K68" s="23">
        <v>988868.82536788099</v>
      </c>
      <c r="L68" s="23">
        <v>30961443.591158211</v>
      </c>
      <c r="M68" s="23">
        <f t="shared" si="2"/>
        <v>31950312.416526094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38959.56757256516</v>
      </c>
      <c r="E69" s="23">
        <f t="shared" ref="E69:E72" si="3">SUM(C69+D69)</f>
        <v>38959.56757256516</v>
      </c>
      <c r="F69" s="23"/>
      <c r="G69" s="23">
        <v>0</v>
      </c>
      <c r="H69" s="23">
        <v>37877.695035794692</v>
      </c>
      <c r="I69" s="23">
        <f t="shared" ref="I69:I72" si="4">SUM(G69:H69)</f>
        <v>37877.695035794692</v>
      </c>
      <c r="J69" s="23"/>
      <c r="K69" s="23">
        <v>0</v>
      </c>
      <c r="L69" s="23">
        <v>48845668.726248294</v>
      </c>
      <c r="M69" s="23">
        <f t="shared" ref="M69:M72" si="5">SUM(K69:L69)</f>
        <v>48845668.726248294</v>
      </c>
    </row>
    <row r="70" spans="1:13" x14ac:dyDescent="0.2">
      <c r="A70" s="1" t="s">
        <v>196</v>
      </c>
      <c r="B70" s="23" t="s">
        <v>197</v>
      </c>
      <c r="C70" s="23">
        <v>1315.0246349769468</v>
      </c>
      <c r="D70" s="23">
        <v>4876.9208737409526</v>
      </c>
      <c r="E70" s="23">
        <f t="shared" si="3"/>
        <v>6191.9455087178994</v>
      </c>
      <c r="F70" s="23"/>
      <c r="G70" s="23">
        <v>1296.7949796992098</v>
      </c>
      <c r="H70" s="23">
        <v>4785.7904604989299</v>
      </c>
      <c r="I70" s="23">
        <f t="shared" si="4"/>
        <v>6082.5854401981396</v>
      </c>
      <c r="J70" s="23"/>
      <c r="K70" s="23">
        <v>3825345.7062042011</v>
      </c>
      <c r="L70" s="23">
        <v>6500596.5116611803</v>
      </c>
      <c r="M70" s="23">
        <f t="shared" si="5"/>
        <v>10325942.217865381</v>
      </c>
    </row>
    <row r="71" spans="1:13" x14ac:dyDescent="0.2">
      <c r="A71" s="1" t="s">
        <v>198</v>
      </c>
      <c r="B71" s="23" t="s">
        <v>199</v>
      </c>
      <c r="C71" s="23">
        <v>14036.065318014982</v>
      </c>
      <c r="D71" s="23">
        <v>14639.934725138257</v>
      </c>
      <c r="E71" s="23">
        <f t="shared" si="3"/>
        <v>28676.000043153239</v>
      </c>
      <c r="F71" s="23"/>
      <c r="G71" s="23">
        <v>13784.803103552302</v>
      </c>
      <c r="H71" s="23">
        <v>13824.097772610156</v>
      </c>
      <c r="I71" s="23">
        <f t="shared" si="4"/>
        <v>27608.900876162457</v>
      </c>
      <c r="J71" s="23"/>
      <c r="K71" s="23">
        <v>16733035.138792902</v>
      </c>
      <c r="L71" s="23">
        <v>17373095.302603029</v>
      </c>
      <c r="M71" s="23">
        <f t="shared" si="5"/>
        <v>34106130.441395931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22212.00339626797</v>
      </c>
      <c r="E72" s="23">
        <f t="shared" si="3"/>
        <v>22212.00339626797</v>
      </c>
      <c r="F72" s="23"/>
      <c r="G72" s="23">
        <v>0</v>
      </c>
      <c r="H72" s="23">
        <v>22096.512954481699</v>
      </c>
      <c r="I72" s="23">
        <f t="shared" si="4"/>
        <v>22096.512954481699</v>
      </c>
      <c r="J72" s="23"/>
      <c r="K72" s="23">
        <v>0</v>
      </c>
      <c r="L72" s="23">
        <v>30809293.109651901</v>
      </c>
      <c r="M72" s="23">
        <f t="shared" si="5"/>
        <v>30809293.109651901</v>
      </c>
    </row>
    <row r="73" spans="1:13" ht="13.5" thickBot="1" x14ac:dyDescent="0.25">
      <c r="A73" s="48"/>
      <c r="B73" s="49" t="s">
        <v>0</v>
      </c>
      <c r="C73" s="50">
        <f>SUM(C4:C72)</f>
        <v>181160.06670823827</v>
      </c>
      <c r="D73" s="50">
        <f>SUM(D4:D72)</f>
        <v>2824319.5861162939</v>
      </c>
      <c r="E73" s="50">
        <f t="shared" ref="E73" si="6">SUM(C73+D73)</f>
        <v>3005479.6528245322</v>
      </c>
      <c r="F73" s="48"/>
      <c r="G73" s="50">
        <f>SUM(G4:G72)</f>
        <v>178294.30356998823</v>
      </c>
      <c r="H73" s="50">
        <f>SUM(H4:H72)</f>
        <v>2725959.5593453115</v>
      </c>
      <c r="I73" s="50">
        <f t="shared" ref="I73" si="7">SUM(G73+H73)</f>
        <v>2904253.8629152998</v>
      </c>
      <c r="J73" s="50"/>
      <c r="K73" s="50">
        <f>SUM(K4:K72)</f>
        <v>281681721.60451829</v>
      </c>
      <c r="L73" s="50">
        <f>SUM(L4:L72)</f>
        <v>3839992356.1282697</v>
      </c>
      <c r="M73" s="50">
        <f t="shared" ref="M73" si="8">SUM(K73+L73)</f>
        <v>4121674077.7327881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2022-06-28T13:20:51Z</dcterms:modified>
</cp:coreProperties>
</file>