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8" activeTab="12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<sst xmlns="http://schemas.openxmlformats.org/spreadsheetml/2006/main" count="6090" uniqueCount="331">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</sst>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D3" sqref="D3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2011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6265448.122036567</v>
      </c>
      <c r="AW53" s="44">
        <v>14562000.877963435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20827449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8655945.4356039166</v>
      </c>
      <c r="AW55" s="44">
        <v>21816863.564396083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30472809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2030578.7244394079</v>
      </c>
      <c r="AW56" s="44">
        <v>4719421.2755605923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6750000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394056</v>
      </c>
      <c r="AW81" s="44">
        <v>3096428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3490484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240025.57681654376</v>
      </c>
      <c r="AW85" s="44">
        <v>1886086.9130258493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2126112.489842393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21620</v>
      </c>
      <c r="AW100" s="44">
        <v>169885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191505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8944</v>
      </c>
      <c r="AW101" s="44">
        <v>70284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79228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19573.570336216893</v>
      </c>
      <c r="AW171" s="44">
        <v>45492.412173739474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65065.982509956368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26976.519049765109</v>
      </c>
      <c r="AW173" s="44">
        <v>62698.164031623615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89674.683081388721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6343.6285341264802</v>
      </c>
      <c r="AW174" s="44">
        <v>14743.705874528438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21087.334408654919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24435.423183456238</v>
      </c>
      <c r="AW203" s="44">
        <v>192010.08697415065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216445.51015760688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67009</v>
      </c>
      <c r="AW248" s="44">
        <v>501211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568220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4258332</v>
      </c>
      <c r="AW249" s="45">
        <v>10538661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14796993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22019287.999999996</v>
      </c>
      <c r="AW250" s="47">
        <f t="shared" si="4"/>
        <v>57675786.000000007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79695074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2011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1566974.7355628083</v>
      </c>
      <c r="D53" s="44">
        <v>17886.193424667657</v>
      </c>
      <c r="E53" s="44">
        <v>-15246.312768197335</v>
      </c>
      <c r="F53" s="44">
        <v>129254.11057352564</v>
      </c>
      <c r="G53" s="44">
        <v>1232194.7928439479</v>
      </c>
      <c r="H53" s="44">
        <v>15677.291272204042</v>
      </c>
      <c r="I53" s="44">
        <v>58077.40109983227</v>
      </c>
      <c r="J53" s="44">
        <v>92645.319212383532</v>
      </c>
      <c r="K53" s="44">
        <v>51893.110553153667</v>
      </c>
      <c r="L53" s="44">
        <v>159439.09920772584</v>
      </c>
      <c r="M53" s="44">
        <v>400254.97151808249</v>
      </c>
      <c r="N53" s="44">
        <v>1324401.2454266273</v>
      </c>
      <c r="O53" s="44">
        <v>278028.46383850981</v>
      </c>
      <c r="P53" s="44">
        <v>146755.71018881298</v>
      </c>
      <c r="Q53" s="44">
        <v>15221.214186433217</v>
      </c>
      <c r="R53" s="44">
        <v>246285.21182792593</v>
      </c>
      <c r="S53" s="44">
        <v>156387.11166520912</v>
      </c>
      <c r="T53" s="44">
        <v>83565.36943246187</v>
      </c>
      <c r="U53" s="44">
        <v>972568.60915488913</v>
      </c>
      <c r="V53" s="44">
        <v>62830.355383620052</v>
      </c>
      <c r="W53" s="44">
        <v>-5408.385818999308</v>
      </c>
      <c r="X53" s="44">
        <v>137859.33860693741</v>
      </c>
      <c r="Y53" s="44">
        <v>57238.391366574622</v>
      </c>
      <c r="Z53" s="44">
        <v>149748</v>
      </c>
      <c r="AA53" s="44">
        <v>156662</v>
      </c>
      <c r="AB53" s="44">
        <v>387603</v>
      </c>
      <c r="AC53" s="44">
        <v>726813.33595335414</v>
      </c>
      <c r="AD53" s="44">
        <v>182819.50377450566</v>
      </c>
      <c r="AE53" s="44">
        <v>1378685.8922707334</v>
      </c>
      <c r="AF53" s="44">
        <v>606441.25491498166</v>
      </c>
      <c r="AG53" s="44">
        <v>43.370288328820607</v>
      </c>
      <c r="AH53" s="44">
        <v>213298.5043665141</v>
      </c>
      <c r="AI53" s="44">
        <v>201405</v>
      </c>
      <c r="AJ53" s="44">
        <v>471371.27167473792</v>
      </c>
      <c r="AK53" s="44">
        <v>52</v>
      </c>
      <c r="AL53" s="44">
        <v>666927.40276183316</v>
      </c>
      <c r="AM53" s="44">
        <v>57293.608246455682</v>
      </c>
      <c r="AN53" s="44">
        <v>32969.296445641347</v>
      </c>
      <c r="AO53" s="44">
        <v>127933</v>
      </c>
      <c r="AP53" s="44">
        <v>18531.358569952285</v>
      </c>
      <c r="AQ53" s="44">
        <v>16961.621556190752</v>
      </c>
      <c r="AR53" s="44">
        <v>18639.641022706048</v>
      </c>
      <c r="AS53" s="44">
        <v>10795.258567915087</v>
      </c>
      <c r="AT53" s="44">
        <v>-45797.740696153647</v>
      </c>
      <c r="AU53" s="44">
        <v>3053716.3590009059</v>
      </c>
      <c r="AV53" s="44">
        <v>0</v>
      </c>
      <c r="AW53" s="44">
        <v>0</v>
      </c>
      <c r="AX53" s="44">
        <v>497454.60766714922</v>
      </c>
      <c r="AY53" s="44">
        <v>34611.895886063881</v>
      </c>
      <c r="AZ53" s="44">
        <v>286419.9953757585</v>
      </c>
      <c r="BA53" s="44">
        <v>-3180.0291718474582</v>
      </c>
      <c r="BB53" s="44">
        <v>256.72263633011835</v>
      </c>
      <c r="BC53" s="44">
        <v>3845.8198285989515</v>
      </c>
      <c r="BD53" s="44">
        <v>-1949.8012519038875</v>
      </c>
      <c r="BE53" s="44">
        <v>-1755.7062290749686</v>
      </c>
      <c r="BF53" s="44">
        <v>-8103.2563981294334</v>
      </c>
      <c r="BG53" s="44">
        <v>950594.17147430801</v>
      </c>
      <c r="BH53" s="44">
        <v>4165.6474705074224</v>
      </c>
      <c r="BI53" s="44">
        <v>1997556.8129208155</v>
      </c>
      <c r="BJ53" s="44">
        <v>-4114.7332046430693</v>
      </c>
      <c r="BK53" s="44">
        <v>2679547.4700646242</v>
      </c>
      <c r="BL53" s="44">
        <v>2650749.7672119681</v>
      </c>
      <c r="BM53" s="44">
        <v>1845399.5825549462</v>
      </c>
      <c r="BN53" s="44">
        <v>206996.38730283902</v>
      </c>
      <c r="BO53" s="44">
        <v>440065.79691988777</v>
      </c>
      <c r="BP53" s="44">
        <v>734206.89574056154</v>
      </c>
      <c r="BQ53" s="44">
        <v>6175.6853186451926</v>
      </c>
      <c r="BR53" s="44">
        <v>-930.79883228070833</v>
      </c>
      <c r="BS53" s="44">
        <v>0</v>
      </c>
      <c r="BT53" s="44">
        <f t="shared" si="0"/>
        <v>27935709.219762858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599579.33828621323</v>
      </c>
      <c r="D55" s="44">
        <v>5710.102490684224</v>
      </c>
      <c r="E55" s="44">
        <v>-5833.7725002165434</v>
      </c>
      <c r="F55" s="44">
        <v>49457.143328231548</v>
      </c>
      <c r="G55" s="44">
        <v>471480.8233763504</v>
      </c>
      <c r="H55" s="44">
        <v>5998.6799491902584</v>
      </c>
      <c r="I55" s="44">
        <v>22222.44490005351</v>
      </c>
      <c r="J55" s="44">
        <v>35449.339372229719</v>
      </c>
      <c r="K55" s="44">
        <v>19856.119043232688</v>
      </c>
      <c r="L55" s="44">
        <v>61006.975690378902</v>
      </c>
      <c r="M55" s="44">
        <v>153151.55089745851</v>
      </c>
      <c r="N55" s="44">
        <v>506762.23702682985</v>
      </c>
      <c r="O55" s="44">
        <v>106383.41422470515</v>
      </c>
      <c r="P55" s="44">
        <v>56153.867454109204</v>
      </c>
      <c r="Q55" s="44">
        <v>5824.1689050184068</v>
      </c>
      <c r="R55" s="44">
        <v>94237.335794970641</v>
      </c>
      <c r="S55" s="44">
        <v>59839.178514285508</v>
      </c>
      <c r="T55" s="44">
        <v>31975.033017978189</v>
      </c>
      <c r="U55" s="44">
        <v>372138.76515091892</v>
      </c>
      <c r="V55" s="44">
        <v>24041.09144214632</v>
      </c>
      <c r="W55" s="44">
        <v>-2069.4375709812884</v>
      </c>
      <c r="X55" s="44">
        <v>52749.804539021185</v>
      </c>
      <c r="Y55" s="44">
        <v>21901.410432001518</v>
      </c>
      <c r="Z55" s="44">
        <v>0</v>
      </c>
      <c r="AA55" s="44">
        <v>0</v>
      </c>
      <c r="AB55" s="44">
        <v>0</v>
      </c>
      <c r="AC55" s="44">
        <v>278104.20240884606</v>
      </c>
      <c r="AD55" s="44">
        <v>69953.136200094348</v>
      </c>
      <c r="AE55" s="44">
        <v>527533.44149822788</v>
      </c>
      <c r="AF55" s="44">
        <v>232045.63422701787</v>
      </c>
      <c r="AG55" s="44">
        <v>-17443.421541026579</v>
      </c>
      <c r="AH55" s="44">
        <v>81615.46782027703</v>
      </c>
      <c r="AI55" s="44">
        <v>0</v>
      </c>
      <c r="AJ55" s="44">
        <v>128636.5054299344</v>
      </c>
      <c r="AK55" s="44">
        <v>0</v>
      </c>
      <c r="AL55" s="44">
        <v>255189.74987765827</v>
      </c>
      <c r="AM55" s="44">
        <v>21922.538341437419</v>
      </c>
      <c r="AN55" s="44">
        <v>8739.003558809216</v>
      </c>
      <c r="AO55" s="44">
        <v>0</v>
      </c>
      <c r="AP55" s="44">
        <v>7090.7459174354881</v>
      </c>
      <c r="AQ55" s="44">
        <v>6490.109634900612</v>
      </c>
      <c r="AR55" s="44">
        <v>7132.1785710045915</v>
      </c>
      <c r="AS55" s="44">
        <v>4130.6434889356024</v>
      </c>
      <c r="AT55" s="44">
        <v>-17523.817352256694</v>
      </c>
      <c r="AU55" s="44">
        <v>613042.14872009482</v>
      </c>
      <c r="AV55" s="44">
        <v>0</v>
      </c>
      <c r="AW55" s="44">
        <v>0</v>
      </c>
      <c r="AX55" s="44">
        <v>190343.53121549863</v>
      </c>
      <c r="AY55" s="44">
        <v>10688.689655026596</v>
      </c>
      <c r="AZ55" s="44">
        <v>109594.30768209352</v>
      </c>
      <c r="BA55" s="44">
        <v>-768.97082815254169</v>
      </c>
      <c r="BB55" s="44">
        <v>98.231059455224241</v>
      </c>
      <c r="BC55" s="44">
        <v>1471.5451727887364</v>
      </c>
      <c r="BD55" s="44">
        <v>-746.06215267808579</v>
      </c>
      <c r="BE55" s="44">
        <v>-537.75492448751459</v>
      </c>
      <c r="BF55" s="44">
        <v>-3100.5893068269106</v>
      </c>
      <c r="BG55" s="44">
        <v>354311.62402356503</v>
      </c>
      <c r="BH55" s="44">
        <v>1593.922414456418</v>
      </c>
      <c r="BI55" s="44">
        <v>600149.18707918446</v>
      </c>
      <c r="BJ55" s="44">
        <v>-1574.4408356259125</v>
      </c>
      <c r="BK55" s="44">
        <v>709143.05589676276</v>
      </c>
      <c r="BL55" s="44">
        <v>747725.87493735156</v>
      </c>
      <c r="BM55" s="44">
        <v>488289.27632959915</v>
      </c>
      <c r="BN55" s="44">
        <v>52530.486987604556</v>
      </c>
      <c r="BO55" s="44">
        <v>106974.74812275487</v>
      </c>
      <c r="BP55" s="44">
        <v>212356.40268073793</v>
      </c>
      <c r="BQ55" s="44">
        <v>2363.0331956100313</v>
      </c>
      <c r="BR55" s="44">
        <v>-356.15618763374601</v>
      </c>
      <c r="BS55" s="44">
        <v>0</v>
      </c>
      <c r="BT55" s="44">
        <f t="shared" si="0"/>
        <v>8535223.8227832858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316320</v>
      </c>
      <c r="D81" s="44">
        <v>1660</v>
      </c>
      <c r="E81" s="44">
        <v>806</v>
      </c>
      <c r="F81" s="44">
        <v>1468</v>
      </c>
      <c r="G81" s="44">
        <v>44532</v>
      </c>
      <c r="H81" s="44">
        <v>5931</v>
      </c>
      <c r="I81" s="44">
        <v>5311</v>
      </c>
      <c r="J81" s="44">
        <v>2991</v>
      </c>
      <c r="K81" s="44">
        <v>3752</v>
      </c>
      <c r="L81" s="44">
        <v>3206</v>
      </c>
      <c r="M81" s="44">
        <v>10165</v>
      </c>
      <c r="N81" s="44">
        <v>17404</v>
      </c>
      <c r="O81" s="44">
        <v>6030</v>
      </c>
      <c r="P81" s="44">
        <v>6951</v>
      </c>
      <c r="Q81" s="44">
        <v>2304</v>
      </c>
      <c r="R81" s="44">
        <v>9620</v>
      </c>
      <c r="S81" s="44">
        <v>4553</v>
      </c>
      <c r="T81" s="44">
        <v>2730</v>
      </c>
      <c r="U81" s="44">
        <v>19266</v>
      </c>
      <c r="V81" s="44">
        <v>1737</v>
      </c>
      <c r="W81" s="44">
        <v>1884</v>
      </c>
      <c r="X81" s="44">
        <v>9841</v>
      </c>
      <c r="Y81" s="44">
        <v>2377</v>
      </c>
      <c r="Z81" s="44">
        <v>3972</v>
      </c>
      <c r="AA81" s="44">
        <v>242</v>
      </c>
      <c r="AB81" s="44">
        <v>6538</v>
      </c>
      <c r="AC81" s="44">
        <v>0</v>
      </c>
      <c r="AD81" s="44">
        <v>14238</v>
      </c>
      <c r="AE81" s="44">
        <v>39589</v>
      </c>
      <c r="AF81" s="44">
        <v>29692</v>
      </c>
      <c r="AG81" s="44">
        <v>12076</v>
      </c>
      <c r="AH81" s="44">
        <v>11787</v>
      </c>
      <c r="AI81" s="44">
        <v>324</v>
      </c>
      <c r="AJ81" s="44">
        <v>17161</v>
      </c>
      <c r="AK81" s="44">
        <v>83</v>
      </c>
      <c r="AL81" s="44">
        <v>18980</v>
      </c>
      <c r="AM81" s="44">
        <v>6732</v>
      </c>
      <c r="AN81" s="44">
        <v>6240</v>
      </c>
      <c r="AO81" s="44">
        <v>2062</v>
      </c>
      <c r="AP81" s="44">
        <v>5101</v>
      </c>
      <c r="AQ81" s="44">
        <v>7566</v>
      </c>
      <c r="AR81" s="44">
        <v>4716</v>
      </c>
      <c r="AS81" s="44">
        <v>3967</v>
      </c>
      <c r="AT81" s="44">
        <v>41613</v>
      </c>
      <c r="AU81" s="44">
        <v>479261</v>
      </c>
      <c r="AV81" s="44">
        <v>0</v>
      </c>
      <c r="AW81" s="44">
        <v>0</v>
      </c>
      <c r="AX81" s="44">
        <v>4788</v>
      </c>
      <c r="AY81" s="44">
        <v>5607</v>
      </c>
      <c r="AZ81" s="44">
        <v>2604</v>
      </c>
      <c r="BA81" s="44">
        <v>4574</v>
      </c>
      <c r="BB81" s="44">
        <v>2372</v>
      </c>
      <c r="BC81" s="44">
        <v>2394</v>
      </c>
      <c r="BD81" s="44">
        <v>3227</v>
      </c>
      <c r="BE81" s="44">
        <v>1122</v>
      </c>
      <c r="BF81" s="44">
        <v>5813</v>
      </c>
      <c r="BG81" s="44">
        <v>10370</v>
      </c>
      <c r="BH81" s="44">
        <v>1321</v>
      </c>
      <c r="BI81" s="44">
        <v>59092</v>
      </c>
      <c r="BJ81" s="44">
        <v>2453</v>
      </c>
      <c r="BK81" s="44">
        <v>74185</v>
      </c>
      <c r="BL81" s="44">
        <v>30004</v>
      </c>
      <c r="BM81" s="44">
        <v>76815</v>
      </c>
      <c r="BN81" s="44">
        <v>17789</v>
      </c>
      <c r="BO81" s="44">
        <v>8044</v>
      </c>
      <c r="BP81" s="44">
        <v>15004</v>
      </c>
      <c r="BQ81" s="44">
        <v>1388</v>
      </c>
      <c r="BR81" s="44">
        <v>670</v>
      </c>
      <c r="BS81" s="44">
        <v>0</v>
      </c>
      <c r="BT81" s="44">
        <f t="shared" si="1"/>
        <v>1522415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185730.0471093427</v>
      </c>
      <c r="D85" s="44">
        <v>974.76554010220025</v>
      </c>
      <c r="E85" s="44">
        <v>473.76872619492417</v>
      </c>
      <c r="F85" s="44">
        <v>862.22277755781215</v>
      </c>
      <c r="G85" s="44">
        <v>26148.040233095337</v>
      </c>
      <c r="H85" s="44">
        <v>3481.564815486071</v>
      </c>
      <c r="I85" s="44">
        <v>3118.5236459880448</v>
      </c>
      <c r="J85" s="44">
        <v>1756.2116574467016</v>
      </c>
      <c r="K85" s="44">
        <v>2202.7522959292737</v>
      </c>
      <c r="L85" s="44">
        <v>1882.3684638472657</v>
      </c>
      <c r="M85" s="44">
        <v>5968.3968265475505</v>
      </c>
      <c r="N85" s="44">
        <v>10218.701318445692</v>
      </c>
      <c r="O85" s="44">
        <v>3540.5590055295002</v>
      </c>
      <c r="P85" s="44">
        <v>4080.5827451578143</v>
      </c>
      <c r="Q85" s="44">
        <v>1353.2359593038925</v>
      </c>
      <c r="R85" s="44">
        <v>5648.9205973892877</v>
      </c>
      <c r="S85" s="44">
        <v>2673.7982133529626</v>
      </c>
      <c r="T85" s="44">
        <v>1603.7343662575306</v>
      </c>
      <c r="U85" s="44">
        <v>11312.362841558495</v>
      </c>
      <c r="V85" s="44">
        <v>1020.1456862894536</v>
      </c>
      <c r="W85" s="44">
        <v>1106.3679640452349</v>
      </c>
      <c r="X85" s="44">
        <v>5777.8002125610865</v>
      </c>
      <c r="Y85" s="44">
        <v>1395.8932967199107</v>
      </c>
      <c r="Z85" s="44">
        <v>2312.5722497024267</v>
      </c>
      <c r="AA85" s="44">
        <v>140.67845318048515</v>
      </c>
      <c r="AB85" s="44">
        <v>4140.4845381249888</v>
      </c>
      <c r="AC85" s="44">
        <v>0</v>
      </c>
      <c r="AD85" s="44">
        <v>8387.1586183281506</v>
      </c>
      <c r="AE85" s="44">
        <v>23245.526082958615</v>
      </c>
      <c r="AF85" s="44">
        <v>17452.296620693865</v>
      </c>
      <c r="AG85" s="44">
        <v>7256.2853753417985</v>
      </c>
      <c r="AH85" s="44">
        <v>7090.194040296451</v>
      </c>
      <c r="AI85" s="44">
        <v>188.7814081389736</v>
      </c>
      <c r="AJ85" s="44">
        <v>10605.340163961089</v>
      </c>
      <c r="AK85" s="44">
        <v>48.102954958488468</v>
      </c>
      <c r="AL85" s="44">
        <v>11143.548697741913</v>
      </c>
      <c r="AM85" s="44">
        <v>3981.6540264696023</v>
      </c>
      <c r="AN85" s="44">
        <v>3615.890048200341</v>
      </c>
      <c r="AO85" s="44">
        <v>1200.7586681147216</v>
      </c>
      <c r="AP85" s="44">
        <v>2995.0896483587162</v>
      </c>
      <c r="AQ85" s="44">
        <v>5127.9565191596203</v>
      </c>
      <c r="AR85" s="44">
        <v>3198.3927032776105</v>
      </c>
      <c r="AS85" s="44">
        <v>2621.1572437757491</v>
      </c>
      <c r="AT85" s="44">
        <v>24590.593615948805</v>
      </c>
      <c r="AU85" s="44">
        <v>304538.90023926675</v>
      </c>
      <c r="AV85" s="44">
        <v>0</v>
      </c>
      <c r="AW85" s="44">
        <v>0</v>
      </c>
      <c r="AX85" s="44">
        <v>2851.6883864069955</v>
      </c>
      <c r="AY85" s="44">
        <v>3325.45711260192</v>
      </c>
      <c r="AZ85" s="44">
        <v>1603.7343662575306</v>
      </c>
      <c r="BA85" s="44">
        <v>2797.2322109822917</v>
      </c>
      <c r="BB85" s="44">
        <v>1393.1704879486754</v>
      </c>
      <c r="BC85" s="44">
        <v>1424.0289873560077</v>
      </c>
      <c r="BD85" s="44">
        <v>1919.5801837208135</v>
      </c>
      <c r="BE85" s="44">
        <v>642.58287001150632</v>
      </c>
      <c r="BF85" s="44">
        <v>3631.3192979040068</v>
      </c>
      <c r="BG85" s="44">
        <v>6106.3524709568001</v>
      </c>
      <c r="BH85" s="44">
        <v>857.68476293908691</v>
      </c>
      <c r="BI85" s="44">
        <v>36143.471232299744</v>
      </c>
      <c r="BJ85" s="44">
        <v>1618.2560130374518</v>
      </c>
      <c r="BK85" s="44">
        <v>45370.16255509208</v>
      </c>
      <c r="BL85" s="44">
        <v>18290.921722234303</v>
      </c>
      <c r="BM85" s="44">
        <v>46983.880553510804</v>
      </c>
      <c r="BN85" s="44">
        <v>10663.426751080775</v>
      </c>
      <c r="BO85" s="44">
        <v>4920.1154496219997</v>
      </c>
      <c r="BP85" s="44">
        <v>9367.3697759728202</v>
      </c>
      <c r="BQ85" s="44">
        <v>815.02742552306881</v>
      </c>
      <c r="BR85" s="44">
        <v>393.8996689053584</v>
      </c>
      <c r="BS85" s="44">
        <v>0</v>
      </c>
      <c r="BT85" s="44">
        <f t="shared" si="1"/>
        <v>927331.48849851184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38151</v>
      </c>
      <c r="D100" s="44">
        <v>200</v>
      </c>
      <c r="E100" s="44">
        <v>98</v>
      </c>
      <c r="F100" s="44">
        <v>177</v>
      </c>
      <c r="G100" s="44">
        <v>5369</v>
      </c>
      <c r="H100" s="44">
        <v>715</v>
      </c>
      <c r="I100" s="44">
        <v>640</v>
      </c>
      <c r="J100" s="44">
        <v>361</v>
      </c>
      <c r="K100" s="44">
        <v>452</v>
      </c>
      <c r="L100" s="44">
        <v>387</v>
      </c>
      <c r="M100" s="44">
        <v>1227</v>
      </c>
      <c r="N100" s="44">
        <v>2099</v>
      </c>
      <c r="O100" s="44">
        <v>727</v>
      </c>
      <c r="P100" s="44">
        <v>839</v>
      </c>
      <c r="Q100" s="44">
        <v>278</v>
      </c>
      <c r="R100" s="44">
        <v>1161</v>
      </c>
      <c r="S100" s="44">
        <v>549</v>
      </c>
      <c r="T100" s="44">
        <v>330</v>
      </c>
      <c r="U100" s="44">
        <v>2324</v>
      </c>
      <c r="V100" s="44">
        <v>209</v>
      </c>
      <c r="W100" s="44">
        <v>227</v>
      </c>
      <c r="X100" s="44">
        <v>1188</v>
      </c>
      <c r="Y100" s="44">
        <v>286</v>
      </c>
      <c r="Z100" s="44">
        <v>2575</v>
      </c>
      <c r="AA100" s="44">
        <v>157</v>
      </c>
      <c r="AB100" s="44">
        <v>4741</v>
      </c>
      <c r="AC100" s="44">
        <v>0</v>
      </c>
      <c r="AD100" s="44">
        <v>1725</v>
      </c>
      <c r="AE100" s="44">
        <v>4774</v>
      </c>
      <c r="AF100" s="44">
        <v>3586</v>
      </c>
      <c r="AG100" s="44">
        <v>1937</v>
      </c>
      <c r="AH100" s="44">
        <v>1470</v>
      </c>
      <c r="AI100" s="44">
        <v>210</v>
      </c>
      <c r="AJ100" s="44">
        <v>2378</v>
      </c>
      <c r="AK100" s="44">
        <v>53</v>
      </c>
      <c r="AL100" s="44">
        <v>2289</v>
      </c>
      <c r="AM100" s="44">
        <v>820</v>
      </c>
      <c r="AN100" s="44">
        <v>986</v>
      </c>
      <c r="AO100" s="44">
        <v>1336</v>
      </c>
      <c r="AP100" s="44">
        <v>615</v>
      </c>
      <c r="AQ100" s="44">
        <v>1120</v>
      </c>
      <c r="AR100" s="44">
        <v>700</v>
      </c>
      <c r="AS100" s="44">
        <v>566</v>
      </c>
      <c r="AT100" s="44">
        <v>5064</v>
      </c>
      <c r="AU100" s="44">
        <v>64597</v>
      </c>
      <c r="AV100" s="44">
        <v>0</v>
      </c>
      <c r="AW100" s="44">
        <v>0</v>
      </c>
      <c r="AX100" s="44">
        <v>589</v>
      </c>
      <c r="AY100" s="44">
        <v>677</v>
      </c>
      <c r="AZ100" s="44">
        <v>336</v>
      </c>
      <c r="BA100" s="44">
        <v>399</v>
      </c>
      <c r="BB100" s="44">
        <v>286</v>
      </c>
      <c r="BC100" s="44">
        <v>294</v>
      </c>
      <c r="BD100" s="44">
        <v>397</v>
      </c>
      <c r="BE100" s="44">
        <v>109</v>
      </c>
      <c r="BF100" s="44">
        <v>765</v>
      </c>
      <c r="BG100" s="44">
        <v>1250</v>
      </c>
      <c r="BH100" s="44">
        <v>184</v>
      </c>
      <c r="BI100" s="44">
        <v>5165</v>
      </c>
      <c r="BJ100" s="44">
        <v>350</v>
      </c>
      <c r="BK100" s="44">
        <v>6483</v>
      </c>
      <c r="BL100" s="44">
        <v>2608</v>
      </c>
      <c r="BM100" s="44">
        <v>6713</v>
      </c>
      <c r="BN100" s="44">
        <v>2201</v>
      </c>
      <c r="BO100" s="44">
        <v>999</v>
      </c>
      <c r="BP100" s="44">
        <v>1757</v>
      </c>
      <c r="BQ100" s="44">
        <v>167</v>
      </c>
      <c r="BR100" s="44">
        <v>81</v>
      </c>
      <c r="BS100" s="44">
        <v>0</v>
      </c>
      <c r="BT100" s="44">
        <f t="shared" si="1"/>
        <v>191503</v>
      </c>
    </row>
    <row r="101" spans="1:72" x14ac:dyDescent="0.25">
      <c r="A101" s="10" t="s">
        <v>99</v>
      </c>
      <c r="B101" s="8" t="s">
        <v>218</v>
      </c>
      <c r="C101" s="44">
        <v>19227</v>
      </c>
      <c r="D101" s="44">
        <v>101</v>
      </c>
      <c r="E101" s="44">
        <v>49</v>
      </c>
      <c r="F101" s="44">
        <v>89</v>
      </c>
      <c r="G101" s="44">
        <v>2706</v>
      </c>
      <c r="H101" s="44">
        <v>361</v>
      </c>
      <c r="I101" s="44">
        <v>323</v>
      </c>
      <c r="J101" s="44">
        <v>182</v>
      </c>
      <c r="K101" s="44">
        <v>228</v>
      </c>
      <c r="L101" s="44">
        <v>195</v>
      </c>
      <c r="M101" s="44">
        <v>618</v>
      </c>
      <c r="N101" s="44">
        <v>1058</v>
      </c>
      <c r="O101" s="44">
        <v>367</v>
      </c>
      <c r="P101" s="44">
        <v>422</v>
      </c>
      <c r="Q101" s="44">
        <v>140</v>
      </c>
      <c r="R101" s="44">
        <v>585</v>
      </c>
      <c r="S101" s="44">
        <v>277</v>
      </c>
      <c r="T101" s="44">
        <v>166</v>
      </c>
      <c r="U101" s="44">
        <v>1171</v>
      </c>
      <c r="V101" s="44">
        <v>106</v>
      </c>
      <c r="W101" s="44">
        <v>115</v>
      </c>
      <c r="X101" s="44">
        <v>599</v>
      </c>
      <c r="Y101" s="44">
        <v>145</v>
      </c>
      <c r="Z101" s="44">
        <v>0</v>
      </c>
      <c r="AA101" s="44">
        <v>0</v>
      </c>
      <c r="AB101" s="44">
        <v>0</v>
      </c>
      <c r="AC101" s="44">
        <v>0</v>
      </c>
      <c r="AD101" s="44">
        <v>870</v>
      </c>
      <c r="AE101" s="44">
        <v>2406</v>
      </c>
      <c r="AF101" s="44">
        <v>1807</v>
      </c>
      <c r="AG101" s="44">
        <v>711</v>
      </c>
      <c r="AH101" s="44">
        <v>741</v>
      </c>
      <c r="AI101" s="44">
        <v>0</v>
      </c>
      <c r="AJ101" s="44">
        <v>1097</v>
      </c>
      <c r="AK101" s="44">
        <v>0</v>
      </c>
      <c r="AL101" s="44">
        <v>1153</v>
      </c>
      <c r="AM101" s="44">
        <v>414</v>
      </c>
      <c r="AN101" s="44">
        <v>287</v>
      </c>
      <c r="AO101" s="44">
        <v>0</v>
      </c>
      <c r="AP101" s="44">
        <v>310</v>
      </c>
      <c r="AQ101" s="44">
        <v>565</v>
      </c>
      <c r="AR101" s="44">
        <v>353</v>
      </c>
      <c r="AS101" s="44">
        <v>285</v>
      </c>
      <c r="AT101" s="44">
        <v>2552</v>
      </c>
      <c r="AU101" s="44">
        <v>32513</v>
      </c>
      <c r="AV101" s="44">
        <v>0</v>
      </c>
      <c r="AW101" s="44">
        <v>0</v>
      </c>
      <c r="AX101" s="44">
        <v>297</v>
      </c>
      <c r="AY101" s="44">
        <v>331</v>
      </c>
      <c r="AZ101" s="44">
        <v>169</v>
      </c>
      <c r="BA101" s="44">
        <v>0</v>
      </c>
      <c r="BB101" s="44">
        <v>144</v>
      </c>
      <c r="BC101" s="44">
        <v>148</v>
      </c>
      <c r="BD101" s="44">
        <v>200</v>
      </c>
      <c r="BE101" s="44">
        <v>31</v>
      </c>
      <c r="BF101" s="44">
        <v>386</v>
      </c>
      <c r="BG101" s="44">
        <v>623</v>
      </c>
      <c r="BH101" s="44">
        <v>93</v>
      </c>
      <c r="BI101" s="44">
        <v>0</v>
      </c>
      <c r="BJ101" s="44">
        <v>176</v>
      </c>
      <c r="BK101" s="44">
        <v>0</v>
      </c>
      <c r="BL101" s="44">
        <v>0</v>
      </c>
      <c r="BM101" s="44">
        <v>0</v>
      </c>
      <c r="BN101" s="44">
        <v>147</v>
      </c>
      <c r="BO101" s="44">
        <v>423</v>
      </c>
      <c r="BP101" s="44">
        <v>641</v>
      </c>
      <c r="BQ101" s="44">
        <v>84</v>
      </c>
      <c r="BR101" s="44">
        <v>41</v>
      </c>
      <c r="BS101" s="44">
        <v>0</v>
      </c>
      <c r="BT101" s="44">
        <f t="shared" si="1"/>
        <v>79228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13448.181545610527</v>
      </c>
      <c r="D171" s="44">
        <v>84.407010370944377</v>
      </c>
      <c r="E171" s="44">
        <v>-130.84779055753907</v>
      </c>
      <c r="F171" s="44">
        <v>1109.2921315574822</v>
      </c>
      <c r="G171" s="44">
        <v>10575.013685699061</v>
      </c>
      <c r="H171" s="44">
        <v>134.54655929490238</v>
      </c>
      <c r="I171" s="44">
        <v>498.43524337822925</v>
      </c>
      <c r="J171" s="44">
        <v>795.10603702980598</v>
      </c>
      <c r="K171" s="44">
        <v>445.36006602212103</v>
      </c>
      <c r="L171" s="44">
        <v>1368.3474933908153</v>
      </c>
      <c r="M171" s="44">
        <v>3435.0914531975818</v>
      </c>
      <c r="N171" s="44">
        <v>11366.353256061202</v>
      </c>
      <c r="O171" s="44">
        <v>2386.1120231811315</v>
      </c>
      <c r="P171" s="44">
        <v>1259.4953758238526</v>
      </c>
      <c r="Q171" s="44">
        <v>130.6323880520354</v>
      </c>
      <c r="R171" s="44">
        <v>2113.6832429346696</v>
      </c>
      <c r="S171" s="44">
        <v>1342.1545487215672</v>
      </c>
      <c r="T171" s="44">
        <v>717.17956489587243</v>
      </c>
      <c r="U171" s="44">
        <v>8346.8347795532318</v>
      </c>
      <c r="V171" s="44">
        <v>539.22632356332724</v>
      </c>
      <c r="W171" s="44">
        <v>-46.416162757394275</v>
      </c>
      <c r="X171" s="44">
        <v>1183.1444191587461</v>
      </c>
      <c r="Y171" s="44">
        <v>491.23464533710603</v>
      </c>
      <c r="Z171" s="44">
        <v>0</v>
      </c>
      <c r="AA171" s="44">
        <v>0</v>
      </c>
      <c r="AB171" s="44">
        <v>0</v>
      </c>
      <c r="AC171" s="44">
        <v>6237.6996066633401</v>
      </c>
      <c r="AD171" s="44">
        <v>1569.0041588034489</v>
      </c>
      <c r="AE171" s="44">
        <v>11832.238103679174</v>
      </c>
      <c r="AF171" s="44">
        <v>5204.6353446249623</v>
      </c>
      <c r="AG171" s="44">
        <v>-391.24480228229504</v>
      </c>
      <c r="AH171" s="44">
        <v>1830.5828071298251</v>
      </c>
      <c r="AI171" s="44">
        <v>0</v>
      </c>
      <c r="AJ171" s="44">
        <v>2893.1879842087087</v>
      </c>
      <c r="AK171" s="44">
        <v>0</v>
      </c>
      <c r="AL171" s="44">
        <v>5723.7430741742455</v>
      </c>
      <c r="AM171" s="44">
        <v>491.70853084921418</v>
      </c>
      <c r="AN171" s="44">
        <v>83.680796209531948</v>
      </c>
      <c r="AO171" s="44">
        <v>0</v>
      </c>
      <c r="AP171" s="44">
        <v>159.04090134932153</v>
      </c>
      <c r="AQ171" s="44">
        <v>145.569013219391</v>
      </c>
      <c r="AR171" s="44">
        <v>159.97020930163742</v>
      </c>
      <c r="AS171" s="44">
        <v>92.647694795785398</v>
      </c>
      <c r="AT171" s="44">
        <v>-393.04802897122585</v>
      </c>
      <c r="AU171" s="44">
        <v>-1407.1014813095771</v>
      </c>
      <c r="AV171" s="44">
        <v>0</v>
      </c>
      <c r="AW171" s="44">
        <v>0</v>
      </c>
      <c r="AX171" s="44">
        <v>4269.2838134403564</v>
      </c>
      <c r="AY171" s="44">
        <v>141.33481539691854</v>
      </c>
      <c r="AZ171" s="44">
        <v>2458.1303123069638</v>
      </c>
      <c r="BA171" s="44">
        <v>0</v>
      </c>
      <c r="BB171" s="44">
        <v>2.2032599134377024</v>
      </c>
      <c r="BC171" s="44">
        <v>33.005818200464802</v>
      </c>
      <c r="BD171" s="44">
        <v>-16.733697498986349</v>
      </c>
      <c r="BE171" s="44">
        <v>-6.8990345334180567</v>
      </c>
      <c r="BF171" s="44">
        <v>-69.544237491190046</v>
      </c>
      <c r="BG171" s="44">
        <v>7584.2175947106816</v>
      </c>
      <c r="BH171" s="44">
        <v>35.750661556311769</v>
      </c>
      <c r="BI171" s="44">
        <v>0</v>
      </c>
      <c r="BJ171" s="44">
        <v>-35.313702188004292</v>
      </c>
      <c r="BK171" s="44">
        <v>3729.4543628616188</v>
      </c>
      <c r="BL171" s="44">
        <v>6505.229518498918</v>
      </c>
      <c r="BM171" s="44">
        <v>2562.6005274762515</v>
      </c>
      <c r="BN171" s="44">
        <v>175.84229677860904</v>
      </c>
      <c r="BO171" s="44">
        <v>615.09724035902559</v>
      </c>
      <c r="BP171" s="44">
        <v>2121.8193032854088</v>
      </c>
      <c r="BQ171" s="44">
        <v>53.001325068506965</v>
      </c>
      <c r="BR171" s="44">
        <v>-7.9883557755366974</v>
      </c>
      <c r="BS171" s="44">
        <v>0</v>
      </c>
      <c r="BT171" s="44">
        <f t="shared" si="2"/>
        <v>125975.37357433108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5145.7446053678432</v>
      </c>
      <c r="D173" s="44">
        <v>32.297074277174808</v>
      </c>
      <c r="E173" s="44">
        <v>-50.066941028582832</v>
      </c>
      <c r="F173" s="44">
        <v>424.45396668533522</v>
      </c>
      <c r="G173" s="44">
        <v>4046.3700940026711</v>
      </c>
      <c r="H173" s="44">
        <v>51.482219310798072</v>
      </c>
      <c r="I173" s="44">
        <v>190.71875673599055</v>
      </c>
      <c r="J173" s="44">
        <v>304.23537835693196</v>
      </c>
      <c r="K173" s="44">
        <v>170.41033759152421</v>
      </c>
      <c r="L173" s="44">
        <v>523.57760850444708</v>
      </c>
      <c r="M173" s="44">
        <v>1314.3861312614495</v>
      </c>
      <c r="N173" s="44">
        <v>4349.1642904815408</v>
      </c>
      <c r="O173" s="44">
        <v>913.00991360391697</v>
      </c>
      <c r="P173" s="44">
        <v>481.92698125396288</v>
      </c>
      <c r="Q173" s="44">
        <v>49.984520496340679</v>
      </c>
      <c r="R173" s="44">
        <v>808.76913416874231</v>
      </c>
      <c r="S173" s="44">
        <v>513.55527178380135</v>
      </c>
      <c r="T173" s="44">
        <v>274.41798466407107</v>
      </c>
      <c r="U173" s="44">
        <v>3193.7909146387001</v>
      </c>
      <c r="V173" s="44">
        <v>206.3268506703044</v>
      </c>
      <c r="W173" s="44">
        <v>-17.760447262008924</v>
      </c>
      <c r="X173" s="44">
        <v>452.71243488264457</v>
      </c>
      <c r="Y173" s="44">
        <v>187.96355608675287</v>
      </c>
      <c r="Z173" s="44">
        <v>0</v>
      </c>
      <c r="AA173" s="44">
        <v>0</v>
      </c>
      <c r="AB173" s="44">
        <v>0</v>
      </c>
      <c r="AC173" s="44">
        <v>2386.7620311364421</v>
      </c>
      <c r="AD173" s="44">
        <v>600.35586659653654</v>
      </c>
      <c r="AE173" s="44">
        <v>4527.428127359567</v>
      </c>
      <c r="AF173" s="44">
        <v>1991.47551337543</v>
      </c>
      <c r="AG173" s="44">
        <v>-149.70394501994579</v>
      </c>
      <c r="AH173" s="44">
        <v>700.4450060790565</v>
      </c>
      <c r="AI173" s="44">
        <v>0</v>
      </c>
      <c r="AJ173" s="44">
        <v>1107.0349111189926</v>
      </c>
      <c r="AK173" s="44">
        <v>0</v>
      </c>
      <c r="AL173" s="44">
        <v>2190.1042863343173</v>
      </c>
      <c r="AM173" s="44">
        <v>188.14488125768563</v>
      </c>
      <c r="AN173" s="44">
        <v>32.019199339901263</v>
      </c>
      <c r="AO173" s="44">
        <v>0</v>
      </c>
      <c r="AP173" s="44">
        <v>60.854611262905671</v>
      </c>
      <c r="AQ173" s="44">
        <v>55.699795689246493</v>
      </c>
      <c r="AR173" s="44">
        <v>61.210196987721815</v>
      </c>
      <c r="AS173" s="44">
        <v>35.450248353524572</v>
      </c>
      <c r="AT173" s="44">
        <v>-150.39392261843011</v>
      </c>
      <c r="AU173" s="44">
        <v>-538.40623969098488</v>
      </c>
      <c r="AV173" s="44">
        <v>0</v>
      </c>
      <c r="AW173" s="44">
        <v>0</v>
      </c>
      <c r="AX173" s="44">
        <v>1633.5773039118073</v>
      </c>
      <c r="AY173" s="44">
        <v>54.079643512600761</v>
      </c>
      <c r="AZ173" s="44">
        <v>940.56662984099307</v>
      </c>
      <c r="BA173" s="44">
        <v>0</v>
      </c>
      <c r="BB173" s="44">
        <v>0.84304430121972873</v>
      </c>
      <c r="BC173" s="44">
        <v>12.629180411847502</v>
      </c>
      <c r="BD173" s="44">
        <v>-6.4028979190403419</v>
      </c>
      <c r="BE173" s="44">
        <v>-2.6398119040986479</v>
      </c>
      <c r="BF173" s="44">
        <v>-26.610057552466298</v>
      </c>
      <c r="BG173" s="44">
        <v>2901.9869074162348</v>
      </c>
      <c r="BH173" s="44">
        <v>13.679453479847499</v>
      </c>
      <c r="BI173" s="44">
        <v>0</v>
      </c>
      <c r="BJ173" s="44">
        <v>-13.512257543013417</v>
      </c>
      <c r="BK173" s="44">
        <v>1427.0196757512251</v>
      </c>
      <c r="BL173" s="44">
        <v>2489.1283321811952</v>
      </c>
      <c r="BM173" s="44">
        <v>980.54058797843697</v>
      </c>
      <c r="BN173" s="44">
        <v>67.283412777793544</v>
      </c>
      <c r="BO173" s="44">
        <v>235.35771699834021</v>
      </c>
      <c r="BP173" s="44">
        <v>811.88227541514584</v>
      </c>
      <c r="BQ173" s="44">
        <v>20.280160676269006</v>
      </c>
      <c r="BR173" s="44">
        <v>-3.056624310008961</v>
      </c>
      <c r="BS173" s="44">
        <v>0</v>
      </c>
      <c r="BT173" s="44">
        <f t="shared" si="2"/>
        <v>48202.583879520629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18907.952890657289</v>
      </c>
      <c r="D203" s="44">
        <v>99.234459897799667</v>
      </c>
      <c r="E203" s="44">
        <v>48.231273805075816</v>
      </c>
      <c r="F203" s="44">
        <v>87.777222442187792</v>
      </c>
      <c r="G203" s="44">
        <v>2661.9597669046634</v>
      </c>
      <c r="H203" s="44">
        <v>354.43518451392879</v>
      </c>
      <c r="I203" s="44">
        <v>317.47635401195498</v>
      </c>
      <c r="J203" s="44">
        <v>178.78834255329829</v>
      </c>
      <c r="K203" s="44">
        <v>224.24770407072606</v>
      </c>
      <c r="L203" s="44">
        <v>191.63153615273418</v>
      </c>
      <c r="M203" s="44">
        <v>607.60317345244937</v>
      </c>
      <c r="N203" s="44">
        <v>1040.2986815543077</v>
      </c>
      <c r="O203" s="44">
        <v>360.44099447049956</v>
      </c>
      <c r="P203" s="44">
        <v>415.41725484218557</v>
      </c>
      <c r="Q203" s="44">
        <v>137.76404069610737</v>
      </c>
      <c r="R203" s="44">
        <v>575.07940261071235</v>
      </c>
      <c r="S203" s="44">
        <v>272.20178664703707</v>
      </c>
      <c r="T203" s="44">
        <v>163.26563374246928</v>
      </c>
      <c r="U203" s="44">
        <v>1151.6371584415037</v>
      </c>
      <c r="V203" s="44">
        <v>103.85431371054639</v>
      </c>
      <c r="W203" s="44">
        <v>112.63203595476517</v>
      </c>
      <c r="X203" s="44">
        <v>588.19978743891306</v>
      </c>
      <c r="Y203" s="44">
        <v>142.10670328008928</v>
      </c>
      <c r="Z203" s="44">
        <v>235.42775029757314</v>
      </c>
      <c r="AA203" s="44">
        <v>14.32154681951485</v>
      </c>
      <c r="AB203" s="44">
        <v>421.51546187501123</v>
      </c>
      <c r="AC203" s="44">
        <v>0</v>
      </c>
      <c r="AD203" s="44">
        <v>853.84138167184983</v>
      </c>
      <c r="AE203" s="44">
        <v>2366.4739170413827</v>
      </c>
      <c r="AF203" s="44">
        <v>1776.7033793061357</v>
      </c>
      <c r="AG203" s="44">
        <v>738.71462465820139</v>
      </c>
      <c r="AH203" s="44">
        <v>721.80595970354841</v>
      </c>
      <c r="AI203" s="44">
        <v>19.218591861026379</v>
      </c>
      <c r="AJ203" s="44">
        <v>1079.6598360389098</v>
      </c>
      <c r="AK203" s="44">
        <v>4.8970450415115288</v>
      </c>
      <c r="AL203" s="44">
        <v>1134.4513022580859</v>
      </c>
      <c r="AM203" s="44">
        <v>405.34597353039771</v>
      </c>
      <c r="AN203" s="44">
        <v>368.10995179965909</v>
      </c>
      <c r="AO203" s="44">
        <v>122.24133188527836</v>
      </c>
      <c r="AP203" s="44">
        <v>304.91035164128391</v>
      </c>
      <c r="AQ203" s="44">
        <v>522.04348084037997</v>
      </c>
      <c r="AR203" s="44">
        <v>325.60729672238921</v>
      </c>
      <c r="AS203" s="44">
        <v>266.84275622425088</v>
      </c>
      <c r="AT203" s="44">
        <v>2503.4063840511958</v>
      </c>
      <c r="AU203" s="44">
        <v>31003.099760733236</v>
      </c>
      <c r="AV203" s="44">
        <v>0</v>
      </c>
      <c r="AW203" s="44">
        <v>0</v>
      </c>
      <c r="AX203" s="44">
        <v>290.31161359300421</v>
      </c>
      <c r="AY203" s="44">
        <v>338.54288739808004</v>
      </c>
      <c r="AZ203" s="44">
        <v>163.26563374246928</v>
      </c>
      <c r="BA203" s="44">
        <v>284.76778901770814</v>
      </c>
      <c r="BB203" s="44">
        <v>141.82951205132449</v>
      </c>
      <c r="BC203" s="44">
        <v>144.97101264399225</v>
      </c>
      <c r="BD203" s="44">
        <v>195.41981627918651</v>
      </c>
      <c r="BE203" s="44">
        <v>65.417129988493642</v>
      </c>
      <c r="BF203" s="44">
        <v>369.68070209599301</v>
      </c>
      <c r="BG203" s="44">
        <v>621.64752904319937</v>
      </c>
      <c r="BH203" s="44">
        <v>87.31523706091312</v>
      </c>
      <c r="BI203" s="44">
        <v>3679.528767700257</v>
      </c>
      <c r="BJ203" s="44">
        <v>164.74398696254823</v>
      </c>
      <c r="BK203" s="44">
        <v>4618.8374449079211</v>
      </c>
      <c r="BL203" s="44">
        <v>1862.0782777656952</v>
      </c>
      <c r="BM203" s="44">
        <v>4783.1194464891951</v>
      </c>
      <c r="BN203" s="44">
        <v>1085.5732489192255</v>
      </c>
      <c r="BO203" s="44">
        <v>500.88455037799997</v>
      </c>
      <c r="BP203" s="44">
        <v>953.63022402717911</v>
      </c>
      <c r="BQ203" s="44">
        <v>82.972574476931186</v>
      </c>
      <c r="BR203" s="44">
        <v>40.100331094641575</v>
      </c>
      <c r="BS203" s="44">
        <v>0</v>
      </c>
      <c r="BT203" s="44">
        <f t="shared" si="3"/>
        <v>94405.511501488072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49516</v>
      </c>
      <c r="D248" s="44">
        <v>264</v>
      </c>
      <c r="E248" s="44">
        <v>123</v>
      </c>
      <c r="F248" s="44">
        <v>323</v>
      </c>
      <c r="G248" s="44">
        <v>7750</v>
      </c>
      <c r="H248" s="44">
        <v>921</v>
      </c>
      <c r="I248" s="44">
        <v>856</v>
      </c>
      <c r="J248" s="44">
        <v>528</v>
      </c>
      <c r="K248" s="44">
        <v>613</v>
      </c>
      <c r="L248" s="44">
        <v>613</v>
      </c>
      <c r="M248" s="44">
        <v>1861</v>
      </c>
      <c r="N248" s="44">
        <v>3678</v>
      </c>
      <c r="O248" s="44">
        <v>1135</v>
      </c>
      <c r="P248" s="44">
        <v>1175</v>
      </c>
      <c r="Q248" s="44">
        <v>364</v>
      </c>
      <c r="R248" s="44">
        <v>1659</v>
      </c>
      <c r="S248" s="44">
        <v>815</v>
      </c>
      <c r="T248" s="44">
        <v>481</v>
      </c>
      <c r="U248" s="44">
        <v>3691</v>
      </c>
      <c r="V248" s="44">
        <v>313</v>
      </c>
      <c r="W248" s="44">
        <v>288</v>
      </c>
      <c r="X248" s="44">
        <v>1632</v>
      </c>
      <c r="Y248" s="44">
        <v>407</v>
      </c>
      <c r="Z248" s="44">
        <v>708</v>
      </c>
      <c r="AA248" s="44">
        <v>148</v>
      </c>
      <c r="AB248" s="44">
        <v>1354</v>
      </c>
      <c r="AC248" s="44">
        <v>560</v>
      </c>
      <c r="AD248" s="44">
        <v>2322</v>
      </c>
      <c r="AE248" s="44">
        <v>7107</v>
      </c>
      <c r="AF248" s="44">
        <v>5006</v>
      </c>
      <c r="AG248" s="44">
        <v>1928</v>
      </c>
      <c r="AH248" s="44">
        <v>2008</v>
      </c>
      <c r="AI248" s="44">
        <v>192</v>
      </c>
      <c r="AJ248" s="44">
        <v>3115</v>
      </c>
      <c r="AK248" s="44">
        <v>13</v>
      </c>
      <c r="AL248" s="44">
        <v>3412</v>
      </c>
      <c r="AM248" s="44">
        <v>1079</v>
      </c>
      <c r="AN248" s="44">
        <v>957</v>
      </c>
      <c r="AO248" s="44">
        <v>398</v>
      </c>
      <c r="AP248" s="44">
        <v>793</v>
      </c>
      <c r="AQ248" s="44">
        <v>1347</v>
      </c>
      <c r="AR248" s="44">
        <v>846</v>
      </c>
      <c r="AS248" s="44">
        <v>690</v>
      </c>
      <c r="AT248" s="44">
        <v>6396</v>
      </c>
      <c r="AU248" s="44">
        <v>80734</v>
      </c>
      <c r="AV248" s="44">
        <v>0</v>
      </c>
      <c r="AW248" s="44">
        <v>0</v>
      </c>
      <c r="AX248" s="44">
        <v>1125</v>
      </c>
      <c r="AY248" s="44">
        <v>881</v>
      </c>
      <c r="AZ248" s="44">
        <v>637</v>
      </c>
      <c r="BA248" s="44">
        <v>727</v>
      </c>
      <c r="BB248" s="44">
        <v>362</v>
      </c>
      <c r="BC248" s="44">
        <v>374</v>
      </c>
      <c r="BD248" s="44">
        <v>499</v>
      </c>
      <c r="BE248" s="44">
        <v>167</v>
      </c>
      <c r="BF248" s="44">
        <v>945</v>
      </c>
      <c r="BG248" s="44">
        <v>2292</v>
      </c>
      <c r="BH248" s="44">
        <v>226</v>
      </c>
      <c r="BI248" s="44">
        <v>9770</v>
      </c>
      <c r="BJ248" s="44">
        <v>421</v>
      </c>
      <c r="BK248" s="44">
        <v>12630</v>
      </c>
      <c r="BL248" s="44">
        <v>5700</v>
      </c>
      <c r="BM248" s="44">
        <v>12746</v>
      </c>
      <c r="BN248" s="44">
        <v>2828</v>
      </c>
      <c r="BO248" s="44">
        <v>1427</v>
      </c>
      <c r="BP248" s="44">
        <v>2720</v>
      </c>
      <c r="BQ248" s="44">
        <v>217</v>
      </c>
      <c r="BR248" s="44">
        <v>103</v>
      </c>
      <c r="BS248" s="44">
        <v>0</v>
      </c>
      <c r="BT248" s="44">
        <f t="shared" si="3"/>
        <v>256916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80786</v>
      </c>
      <c r="AC249" s="45">
        <v>0</v>
      </c>
      <c r="AD249" s="45">
        <v>1450</v>
      </c>
      <c r="AE249" s="45">
        <v>0</v>
      </c>
      <c r="AF249" s="45">
        <v>1582</v>
      </c>
      <c r="AG249" s="45">
        <v>42616</v>
      </c>
      <c r="AH249" s="45">
        <v>13973</v>
      </c>
      <c r="AI249" s="45">
        <v>17140</v>
      </c>
      <c r="AJ249" s="45">
        <v>85399</v>
      </c>
      <c r="AK249" s="45">
        <v>61</v>
      </c>
      <c r="AL249" s="45">
        <v>0</v>
      </c>
      <c r="AM249" s="45">
        <v>1222</v>
      </c>
      <c r="AN249" s="45">
        <v>0</v>
      </c>
      <c r="AO249" s="45">
        <v>0</v>
      </c>
      <c r="AP249" s="45">
        <v>0</v>
      </c>
      <c r="AQ249" s="45">
        <v>8099</v>
      </c>
      <c r="AR249" s="45">
        <v>7868</v>
      </c>
      <c r="AS249" s="45">
        <v>4550</v>
      </c>
      <c r="AT249" s="45">
        <v>458</v>
      </c>
      <c r="AU249" s="45">
        <v>645511</v>
      </c>
      <c r="AV249" s="45">
        <v>0</v>
      </c>
      <c r="AW249" s="45">
        <v>0</v>
      </c>
      <c r="AX249" s="45">
        <v>28354</v>
      </c>
      <c r="AY249" s="45">
        <v>1289</v>
      </c>
      <c r="AZ249" s="45">
        <v>36404</v>
      </c>
      <c r="BA249" s="45">
        <v>1114</v>
      </c>
      <c r="BB249" s="45">
        <v>0</v>
      </c>
      <c r="BC249" s="45">
        <v>368</v>
      </c>
      <c r="BD249" s="45">
        <v>71</v>
      </c>
      <c r="BE249" s="45">
        <v>42</v>
      </c>
      <c r="BF249" s="45">
        <v>661</v>
      </c>
      <c r="BG249" s="45">
        <v>71881</v>
      </c>
      <c r="BH249" s="45">
        <v>1422</v>
      </c>
      <c r="BI249" s="45">
        <v>801712</v>
      </c>
      <c r="BJ249" s="45">
        <v>555</v>
      </c>
      <c r="BK249" s="45">
        <v>1164773</v>
      </c>
      <c r="BL249" s="45">
        <v>990905</v>
      </c>
      <c r="BM249" s="45">
        <v>713379</v>
      </c>
      <c r="BN249" s="45">
        <v>76187</v>
      </c>
      <c r="BO249" s="45">
        <v>146720</v>
      </c>
      <c r="BP249" s="45">
        <v>246590</v>
      </c>
      <c r="BQ249" s="45">
        <v>23</v>
      </c>
      <c r="BR249" s="45">
        <v>1</v>
      </c>
      <c r="BS249" s="45">
        <v>0</v>
      </c>
      <c r="BT249" s="44">
        <f t="shared" si="3"/>
        <v>5193166</v>
      </c>
    </row>
    <row r="250" spans="1:72" ht="15.75" thickBot="1" x14ac:dyDescent="0.3">
      <c r="A250" s="16" t="s">
        <v>319</v>
      </c>
      <c r="B250" s="17"/>
      <c r="C250" s="47">
        <f>SUM(C6:C249)</f>
        <v>2813000</v>
      </c>
      <c r="D250" s="47">
        <f t="shared" ref="D250:BO250" si="4">SUM(D6:D249)</f>
        <v>27012</v>
      </c>
      <c r="E250" s="47">
        <f t="shared" si="4"/>
        <v>-19663</v>
      </c>
      <c r="F250" s="47">
        <f t="shared" si="4"/>
        <v>183252</v>
      </c>
      <c r="G250" s="47">
        <f t="shared" si="4"/>
        <v>1807464</v>
      </c>
      <c r="H250" s="47">
        <f t="shared" si="4"/>
        <v>33626</v>
      </c>
      <c r="I250" s="47">
        <f t="shared" si="4"/>
        <v>91555.000000000015</v>
      </c>
      <c r="J250" s="47">
        <f t="shared" si="4"/>
        <v>135190.99999999997</v>
      </c>
      <c r="K250" s="47">
        <f t="shared" si="4"/>
        <v>79837.000000000015</v>
      </c>
      <c r="L250" s="47">
        <f t="shared" si="4"/>
        <v>228813</v>
      </c>
      <c r="M250" s="47">
        <f t="shared" si="4"/>
        <v>578603</v>
      </c>
      <c r="N250" s="47">
        <f t="shared" si="4"/>
        <v>1882376.9999999998</v>
      </c>
      <c r="O250" s="47">
        <f t="shared" si="4"/>
        <v>399870.99999999994</v>
      </c>
      <c r="P250" s="47">
        <f t="shared" si="4"/>
        <v>218533.99999999997</v>
      </c>
      <c r="Q250" s="47">
        <f t="shared" si="4"/>
        <v>25803</v>
      </c>
      <c r="R250" s="47">
        <f t="shared" si="4"/>
        <v>362694</v>
      </c>
      <c r="S250" s="47">
        <f t="shared" si="4"/>
        <v>227222</v>
      </c>
      <c r="T250" s="47">
        <f t="shared" si="4"/>
        <v>122006.00000000001</v>
      </c>
      <c r="U250" s="47">
        <f t="shared" si="4"/>
        <v>1395164</v>
      </c>
      <c r="V250" s="47">
        <f t="shared" si="4"/>
        <v>91106</v>
      </c>
      <c r="W250" s="47">
        <f t="shared" si="4"/>
        <v>-3808.9999999999991</v>
      </c>
      <c r="X250" s="47">
        <f t="shared" si="4"/>
        <v>211871</v>
      </c>
      <c r="Y250" s="47">
        <f t="shared" si="4"/>
        <v>84571.999999999985</v>
      </c>
      <c r="Z250" s="47">
        <f t="shared" si="4"/>
        <v>159551</v>
      </c>
      <c r="AA250" s="47">
        <f t="shared" si="4"/>
        <v>157364</v>
      </c>
      <c r="AB250" s="47">
        <f t="shared" si="4"/>
        <v>485584</v>
      </c>
      <c r="AC250" s="47">
        <f t="shared" si="4"/>
        <v>1014101.9999999999</v>
      </c>
      <c r="AD250" s="47">
        <f t="shared" si="4"/>
        <v>284787.99999999994</v>
      </c>
      <c r="AE250" s="47">
        <f t="shared" si="4"/>
        <v>2002067</v>
      </c>
      <c r="AF250" s="47">
        <f t="shared" si="4"/>
        <v>906585</v>
      </c>
      <c r="AG250" s="47">
        <f t="shared" si="4"/>
        <v>49322</v>
      </c>
      <c r="AH250" s="47">
        <f t="shared" si="4"/>
        <v>335236</v>
      </c>
      <c r="AI250" s="47">
        <f t="shared" si="4"/>
        <v>219479</v>
      </c>
      <c r="AJ250" s="47">
        <f t="shared" si="4"/>
        <v>724843</v>
      </c>
      <c r="AK250" s="47">
        <f t="shared" si="4"/>
        <v>315</v>
      </c>
      <c r="AL250" s="47">
        <f t="shared" si="4"/>
        <v>968143.00000000012</v>
      </c>
      <c r="AM250" s="47">
        <f t="shared" si="4"/>
        <v>94550</v>
      </c>
      <c r="AN250" s="47">
        <f t="shared" si="4"/>
        <v>54277.999999999993</v>
      </c>
      <c r="AO250" s="47">
        <f t="shared" si="4"/>
        <v>133052</v>
      </c>
      <c r="AP250" s="47">
        <f t="shared" si="4"/>
        <v>35961</v>
      </c>
      <c r="AQ250" s="47">
        <f t="shared" si="4"/>
        <v>48000</v>
      </c>
      <c r="AR250" s="47">
        <f t="shared" si="4"/>
        <v>43999.999999999993</v>
      </c>
      <c r="AS250" s="47">
        <f t="shared" si="4"/>
        <v>28000</v>
      </c>
      <c r="AT250" s="47">
        <f t="shared" si="4"/>
        <v>19312.000000000004</v>
      </c>
      <c r="AU250" s="47">
        <f t="shared" si="4"/>
        <v>5302971.0000000009</v>
      </c>
      <c r="AV250" s="47">
        <f t="shared" si="4"/>
        <v>0</v>
      </c>
      <c r="AW250" s="47">
        <f t="shared" si="4"/>
        <v>0</v>
      </c>
      <c r="AX250" s="47">
        <f t="shared" si="4"/>
        <v>731996</v>
      </c>
      <c r="AY250" s="47">
        <f t="shared" si="4"/>
        <v>57945</v>
      </c>
      <c r="AZ250" s="47">
        <f t="shared" si="4"/>
        <v>441330</v>
      </c>
      <c r="BA250" s="47">
        <f t="shared" si="4"/>
        <v>5947</v>
      </c>
      <c r="BB250" s="47">
        <f t="shared" si="4"/>
        <v>5056.9999999999991</v>
      </c>
      <c r="BC250" s="47">
        <f t="shared" si="4"/>
        <v>10510</v>
      </c>
      <c r="BD250" s="47">
        <f t="shared" si="4"/>
        <v>3790</v>
      </c>
      <c r="BE250" s="47">
        <f t="shared" si="4"/>
        <v>-123.99999999999983</v>
      </c>
      <c r="BF250" s="47">
        <f t="shared" si="4"/>
        <v>1270.9999999999995</v>
      </c>
      <c r="BG250" s="47">
        <f t="shared" si="4"/>
        <v>1408536</v>
      </c>
      <c r="BH250" s="47">
        <f t="shared" si="4"/>
        <v>10000</v>
      </c>
      <c r="BI250" s="47">
        <f t="shared" si="4"/>
        <v>3513268</v>
      </c>
      <c r="BJ250" s="47">
        <f t="shared" si="4"/>
        <v>0</v>
      </c>
      <c r="BK250" s="47">
        <f t="shared" si="4"/>
        <v>4701907</v>
      </c>
      <c r="BL250" s="47">
        <f t="shared" si="4"/>
        <v>4456840</v>
      </c>
      <c r="BM250" s="47">
        <f t="shared" si="4"/>
        <v>3198652</v>
      </c>
      <c r="BN250" s="47">
        <f t="shared" si="4"/>
        <v>370671.00000000006</v>
      </c>
      <c r="BO250" s="47">
        <f t="shared" si="4"/>
        <v>710925</v>
      </c>
      <c r="BP250" s="47">
        <f t="shared" ref="BP250:BT250" si="5">SUM(BP6:BP249)</f>
        <v>1226530</v>
      </c>
      <c r="BQ250" s="47">
        <f t="shared" si="5"/>
        <v>11389.000000000002</v>
      </c>
      <c r="BR250" s="47">
        <f t="shared" si="5"/>
        <v>31.999999999999915</v>
      </c>
      <c r="BS250" s="47">
        <f t="shared" si="5"/>
        <v>0</v>
      </c>
      <c r="BT250" s="47">
        <f t="shared" si="5"/>
        <v>44910076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3"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2011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106182.57766833647</v>
      </c>
      <c r="D54" s="44">
        <v>11294.715521464283</v>
      </c>
      <c r="E54" s="44">
        <v>38195.171823142613</v>
      </c>
      <c r="F54" s="44">
        <v>2478897.9713628506</v>
      </c>
      <c r="G54" s="44">
        <v>-6644.4320903538892</v>
      </c>
      <c r="H54" s="44">
        <v>0</v>
      </c>
      <c r="I54" s="44">
        <v>179.51730756877029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4966.1362404450028</v>
      </c>
      <c r="Q54" s="44">
        <v>0</v>
      </c>
      <c r="R54" s="44">
        <v>1025.9223151696106</v>
      </c>
      <c r="S54" s="44">
        <v>0</v>
      </c>
      <c r="T54" s="44">
        <v>0</v>
      </c>
      <c r="U54" s="44">
        <v>-233.75445155763279</v>
      </c>
      <c r="V54" s="44">
        <v>-40.486882132531171</v>
      </c>
      <c r="W54" s="44">
        <v>0</v>
      </c>
      <c r="X54" s="44">
        <v>1546.1405554008131</v>
      </c>
      <c r="Y54" s="44">
        <v>0</v>
      </c>
      <c r="Z54" s="44">
        <v>5394436.2588160113</v>
      </c>
      <c r="AA54" s="44">
        <v>1199708.1279554572</v>
      </c>
      <c r="AB54" s="44">
        <v>1721151.9724833947</v>
      </c>
      <c r="AC54" s="44">
        <v>388288.1731257895</v>
      </c>
      <c r="AD54" s="44">
        <v>799.80689797660636</v>
      </c>
      <c r="AE54" s="44">
        <v>-682.16576876132706</v>
      </c>
      <c r="AF54" s="44">
        <v>2.2917103093885567</v>
      </c>
      <c r="AG54" s="44">
        <v>3173525.7133920062</v>
      </c>
      <c r="AH54" s="44">
        <v>3809.5864376402446</v>
      </c>
      <c r="AI54" s="44">
        <v>0</v>
      </c>
      <c r="AJ54" s="44">
        <v>3410197.5022781719</v>
      </c>
      <c r="AK54" s="44">
        <v>0</v>
      </c>
      <c r="AL54" s="44">
        <v>-32.083944331439795</v>
      </c>
      <c r="AM54" s="44">
        <v>0</v>
      </c>
      <c r="AN54" s="44">
        <v>59</v>
      </c>
      <c r="AO54" s="44">
        <v>4341223.9874781389</v>
      </c>
      <c r="AP54" s="44">
        <v>-47.362013060696846</v>
      </c>
      <c r="AQ54" s="44">
        <v>0</v>
      </c>
      <c r="AR54" s="44">
        <v>0</v>
      </c>
      <c r="AS54" s="44">
        <v>0</v>
      </c>
      <c r="AT54" s="44">
        <v>0</v>
      </c>
      <c r="AU54" s="44">
        <v>448041.93880276004</v>
      </c>
      <c r="AV54" s="44">
        <v>0</v>
      </c>
      <c r="AW54" s="44">
        <v>0</v>
      </c>
      <c r="AX54" s="44">
        <v>71.80692302750812</v>
      </c>
      <c r="AY54" s="44">
        <v>25.444909966811274</v>
      </c>
      <c r="AZ54" s="44">
        <v>4.5834206187771134</v>
      </c>
      <c r="BA54" s="44">
        <v>17</v>
      </c>
      <c r="BB54" s="44">
        <v>0</v>
      </c>
      <c r="BC54" s="44">
        <v>0</v>
      </c>
      <c r="BD54" s="44">
        <v>7.6390343646285235</v>
      </c>
      <c r="BE54" s="44">
        <v>0</v>
      </c>
      <c r="BF54" s="44">
        <v>0</v>
      </c>
      <c r="BG54" s="44">
        <v>184221</v>
      </c>
      <c r="BH54" s="44">
        <v>0</v>
      </c>
      <c r="BI54" s="44">
        <v>6223644</v>
      </c>
      <c r="BJ54" s="44">
        <v>0</v>
      </c>
      <c r="BK54" s="44">
        <v>226265</v>
      </c>
      <c r="BL54" s="44">
        <v>0</v>
      </c>
      <c r="BM54" s="44">
        <v>104417</v>
      </c>
      <c r="BN54" s="44">
        <v>1801</v>
      </c>
      <c r="BO54" s="44">
        <v>125165.53793373848</v>
      </c>
      <c r="BP54" s="44">
        <v>62363.996853011471</v>
      </c>
      <c r="BQ54" s="44">
        <v>0</v>
      </c>
      <c r="BR54" s="44">
        <v>0</v>
      </c>
      <c r="BS54" s="44">
        <v>0</v>
      </c>
      <c r="BT54" s="44">
        <f t="shared" si="0"/>
        <v>29643856.236096572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32817.422331663525</v>
      </c>
      <c r="D172" s="44">
        <v>1018.2844785357178</v>
      </c>
      <c r="E172" s="44">
        <v>11804.828176857382</v>
      </c>
      <c r="F172" s="44">
        <v>766143.02863714914</v>
      </c>
      <c r="G172" s="44">
        <v>-2053.5679096461104</v>
      </c>
      <c r="H172" s="44">
        <v>0</v>
      </c>
      <c r="I172" s="44">
        <v>55.482692431229694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1534.8637595549967</v>
      </c>
      <c r="Q172" s="44">
        <v>0</v>
      </c>
      <c r="R172" s="44">
        <v>317.07768483038927</v>
      </c>
      <c r="S172" s="44">
        <v>0</v>
      </c>
      <c r="T172" s="44">
        <v>0</v>
      </c>
      <c r="U172" s="44">
        <v>-72.245548442367181</v>
      </c>
      <c r="V172" s="44">
        <v>-12.513117867468825</v>
      </c>
      <c r="W172" s="44">
        <v>0</v>
      </c>
      <c r="X172" s="44">
        <v>477.85944459918682</v>
      </c>
      <c r="Y172" s="44">
        <v>0</v>
      </c>
      <c r="Z172" s="44">
        <v>1521.7411839889353</v>
      </c>
      <c r="AA172" s="44">
        <v>338.87204454275599</v>
      </c>
      <c r="AB172" s="44">
        <v>486.02751660551348</v>
      </c>
      <c r="AC172" s="44">
        <v>104.82687421049356</v>
      </c>
      <c r="AD172" s="44">
        <v>247.19310202339358</v>
      </c>
      <c r="AE172" s="44">
        <v>-210.83423123867286</v>
      </c>
      <c r="AF172" s="44">
        <v>0.70828969061144287</v>
      </c>
      <c r="AG172" s="44">
        <v>903.28660799420868</v>
      </c>
      <c r="AH172" s="44">
        <v>1177.4135623597554</v>
      </c>
      <c r="AI172" s="44">
        <v>0</v>
      </c>
      <c r="AJ172" s="44">
        <v>4639.4977218280064</v>
      </c>
      <c r="AK172" s="44">
        <v>0</v>
      </c>
      <c r="AL172" s="44">
        <v>-9.916055668560201</v>
      </c>
      <c r="AM172" s="44">
        <v>0</v>
      </c>
      <c r="AN172" s="44">
        <v>0</v>
      </c>
      <c r="AO172" s="44">
        <v>1194.0125218615462</v>
      </c>
      <c r="AP172" s="44">
        <v>-14.637986939303154</v>
      </c>
      <c r="AQ172" s="44">
        <v>0</v>
      </c>
      <c r="AR172" s="44">
        <v>0</v>
      </c>
      <c r="AS172" s="44">
        <v>0</v>
      </c>
      <c r="AT172" s="44">
        <v>0</v>
      </c>
      <c r="AU172" s="44">
        <v>124601.06119723989</v>
      </c>
      <c r="AV172" s="44">
        <v>0</v>
      </c>
      <c r="AW172" s="44">
        <v>0</v>
      </c>
      <c r="AX172" s="44">
        <v>22.193076972491877</v>
      </c>
      <c r="AY172" s="44">
        <v>7.5550900331887245</v>
      </c>
      <c r="AZ172" s="44">
        <v>1.4165793812228857</v>
      </c>
      <c r="BA172" s="44">
        <v>0</v>
      </c>
      <c r="BB172" s="44">
        <v>0</v>
      </c>
      <c r="BC172" s="44">
        <v>0</v>
      </c>
      <c r="BD172" s="44">
        <v>2.3609656353714765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7.4620662615173492</v>
      </c>
      <c r="BP172" s="44">
        <v>9416.0031469885216</v>
      </c>
      <c r="BQ172" s="44">
        <v>0</v>
      </c>
      <c r="BR172" s="44">
        <v>0</v>
      </c>
      <c r="BS172" s="44">
        <v>0</v>
      </c>
      <c r="BT172" s="44">
        <f t="shared" si="2"/>
        <v>956466.76390343695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863064</v>
      </c>
      <c r="AC249" s="45">
        <v>0</v>
      </c>
      <c r="AD249" s="45">
        <v>0</v>
      </c>
      <c r="AE249" s="45">
        <v>0</v>
      </c>
      <c r="AF249" s="45">
        <v>0</v>
      </c>
      <c r="AG249" s="45">
        <v>95526</v>
      </c>
      <c r="AH249" s="45">
        <v>0</v>
      </c>
      <c r="AI249" s="45">
        <v>0</v>
      </c>
      <c r="AJ249" s="45">
        <v>414514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5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209</v>
      </c>
      <c r="BH249" s="45">
        <v>0</v>
      </c>
      <c r="BI249" s="45">
        <v>1947916</v>
      </c>
      <c r="BJ249" s="45">
        <v>0</v>
      </c>
      <c r="BK249" s="45">
        <v>71449</v>
      </c>
      <c r="BL249" s="45">
        <v>0</v>
      </c>
      <c r="BM249" s="45">
        <v>32966</v>
      </c>
      <c r="BN249" s="45">
        <v>464</v>
      </c>
      <c r="BO249" s="45">
        <v>37392</v>
      </c>
      <c r="BP249" s="45">
        <v>6465</v>
      </c>
      <c r="BQ249" s="45">
        <v>0</v>
      </c>
      <c r="BR249" s="45">
        <v>0</v>
      </c>
      <c r="BS249" s="45">
        <v>0</v>
      </c>
      <c r="BT249" s="44">
        <f t="shared" si="3"/>
        <v>3469970</v>
      </c>
    </row>
    <row r="250" spans="1:72" ht="15.75" thickBot="1" x14ac:dyDescent="0.3">
      <c r="A250" s="16" t="s">
        <v>319</v>
      </c>
      <c r="B250" s="17"/>
      <c r="C250" s="47">
        <f>SUM(C6:C249)</f>
        <v>139000</v>
      </c>
      <c r="D250" s="47">
        <f t="shared" ref="D250:BO250" si="4">SUM(D6:D249)</f>
        <v>12313</v>
      </c>
      <c r="E250" s="47">
        <f t="shared" si="4"/>
        <v>49999.999999999993</v>
      </c>
      <c r="F250" s="47">
        <f t="shared" si="4"/>
        <v>3245041</v>
      </c>
      <c r="G250" s="47">
        <f t="shared" si="4"/>
        <v>-8698</v>
      </c>
      <c r="H250" s="47">
        <f t="shared" si="4"/>
        <v>0</v>
      </c>
      <c r="I250" s="47">
        <f t="shared" si="4"/>
        <v>235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6501</v>
      </c>
      <c r="Q250" s="47">
        <f t="shared" si="4"/>
        <v>0</v>
      </c>
      <c r="R250" s="47">
        <f t="shared" si="4"/>
        <v>1342.9999999999998</v>
      </c>
      <c r="S250" s="47">
        <f t="shared" si="4"/>
        <v>0</v>
      </c>
      <c r="T250" s="47">
        <f t="shared" si="4"/>
        <v>0</v>
      </c>
      <c r="U250" s="47">
        <f t="shared" si="4"/>
        <v>-306</v>
      </c>
      <c r="V250" s="47">
        <f t="shared" si="4"/>
        <v>-53</v>
      </c>
      <c r="W250" s="47">
        <f t="shared" si="4"/>
        <v>0</v>
      </c>
      <c r="X250" s="47">
        <f t="shared" si="4"/>
        <v>2024</v>
      </c>
      <c r="Y250" s="47">
        <f t="shared" si="4"/>
        <v>0</v>
      </c>
      <c r="Z250" s="47">
        <f t="shared" si="4"/>
        <v>5395958</v>
      </c>
      <c r="AA250" s="47">
        <f t="shared" si="4"/>
        <v>1200047</v>
      </c>
      <c r="AB250" s="47">
        <f t="shared" si="4"/>
        <v>2584702</v>
      </c>
      <c r="AC250" s="47">
        <f t="shared" si="4"/>
        <v>388393</v>
      </c>
      <c r="AD250" s="47">
        <f t="shared" si="4"/>
        <v>1047</v>
      </c>
      <c r="AE250" s="47">
        <f t="shared" si="4"/>
        <v>-892.99999999999989</v>
      </c>
      <c r="AF250" s="47">
        <f t="shared" si="4"/>
        <v>2.9999999999999996</v>
      </c>
      <c r="AG250" s="47">
        <f t="shared" si="4"/>
        <v>3269955.0000000005</v>
      </c>
      <c r="AH250" s="47">
        <f t="shared" si="4"/>
        <v>4987</v>
      </c>
      <c r="AI250" s="47">
        <f t="shared" si="4"/>
        <v>0</v>
      </c>
      <c r="AJ250" s="47">
        <f t="shared" si="4"/>
        <v>3829351</v>
      </c>
      <c r="AK250" s="47">
        <f t="shared" si="4"/>
        <v>0</v>
      </c>
      <c r="AL250" s="47">
        <f t="shared" si="4"/>
        <v>-42</v>
      </c>
      <c r="AM250" s="47">
        <f t="shared" si="4"/>
        <v>0</v>
      </c>
      <c r="AN250" s="47">
        <f t="shared" si="4"/>
        <v>59</v>
      </c>
      <c r="AO250" s="47">
        <f t="shared" si="4"/>
        <v>4342418</v>
      </c>
      <c r="AP250" s="47">
        <f t="shared" si="4"/>
        <v>-62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572642.99999999988</v>
      </c>
      <c r="AV250" s="47">
        <f t="shared" si="4"/>
        <v>0</v>
      </c>
      <c r="AW250" s="47">
        <f t="shared" si="4"/>
        <v>0</v>
      </c>
      <c r="AX250" s="47">
        <f t="shared" si="4"/>
        <v>94</v>
      </c>
      <c r="AY250" s="47">
        <f t="shared" si="4"/>
        <v>33</v>
      </c>
      <c r="AZ250" s="47">
        <f t="shared" si="4"/>
        <v>5.9999999999999991</v>
      </c>
      <c r="BA250" s="47">
        <f t="shared" si="4"/>
        <v>22</v>
      </c>
      <c r="BB250" s="47">
        <f t="shared" si="4"/>
        <v>0</v>
      </c>
      <c r="BC250" s="47">
        <f t="shared" si="4"/>
        <v>0</v>
      </c>
      <c r="BD250" s="47">
        <f t="shared" si="4"/>
        <v>10</v>
      </c>
      <c r="BE250" s="47">
        <f t="shared" si="4"/>
        <v>0</v>
      </c>
      <c r="BF250" s="47">
        <f t="shared" si="4"/>
        <v>0</v>
      </c>
      <c r="BG250" s="47">
        <f t="shared" si="4"/>
        <v>184430</v>
      </c>
      <c r="BH250" s="47">
        <f t="shared" si="4"/>
        <v>0</v>
      </c>
      <c r="BI250" s="47">
        <f t="shared" si="4"/>
        <v>8171560</v>
      </c>
      <c r="BJ250" s="47">
        <f t="shared" si="4"/>
        <v>0</v>
      </c>
      <c r="BK250" s="47">
        <f t="shared" si="4"/>
        <v>297714</v>
      </c>
      <c r="BL250" s="47">
        <f t="shared" si="4"/>
        <v>0</v>
      </c>
      <c r="BM250" s="47">
        <f t="shared" si="4"/>
        <v>137383</v>
      </c>
      <c r="BN250" s="47">
        <f t="shared" si="4"/>
        <v>2265</v>
      </c>
      <c r="BO250" s="47">
        <f t="shared" si="4"/>
        <v>162565</v>
      </c>
      <c r="BP250" s="47">
        <f t="shared" ref="BP250:BT250" si="5">SUM(BP6:BP249)</f>
        <v>78245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34070293.000000007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2011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300.66866472961306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300.66866472961306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37.085389880073336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37.085389880073336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2414.9944948661805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2414.9944948661805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4369.7987185479842</v>
      </c>
      <c r="D40" s="44">
        <v>23.771050084782736</v>
      </c>
      <c r="E40" s="44">
        <v>6.4726262650705459</v>
      </c>
      <c r="F40" s="44">
        <v>25.072992571486676</v>
      </c>
      <c r="G40" s="44">
        <v>480.7449896792657</v>
      </c>
      <c r="H40" s="44">
        <v>5.8960121377468067</v>
      </c>
      <c r="I40" s="44">
        <v>40.568083514944441</v>
      </c>
      <c r="J40" s="44">
        <v>0</v>
      </c>
      <c r="K40" s="44">
        <v>22.704046739383223</v>
      </c>
      <c r="L40" s="44">
        <v>26.403911741849292</v>
      </c>
      <c r="M40" s="44">
        <v>149.51230779151976</v>
      </c>
      <c r="N40" s="44">
        <v>0</v>
      </c>
      <c r="O40" s="44">
        <v>45.496093659926849</v>
      </c>
      <c r="P40" s="44">
        <v>364.72136376905934</v>
      </c>
      <c r="Q40" s="44">
        <v>0</v>
      </c>
      <c r="R40" s="44">
        <v>71.097167930378433</v>
      </c>
      <c r="S40" s="44">
        <v>0</v>
      </c>
      <c r="T40" s="44">
        <v>22.704046739383223</v>
      </c>
      <c r="U40" s="44">
        <v>127.20887481713947</v>
      </c>
      <c r="V40" s="44">
        <v>81.136167029888881</v>
      </c>
      <c r="W40" s="44">
        <v>9.6800199276440111</v>
      </c>
      <c r="X40" s="44">
        <v>90.992187319853699</v>
      </c>
      <c r="Y40" s="44">
        <v>91.95321086539326</v>
      </c>
      <c r="Z40" s="44">
        <v>182.26173141524208</v>
      </c>
      <c r="AA40" s="44">
        <v>11.13748755790707</v>
      </c>
      <c r="AB40" s="44">
        <v>2199.0857957858307</v>
      </c>
      <c r="AC40" s="44">
        <v>3144.952130538652</v>
      </c>
      <c r="AD40" s="44">
        <v>830.78245227466914</v>
      </c>
      <c r="AE40" s="44">
        <v>5754.0429723000598</v>
      </c>
      <c r="AF40" s="44">
        <v>327.80516972716526</v>
      </c>
      <c r="AG40" s="44">
        <v>14873.197776939354</v>
      </c>
      <c r="AH40" s="44">
        <v>0</v>
      </c>
      <c r="AI40" s="44">
        <v>0</v>
      </c>
      <c r="AJ40" s="44">
        <v>1752.671214459504</v>
      </c>
      <c r="AK40" s="44">
        <v>343.11656373812923</v>
      </c>
      <c r="AL40" s="44">
        <v>410.60186684720196</v>
      </c>
      <c r="AM40" s="44">
        <v>0</v>
      </c>
      <c r="AN40" s="44">
        <v>94.692052322319768</v>
      </c>
      <c r="AO40" s="44">
        <v>292.96229788440024</v>
      </c>
      <c r="AP40" s="44">
        <v>0</v>
      </c>
      <c r="AQ40" s="44">
        <v>777.08388996770054</v>
      </c>
      <c r="AR40" s="44">
        <v>0</v>
      </c>
      <c r="AS40" s="44">
        <v>0</v>
      </c>
      <c r="AT40" s="44">
        <v>0</v>
      </c>
      <c r="AU40" s="44">
        <v>129.22590053660383</v>
      </c>
      <c r="AV40" s="44">
        <v>2.3064565092949585</v>
      </c>
      <c r="AW40" s="44">
        <v>0</v>
      </c>
      <c r="AX40" s="44">
        <v>96.976199638760903</v>
      </c>
      <c r="AY40" s="44">
        <v>113.78423424039732</v>
      </c>
      <c r="AZ40" s="44">
        <v>0</v>
      </c>
      <c r="BA40" s="44">
        <v>0</v>
      </c>
      <c r="BB40" s="44">
        <v>5.8960121377468067</v>
      </c>
      <c r="BC40" s="44">
        <v>15.312031521909617</v>
      </c>
      <c r="BD40" s="44">
        <v>2431.1358575141107</v>
      </c>
      <c r="BE40" s="44">
        <v>0</v>
      </c>
      <c r="BF40" s="44">
        <v>0</v>
      </c>
      <c r="BG40" s="44">
        <v>150.11123111169729</v>
      </c>
      <c r="BH40" s="44">
        <v>164.56870928563788</v>
      </c>
      <c r="BI40" s="44">
        <v>1653.3749202286638</v>
      </c>
      <c r="BJ40" s="44">
        <v>165.4565449283393</v>
      </c>
      <c r="BK40" s="44">
        <v>374.89385503659599</v>
      </c>
      <c r="BL40" s="44">
        <v>46.480299999478362</v>
      </c>
      <c r="BM40" s="44">
        <v>46.457117205466417</v>
      </c>
      <c r="BN40" s="44">
        <v>28.968263948558743</v>
      </c>
      <c r="BO40" s="44">
        <v>23.857274994030703</v>
      </c>
      <c r="BP40" s="44">
        <v>46.64932191457433</v>
      </c>
      <c r="BQ40" s="44">
        <v>68.288140580470468</v>
      </c>
      <c r="BR40" s="44">
        <v>279.0485744596287</v>
      </c>
      <c r="BS40" s="44">
        <v>0</v>
      </c>
      <c r="BT40" s="44">
        <f t="shared" si="0"/>
        <v>42893.118218682801</v>
      </c>
    </row>
    <row r="41" spans="1:72" x14ac:dyDescent="0.25">
      <c r="A41" s="10" t="s">
        <v>39</v>
      </c>
      <c r="B41" s="8" t="s">
        <v>158</v>
      </c>
      <c r="C41" s="44">
        <v>6124.2529483959033</v>
      </c>
      <c r="D41" s="44">
        <v>40.156910009194362</v>
      </c>
      <c r="E41" s="44">
        <v>35.492857281064154</v>
      </c>
      <c r="F41" s="44">
        <v>187.37727884322655</v>
      </c>
      <c r="G41" s="44">
        <v>2896.1818546771419</v>
      </c>
      <c r="H41" s="44">
        <v>35.337388856793147</v>
      </c>
      <c r="I41" s="44">
        <v>243.14233228330806</v>
      </c>
      <c r="J41" s="44">
        <v>0</v>
      </c>
      <c r="K41" s="44">
        <v>136.07531828436763</v>
      </c>
      <c r="L41" s="44">
        <v>162.23326790880418</v>
      </c>
      <c r="M41" s="44">
        <v>896.09289056256057</v>
      </c>
      <c r="N41" s="44">
        <v>0</v>
      </c>
      <c r="O41" s="44">
        <v>272.67806028301578</v>
      </c>
      <c r="P41" s="44">
        <v>2182.6347981169583</v>
      </c>
      <c r="Q41" s="44">
        <v>0</v>
      </c>
      <c r="R41" s="44">
        <v>429.47245449724403</v>
      </c>
      <c r="S41" s="44">
        <v>11.787324718432423</v>
      </c>
      <c r="T41" s="44">
        <v>138.40639369510239</v>
      </c>
      <c r="U41" s="44">
        <v>759.37512962379367</v>
      </c>
      <c r="V41" s="44">
        <v>489.01158297162664</v>
      </c>
      <c r="W41" s="44">
        <v>60.083788652072052</v>
      </c>
      <c r="X41" s="44">
        <v>548.12006254633513</v>
      </c>
      <c r="Y41" s="44">
        <v>548.07825768197654</v>
      </c>
      <c r="Z41" s="44">
        <v>1186.5352117352586</v>
      </c>
      <c r="AA41" s="44">
        <v>72.394484158078257</v>
      </c>
      <c r="AB41" s="44">
        <v>13192.607550794984</v>
      </c>
      <c r="AC41" s="44">
        <v>18838.23729167764</v>
      </c>
      <c r="AD41" s="44">
        <v>5136.8722559730641</v>
      </c>
      <c r="AE41" s="44">
        <v>34621.669635090911</v>
      </c>
      <c r="AF41" s="44">
        <v>1960.4173432023247</v>
      </c>
      <c r="AG41" s="44">
        <v>107936.13143268094</v>
      </c>
      <c r="AH41" s="44">
        <v>12089.652596476646</v>
      </c>
      <c r="AI41" s="44">
        <v>0</v>
      </c>
      <c r="AJ41" s="44">
        <v>10597.009615377867</v>
      </c>
      <c r="AK41" s="44">
        <v>2063.5099944486715</v>
      </c>
      <c r="AL41" s="44">
        <v>2457.4836840973721</v>
      </c>
      <c r="AM41" s="44">
        <v>7.65296455599717</v>
      </c>
      <c r="AN41" s="44">
        <v>1721.2641861217767</v>
      </c>
      <c r="AO41" s="44">
        <v>1826.4398738227571</v>
      </c>
      <c r="AP41" s="44">
        <v>21.111626361371503</v>
      </c>
      <c r="AQ41" s="44">
        <v>4706.3405797581436</v>
      </c>
      <c r="AR41" s="44">
        <v>0</v>
      </c>
      <c r="AS41" s="44">
        <v>0</v>
      </c>
      <c r="AT41" s="44">
        <v>24.146422650818657</v>
      </c>
      <c r="AU41" s="44">
        <v>799.27204026894378</v>
      </c>
      <c r="AV41" s="44">
        <v>8.4507684727592931</v>
      </c>
      <c r="AW41" s="44">
        <v>0</v>
      </c>
      <c r="AX41" s="44">
        <v>599.20283911956392</v>
      </c>
      <c r="AY41" s="44">
        <v>711.32529129166869</v>
      </c>
      <c r="AZ41" s="44">
        <v>0</v>
      </c>
      <c r="BA41" s="44">
        <v>0</v>
      </c>
      <c r="BB41" s="44">
        <v>57.050853027785081</v>
      </c>
      <c r="BC41" s="44">
        <v>106.63782984760518</v>
      </c>
      <c r="BD41" s="44">
        <v>14989.342589431186</v>
      </c>
      <c r="BE41" s="44">
        <v>8.9863591628357895</v>
      </c>
      <c r="BF41" s="44">
        <v>1.363459202505243</v>
      </c>
      <c r="BG41" s="44">
        <v>947.4773198413036</v>
      </c>
      <c r="BH41" s="44">
        <v>1162.8275121355375</v>
      </c>
      <c r="BI41" s="44">
        <v>10501.897933220078</v>
      </c>
      <c r="BJ41" s="44">
        <v>1178.2132026791471</v>
      </c>
      <c r="BK41" s="44">
        <v>2487.5970988372655</v>
      </c>
      <c r="BL41" s="44">
        <v>302.41480515900065</v>
      </c>
      <c r="BM41" s="44">
        <v>475.50722270599346</v>
      </c>
      <c r="BN41" s="44">
        <v>844.72537219315677</v>
      </c>
      <c r="BO41" s="44">
        <v>9245.3053423042711</v>
      </c>
      <c r="BP41" s="44">
        <v>306.43188550680975</v>
      </c>
      <c r="BQ41" s="44">
        <v>409.02386593177323</v>
      </c>
      <c r="BR41" s="44">
        <v>1672.4605979834487</v>
      </c>
      <c r="BS41" s="44">
        <v>0</v>
      </c>
      <c r="BT41" s="44">
        <f t="shared" si="0"/>
        <v>281470.98183719604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-208174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70736</v>
      </c>
      <c r="AH42" s="44">
        <v>478874.62555497518</v>
      </c>
      <c r="AI42" s="44">
        <v>56742.113262319624</v>
      </c>
      <c r="AJ42" s="44">
        <v>17777.614633013549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1200</v>
      </c>
      <c r="BK42" s="44">
        <v>0</v>
      </c>
      <c r="BL42" s="44">
        <v>0</v>
      </c>
      <c r="BM42" s="44">
        <v>0</v>
      </c>
      <c r="BN42" s="44">
        <v>0</v>
      </c>
      <c r="BO42" s="44">
        <v>32328.255729019911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449484.60917932831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3047.6801856730985</v>
      </c>
      <c r="D46" s="44">
        <v>21.118478895449126</v>
      </c>
      <c r="E46" s="44">
        <v>21.118478895449126</v>
      </c>
      <c r="F46" s="44">
        <v>63.6706378638914</v>
      </c>
      <c r="G46" s="44">
        <v>1721.944032922964</v>
      </c>
      <c r="H46" s="44">
        <v>21.118478895449126</v>
      </c>
      <c r="I46" s="44">
        <v>145.30774284779176</v>
      </c>
      <c r="J46" s="44">
        <v>0</v>
      </c>
      <c r="K46" s="44">
        <v>81.321903806356346</v>
      </c>
      <c r="L46" s="44">
        <v>81.321903806356346</v>
      </c>
      <c r="M46" s="44">
        <v>535.52680064728463</v>
      </c>
      <c r="N46" s="44">
        <v>0</v>
      </c>
      <c r="O46" s="44">
        <v>162.95900879025669</v>
      </c>
      <c r="P46" s="44">
        <v>1304.3024726771416</v>
      </c>
      <c r="Q46" s="44">
        <v>0</v>
      </c>
      <c r="R46" s="44">
        <v>251.2153385025814</v>
      </c>
      <c r="S46" s="44">
        <v>0</v>
      </c>
      <c r="T46" s="44">
        <v>81.321903806356346</v>
      </c>
      <c r="U46" s="44">
        <v>453.57449448584021</v>
      </c>
      <c r="V46" s="44">
        <v>290.61548569558352</v>
      </c>
      <c r="W46" s="44">
        <v>34.672129529841854</v>
      </c>
      <c r="X46" s="44">
        <v>325.91801758051338</v>
      </c>
      <c r="Y46" s="44">
        <v>325.91801758051338</v>
      </c>
      <c r="Z46" s="44">
        <v>368.78537772649969</v>
      </c>
      <c r="AA46" s="44">
        <v>21.118478895449126</v>
      </c>
      <c r="AB46" s="44">
        <v>7822.032421932322</v>
      </c>
      <c r="AC46" s="44">
        <v>11099.809467212553</v>
      </c>
      <c r="AD46" s="44">
        <v>2909.3068687312752</v>
      </c>
      <c r="AE46" s="44">
        <v>20123.073576765124</v>
      </c>
      <c r="AF46" s="44">
        <v>1158.9947298293498</v>
      </c>
      <c r="AG46" s="44">
        <v>176609.08337287672</v>
      </c>
      <c r="AH46" s="44">
        <v>238717.19027768588</v>
      </c>
      <c r="AI46" s="44">
        <v>0</v>
      </c>
      <c r="AJ46" s="44">
        <v>5985.9855627384241</v>
      </c>
      <c r="AK46" s="44">
        <v>1215.730941787273</v>
      </c>
      <c r="AL46" s="44">
        <v>1467.2614814673984</v>
      </c>
      <c r="AM46" s="44">
        <v>0</v>
      </c>
      <c r="AN46" s="44">
        <v>325.91801758051338</v>
      </c>
      <c r="AO46" s="44">
        <v>814.47984277373951</v>
      </c>
      <c r="AP46" s="44">
        <v>0</v>
      </c>
      <c r="AQ46" s="44">
        <v>2725.2293810455694</v>
      </c>
      <c r="AR46" s="44">
        <v>0</v>
      </c>
      <c r="AS46" s="44">
        <v>0</v>
      </c>
      <c r="AT46" s="44">
        <v>0</v>
      </c>
      <c r="AU46" s="44">
        <v>457.3569086163684</v>
      </c>
      <c r="AV46" s="44">
        <v>0</v>
      </c>
      <c r="AW46" s="44">
        <v>0</v>
      </c>
      <c r="AX46" s="44">
        <v>347.35169765350656</v>
      </c>
      <c r="AY46" s="44">
        <v>407.55512256441375</v>
      </c>
      <c r="AZ46" s="44">
        <v>0</v>
      </c>
      <c r="BA46" s="44">
        <v>0</v>
      </c>
      <c r="BB46" s="44">
        <v>21.118478895449126</v>
      </c>
      <c r="BC46" s="44">
        <v>54.845004892658928</v>
      </c>
      <c r="BD46" s="44">
        <v>7924.1576034565833</v>
      </c>
      <c r="BE46" s="44">
        <v>0</v>
      </c>
      <c r="BF46" s="44">
        <v>0</v>
      </c>
      <c r="BG46" s="44">
        <v>514.09312057429145</v>
      </c>
      <c r="BH46" s="44">
        <v>510.31070644376325</v>
      </c>
      <c r="BI46" s="44">
        <v>5397.1897630862004</v>
      </c>
      <c r="BJ46" s="44">
        <v>591.94781142766362</v>
      </c>
      <c r="BK46" s="44">
        <v>1325.4209515725909</v>
      </c>
      <c r="BL46" s="44">
        <v>165.79581938815286</v>
      </c>
      <c r="BM46" s="44">
        <v>162.95900879025669</v>
      </c>
      <c r="BN46" s="44">
        <v>103.0707850568935</v>
      </c>
      <c r="BO46" s="44">
        <v>108.14438766173754</v>
      </c>
      <c r="BP46" s="44">
        <v>162.95900879025669</v>
      </c>
      <c r="BQ46" s="44">
        <v>244.59611377415706</v>
      </c>
      <c r="BR46" s="44">
        <v>999.50293399207737</v>
      </c>
      <c r="BS46" s="44">
        <v>0</v>
      </c>
      <c r="BT46" s="44">
        <f t="shared" si="0"/>
        <v>499833.00053858792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119414.99534096157</v>
      </c>
      <c r="D57" s="44">
        <v>11204.792048737163</v>
      </c>
      <c r="E57" s="44">
        <v>4215.6592424935507</v>
      </c>
      <c r="F57" s="44">
        <v>4428.5725259947358</v>
      </c>
      <c r="G57" s="44">
        <v>56037.019111296591</v>
      </c>
      <c r="H57" s="44">
        <v>7623.8242886795324</v>
      </c>
      <c r="I57" s="44">
        <v>4995.597411308534</v>
      </c>
      <c r="J57" s="44">
        <v>3783.989334865515</v>
      </c>
      <c r="K57" s="44">
        <v>5274.8242886795324</v>
      </c>
      <c r="L57" s="44">
        <v>1473.989334865515</v>
      </c>
      <c r="M57" s="44">
        <v>8790.9281420414954</v>
      </c>
      <c r="N57" s="44">
        <v>12195.989334865517</v>
      </c>
      <c r="O57" s="44">
        <v>9401.8349538140174</v>
      </c>
      <c r="P57" s="44">
        <v>19735.514888215544</v>
      </c>
      <c r="Q57" s="44">
        <v>1945.6550490877278</v>
      </c>
      <c r="R57" s="44">
        <v>28110.151917540214</v>
      </c>
      <c r="S57" s="44">
        <v>7510.5974113085349</v>
      </c>
      <c r="T57" s="44">
        <v>5445.8242886795324</v>
      </c>
      <c r="U57" s="44">
        <v>40199.157691557411</v>
      </c>
      <c r="V57" s="44">
        <v>3497.6699076280347</v>
      </c>
      <c r="W57" s="44">
        <v>968.66926926704105</v>
      </c>
      <c r="X57" s="44">
        <v>11593.421699988066</v>
      </c>
      <c r="Y57" s="44">
        <v>16507.730217552147</v>
      </c>
      <c r="Z57" s="44">
        <v>22054.405260836389</v>
      </c>
      <c r="AA57" s="44">
        <v>2863.5148882155436</v>
      </c>
      <c r="AB57" s="44">
        <v>58151.669907628042</v>
      </c>
      <c r="AC57" s="44">
        <v>387555.7827291853</v>
      </c>
      <c r="AD57" s="44">
        <v>270319.30385852564</v>
      </c>
      <c r="AE57" s="44">
        <v>872326.59275227017</v>
      </c>
      <c r="AF57" s="44">
        <v>259301.81385562386</v>
      </c>
      <c r="AG57" s="44">
        <v>663478.44218178745</v>
      </c>
      <c r="AH57" s="44">
        <v>4867.6550490877271</v>
      </c>
      <c r="AI57" s="44">
        <v>1660</v>
      </c>
      <c r="AJ57" s="44">
        <v>60780.202200690837</v>
      </c>
      <c r="AK57" s="44">
        <v>23992.407479808753</v>
      </c>
      <c r="AL57" s="44">
        <v>34032.899457143954</v>
      </c>
      <c r="AM57" s="44">
        <v>5122.5974113085349</v>
      </c>
      <c r="AN57" s="44">
        <v>7729.5974113085349</v>
      </c>
      <c r="AO57" s="44">
        <v>8854.6692692670404</v>
      </c>
      <c r="AP57" s="44">
        <v>48093.328511760585</v>
      </c>
      <c r="AQ57" s="44">
        <v>70798.141252405738</v>
      </c>
      <c r="AR57" s="44">
        <v>16965.989334865513</v>
      </c>
      <c r="AS57" s="44">
        <v>12684.669907628033</v>
      </c>
      <c r="AT57" s="44">
        <v>10179</v>
      </c>
      <c r="AU57" s="44">
        <v>25872.125451615044</v>
      </c>
      <c r="AV57" s="44">
        <v>8092.8647536903036</v>
      </c>
      <c r="AW57" s="44">
        <v>0</v>
      </c>
      <c r="AX57" s="44">
        <v>49621.717971806291</v>
      </c>
      <c r="AY57" s="44">
        <v>28519.05028315062</v>
      </c>
      <c r="AZ57" s="44">
        <v>2662.6799344015258</v>
      </c>
      <c r="BA57" s="44">
        <v>1639.989334865515</v>
      </c>
      <c r="BB57" s="44">
        <v>9654.8349538140174</v>
      </c>
      <c r="BC57" s="44">
        <v>9790.6592424935479</v>
      </c>
      <c r="BD57" s="44">
        <v>803834.27247803798</v>
      </c>
      <c r="BE57" s="44">
        <v>5837.4900029017454</v>
      </c>
      <c r="BF57" s="44">
        <v>2801.6692692670408</v>
      </c>
      <c r="BG57" s="44">
        <v>87950.763572473268</v>
      </c>
      <c r="BH57" s="44">
        <v>9817.6550490877289</v>
      </c>
      <c r="BI57" s="44">
        <v>219534.08585704409</v>
      </c>
      <c r="BJ57" s="44">
        <v>16732.328511760588</v>
      </c>
      <c r="BK57" s="44">
        <v>25761.480429300806</v>
      </c>
      <c r="BL57" s="44">
        <v>35165.407479808753</v>
      </c>
      <c r="BM57" s="44">
        <v>17750.792048737167</v>
      </c>
      <c r="BN57" s="44">
        <v>4871.7524307210269</v>
      </c>
      <c r="BO57" s="44">
        <v>11844.965541085263</v>
      </c>
      <c r="BP57" s="44">
        <v>16369.480429300807</v>
      </c>
      <c r="BQ57" s="44">
        <v>10778.314291581279</v>
      </c>
      <c r="BR57" s="44">
        <v>15618.983560848317</v>
      </c>
      <c r="BS57" s="44">
        <v>0</v>
      </c>
      <c r="BT57" s="44">
        <f t="shared" si="0"/>
        <v>4646692.4532965682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8421.937687754842</v>
      </c>
      <c r="D59" s="44">
        <v>1106.1947634867624</v>
      </c>
      <c r="E59" s="44">
        <v>88.088349323638781</v>
      </c>
      <c r="F59" s="44">
        <v>244.31726761558528</v>
      </c>
      <c r="G59" s="44">
        <v>1451.6787098929899</v>
      </c>
      <c r="H59" s="44">
        <v>18.044174661819376</v>
      </c>
      <c r="I59" s="44">
        <v>67.31726761558528</v>
      </c>
      <c r="J59" s="44">
        <v>0</v>
      </c>
      <c r="K59" s="44">
        <v>34.04417466181939</v>
      </c>
      <c r="L59" s="44">
        <v>0</v>
      </c>
      <c r="M59" s="44">
        <v>23.022087330909695</v>
      </c>
      <c r="N59" s="44">
        <v>0</v>
      </c>
      <c r="O59" s="44">
        <v>41.04417466181939</v>
      </c>
      <c r="P59" s="44">
        <v>494.33935494649495</v>
      </c>
      <c r="Q59" s="44">
        <v>13.295180284675581</v>
      </c>
      <c r="R59" s="44">
        <v>808.78512405611355</v>
      </c>
      <c r="S59" s="44">
        <v>99.31726761558528</v>
      </c>
      <c r="T59" s="44">
        <v>35.04417466181939</v>
      </c>
      <c r="U59" s="44">
        <v>383.10641416312365</v>
      </c>
      <c r="V59" s="44">
        <v>31.088349323638759</v>
      </c>
      <c r="W59" s="44">
        <v>57.295180284675588</v>
      </c>
      <c r="X59" s="44">
        <v>105.36144227740465</v>
      </c>
      <c r="Y59" s="44">
        <v>931.4236817787089</v>
      </c>
      <c r="Z59" s="44">
        <v>529.04015217039444</v>
      </c>
      <c r="AA59" s="44">
        <v>21.339354946494961</v>
      </c>
      <c r="AB59" s="44">
        <v>1002.0883493236388</v>
      </c>
      <c r="AC59" s="44">
        <v>12067.033791085916</v>
      </c>
      <c r="AD59" s="44">
        <v>1643.9999272561463</v>
      </c>
      <c r="AE59" s="44">
        <v>28906.254955370427</v>
      </c>
      <c r="AF59" s="44">
        <v>2251.6605723096513</v>
      </c>
      <c r="AG59" s="44">
        <v>27930.345206824</v>
      </c>
      <c r="AH59" s="44">
        <v>90.295180284675581</v>
      </c>
      <c r="AI59" s="44">
        <v>1</v>
      </c>
      <c r="AJ59" s="44">
        <v>819.91362555014689</v>
      </c>
      <c r="AK59" s="44">
        <v>498.36144227740471</v>
      </c>
      <c r="AL59" s="44">
        <v>2109.172676155853</v>
      </c>
      <c r="AM59" s="44">
        <v>12.317267615585271</v>
      </c>
      <c r="AN59" s="44">
        <v>117.31726761558528</v>
      </c>
      <c r="AO59" s="44">
        <v>173.29518028467561</v>
      </c>
      <c r="AP59" s="44">
        <v>631.38352960831423</v>
      </c>
      <c r="AQ59" s="44">
        <v>4915.785124056114</v>
      </c>
      <c r="AR59" s="44">
        <v>36</v>
      </c>
      <c r="AS59" s="44">
        <v>194.08834932363874</v>
      </c>
      <c r="AT59" s="44">
        <v>21</v>
      </c>
      <c r="AU59" s="44">
        <v>636.25700298806669</v>
      </c>
      <c r="AV59" s="44">
        <v>1044.1525636987285</v>
      </c>
      <c r="AW59" s="44">
        <v>0</v>
      </c>
      <c r="AX59" s="44">
        <v>3994.8955607106623</v>
      </c>
      <c r="AY59" s="44">
        <v>827.12850149403334</v>
      </c>
      <c r="AZ59" s="44">
        <v>11.295180284675581</v>
      </c>
      <c r="BA59" s="44">
        <v>0</v>
      </c>
      <c r="BB59" s="44">
        <v>215.0441746618194</v>
      </c>
      <c r="BC59" s="44">
        <v>248.08834932363874</v>
      </c>
      <c r="BD59" s="44">
        <v>998.36341715119033</v>
      </c>
      <c r="BE59" s="44">
        <v>74.339354946494964</v>
      </c>
      <c r="BF59" s="44">
        <v>39.295180284675588</v>
      </c>
      <c r="BG59" s="44">
        <v>5587.5320708156187</v>
      </c>
      <c r="BH59" s="44">
        <v>8.2951802846755811</v>
      </c>
      <c r="BI59" s="44">
        <v>1707.5581806379525</v>
      </c>
      <c r="BJ59" s="44">
        <v>238.38352960831435</v>
      </c>
      <c r="BK59" s="44">
        <v>626.16865366442789</v>
      </c>
      <c r="BL59" s="44">
        <v>74.361442277404649</v>
      </c>
      <c r="BM59" s="44">
        <v>426.19476348676238</v>
      </c>
      <c r="BN59" s="44">
        <v>251.06626199272904</v>
      </c>
      <c r="BO59" s="44">
        <v>1415.8292987179329</v>
      </c>
      <c r="BP59" s="44">
        <v>187.16865366442792</v>
      </c>
      <c r="BQ59" s="44">
        <v>238.38352960831435</v>
      </c>
      <c r="BR59" s="44">
        <v>34.678709892989922</v>
      </c>
      <c r="BS59" s="44">
        <v>0</v>
      </c>
      <c r="BT59" s="44">
        <f t="shared" si="0"/>
        <v>117310.91633865226</v>
      </c>
    </row>
    <row r="60" spans="1:72" x14ac:dyDescent="0.25">
      <c r="A60" s="10" t="s">
        <v>58</v>
      </c>
      <c r="B60" s="8" t="s">
        <v>177</v>
      </c>
      <c r="C60" s="44">
        <v>4.0669712836085417</v>
      </c>
      <c r="D60" s="44">
        <v>1.0131877760738064</v>
      </c>
      <c r="E60" s="44">
        <v>0.25240818281136934</v>
      </c>
      <c r="F60" s="44">
        <v>0.1102063896782035</v>
      </c>
      <c r="G60" s="44">
        <v>0.30217881040797739</v>
      </c>
      <c r="H60" s="44">
        <v>0.1315366586481784</v>
      </c>
      <c r="I60" s="44">
        <v>8.5321075879899483E-2</v>
      </c>
      <c r="J60" s="44">
        <v>1.0665134484987435E-2</v>
      </c>
      <c r="K60" s="44">
        <v>0.1315366586481784</v>
      </c>
      <c r="L60" s="44">
        <v>1.0665134484987435E-2</v>
      </c>
      <c r="M60" s="44">
        <v>4.9770627596608039E-2</v>
      </c>
      <c r="N60" s="44">
        <v>1.0665134484987435E-2</v>
      </c>
      <c r="O60" s="44">
        <v>0.12087152416319095</v>
      </c>
      <c r="P60" s="44">
        <v>0.14575683796149497</v>
      </c>
      <c r="Q60" s="44">
        <v>4.9770627596608039E-2</v>
      </c>
      <c r="R60" s="44">
        <v>1.0629584036704147</v>
      </c>
      <c r="S60" s="44">
        <v>8.5321075879899483E-2</v>
      </c>
      <c r="T60" s="44">
        <v>0.1315366586481784</v>
      </c>
      <c r="U60" s="44">
        <v>0.73589427946413299</v>
      </c>
      <c r="V60" s="44">
        <v>0.24174304832638191</v>
      </c>
      <c r="W60" s="44">
        <v>3.5550448283291458E-2</v>
      </c>
      <c r="X60" s="44">
        <v>0.21685773452807788</v>
      </c>
      <c r="Y60" s="44">
        <v>0.84610066914233661</v>
      </c>
      <c r="Z60" s="44">
        <v>0.55458699321934679</v>
      </c>
      <c r="AA60" s="44">
        <v>0.14575683796149497</v>
      </c>
      <c r="AB60" s="44">
        <v>0.24174304832638191</v>
      </c>
      <c r="AC60" s="44">
        <v>22.183479728773868</v>
      </c>
      <c r="AD60" s="44">
        <v>4.6962142182228019</v>
      </c>
      <c r="AE60" s="44">
        <v>4.1522923594884418</v>
      </c>
      <c r="AF60" s="44">
        <v>4.5255720664630026</v>
      </c>
      <c r="AG60" s="44">
        <v>11.212611388550126</v>
      </c>
      <c r="AH60" s="44">
        <v>4.9770627596608039E-2</v>
      </c>
      <c r="AI60" s="44">
        <v>0</v>
      </c>
      <c r="AJ60" s="44">
        <v>1.8841737590144472</v>
      </c>
      <c r="AK60" s="44">
        <v>0.23107791384139445</v>
      </c>
      <c r="AL60" s="44">
        <v>0.92786670019390693</v>
      </c>
      <c r="AM60" s="44">
        <v>8.5321075879899483E-2</v>
      </c>
      <c r="AN60" s="44">
        <v>8.5321075879899483E-2</v>
      </c>
      <c r="AO60" s="44">
        <v>3.5550448283291458E-2</v>
      </c>
      <c r="AP60" s="44">
        <v>0.28795863109466074</v>
      </c>
      <c r="AQ60" s="44">
        <v>1.0736235381554018</v>
      </c>
      <c r="AR60" s="44">
        <v>1.0665134484987435E-2</v>
      </c>
      <c r="AS60" s="44">
        <v>0.24174304832638191</v>
      </c>
      <c r="AT60" s="44">
        <v>0</v>
      </c>
      <c r="AU60" s="44">
        <v>1.6175453968897613</v>
      </c>
      <c r="AV60" s="44">
        <v>2.982682610968153</v>
      </c>
      <c r="AW60" s="44">
        <v>0</v>
      </c>
      <c r="AX60" s="44">
        <v>1.3864674830483668</v>
      </c>
      <c r="AY60" s="44">
        <v>0.82121535534403267</v>
      </c>
      <c r="AZ60" s="44">
        <v>2.4885313798304019E-2</v>
      </c>
      <c r="BA60" s="44">
        <v>1.0665134484987435E-2</v>
      </c>
      <c r="BB60" s="44">
        <v>0.12087152416319095</v>
      </c>
      <c r="BC60" s="44">
        <v>0.25240818281136934</v>
      </c>
      <c r="BD60" s="44">
        <v>2.364104810838882</v>
      </c>
      <c r="BE60" s="44">
        <v>0.17064215175979897</v>
      </c>
      <c r="BF60" s="44">
        <v>3.5550448283291458E-2</v>
      </c>
      <c r="BG60" s="44">
        <v>3.7043567111189697</v>
      </c>
      <c r="BH60" s="44">
        <v>4.9770627596608039E-2</v>
      </c>
      <c r="BI60" s="44">
        <v>3.3559623179427134</v>
      </c>
      <c r="BJ60" s="44">
        <v>0.28795863109466074</v>
      </c>
      <c r="BK60" s="44">
        <v>1.3509170347650752</v>
      </c>
      <c r="BL60" s="44">
        <v>0.23107791384139445</v>
      </c>
      <c r="BM60" s="44">
        <v>1.0131877760738064</v>
      </c>
      <c r="BN60" s="44">
        <v>0.18130728624478643</v>
      </c>
      <c r="BO60" s="44">
        <v>1.2051601968035803</v>
      </c>
      <c r="BP60" s="44">
        <v>1.3509170347650752</v>
      </c>
      <c r="BQ60" s="44">
        <v>0.30217881040797739</v>
      </c>
      <c r="BR60" s="44">
        <v>0.3377292586912688</v>
      </c>
      <c r="BS60" s="44">
        <v>0</v>
      </c>
      <c r="BT60" s="44">
        <f t="shared" si="0"/>
        <v>85.630364779964111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10.045184318885072</v>
      </c>
      <c r="D140" s="44">
        <v>2.5053480496065106</v>
      </c>
      <c r="E140" s="44">
        <v>0.67259946884974298</v>
      </c>
      <c r="F140" s="44">
        <v>0.28890431985965942</v>
      </c>
      <c r="G140" s="44">
        <v>0.48150719976609901</v>
      </c>
      <c r="H140" s="44">
        <v>0.36028068123675172</v>
      </c>
      <c r="I140" s="44">
        <v>0.24056477353020006</v>
      </c>
      <c r="J140" s="44">
        <v>2.4547425870428578E-2</v>
      </c>
      <c r="K140" s="44">
        <v>0.36028068123675172</v>
      </c>
      <c r="L140" s="44">
        <v>2.4547425870428578E-2</v>
      </c>
      <c r="M140" s="44">
        <v>0.14426333357698026</v>
      </c>
      <c r="N140" s="44">
        <v>2.4547425870428578E-2</v>
      </c>
      <c r="O140" s="44">
        <v>0.31231878761299131</v>
      </c>
      <c r="P140" s="44">
        <v>0.38520575981287924</v>
      </c>
      <c r="Q140" s="44">
        <v>0.11971590770655167</v>
      </c>
      <c r="R140" s="44">
        <v>2.786699315352192</v>
      </c>
      <c r="S140" s="44">
        <v>0.21601734765977149</v>
      </c>
      <c r="T140" s="44">
        <v>0.33686621348341989</v>
      </c>
      <c r="U140" s="44">
        <v>1.9214969665960093</v>
      </c>
      <c r="V140" s="44">
        <v>0.6491850010964112</v>
      </c>
      <c r="W140" s="44">
        <v>9.6301439953219811E-2</v>
      </c>
      <c r="X140" s="44">
        <v>0.57629802889652326</v>
      </c>
      <c r="Y140" s="44">
        <v>2.2338157542090005</v>
      </c>
      <c r="Z140" s="44">
        <v>1.4415003776527058</v>
      </c>
      <c r="AA140" s="44">
        <v>0.38369514899008361</v>
      </c>
      <c r="AB140" s="44">
        <v>0.40862022756621108</v>
      </c>
      <c r="AC140" s="44">
        <v>51.265977145920139</v>
      </c>
      <c r="AD140" s="44">
        <v>12.300148624613211</v>
      </c>
      <c r="AE140" s="44">
        <v>10.883195672830935</v>
      </c>
      <c r="AF140" s="44">
        <v>11.868113929293669</v>
      </c>
      <c r="AG140" s="44">
        <v>29.429342396998273</v>
      </c>
      <c r="AH140" s="44">
        <v>0.11971590770655167</v>
      </c>
      <c r="AI140" s="44">
        <v>0</v>
      </c>
      <c r="AJ140" s="44">
        <v>4.9245912823136715</v>
      </c>
      <c r="AK140" s="44">
        <v>0.60122310747265073</v>
      </c>
      <c r="AL140" s="44">
        <v>2.4264186341154401</v>
      </c>
      <c r="AM140" s="44">
        <v>0.21601734765977149</v>
      </c>
      <c r="AN140" s="44">
        <v>0.24056477353020006</v>
      </c>
      <c r="AO140" s="44">
        <v>9.6301439953219811E-2</v>
      </c>
      <c r="AP140" s="44">
        <v>0.7689009088029628</v>
      </c>
      <c r="AQ140" s="44">
        <v>2.8101137831055238</v>
      </c>
      <c r="AR140" s="44">
        <v>2.4547425870428578E-2</v>
      </c>
      <c r="AS140" s="44">
        <v>0.62463757522598262</v>
      </c>
      <c r="AT140" s="44">
        <v>-0.5283361352727628</v>
      </c>
      <c r="AU140" s="44">
        <v>4.228199693004898</v>
      </c>
      <c r="AV140" s="44">
        <v>7.8321394634895123</v>
      </c>
      <c r="AW140" s="44">
        <v>0</v>
      </c>
      <c r="AX140" s="44">
        <v>3.6519016641083746</v>
      </c>
      <c r="AY140" s="44">
        <v>2.1375143142557809</v>
      </c>
      <c r="AZ140" s="44">
        <v>7.1754014082791223E-2</v>
      </c>
      <c r="BA140" s="44">
        <v>2.4547425870428578E-2</v>
      </c>
      <c r="BB140" s="44">
        <v>0.31231878761299131</v>
      </c>
      <c r="BC140" s="44">
        <v>0.67259946884974298</v>
      </c>
      <c r="BD140" s="44">
        <v>6.1980362059303662</v>
      </c>
      <c r="BE140" s="44">
        <v>0.43203469531954297</v>
      </c>
      <c r="BF140" s="44">
        <v>9.6301439953219811E-2</v>
      </c>
      <c r="BG140" s="44">
        <v>9.7056745364617605</v>
      </c>
      <c r="BH140" s="44">
        <v>0.11971590770655167</v>
      </c>
      <c r="BI140" s="44">
        <v>8.7925102940818167</v>
      </c>
      <c r="BJ140" s="44">
        <v>0.7689009088029628</v>
      </c>
      <c r="BK140" s="44">
        <v>3.5556002241551545</v>
      </c>
      <c r="BL140" s="44">
        <v>0.60122310747265073</v>
      </c>
      <c r="BM140" s="44">
        <v>2.6424359817752117</v>
      </c>
      <c r="BN140" s="44">
        <v>0.47999658894330344</v>
      </c>
      <c r="BO140" s="44">
        <v>3.1719050751650713</v>
      </c>
      <c r="BP140" s="44">
        <v>3.5310527982847262</v>
      </c>
      <c r="BQ140" s="44">
        <v>0.79231537655629469</v>
      </c>
      <c r="BR140" s="44">
        <v>0.88861681650951452</v>
      </c>
      <c r="BS140" s="44">
        <v>0</v>
      </c>
      <c r="BT140" s="44">
        <f t="shared" si="2"/>
        <v>215.81907998927963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152.04030764066488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152.04030764066488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6387.8642090388767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6387.8642090388767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34019.647998648958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34019.647998648958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11724.882706814897</v>
      </c>
      <c r="D158" s="44">
        <v>253.34196835971045</v>
      </c>
      <c r="E158" s="44">
        <v>55.255104659985101</v>
      </c>
      <c r="F158" s="44">
        <v>25.604111875179477</v>
      </c>
      <c r="G158" s="44">
        <v>73.801032450980145</v>
      </c>
      <c r="H158" s="44">
        <v>28.844882966436018</v>
      </c>
      <c r="I158" s="44">
        <v>21.990890921900377</v>
      </c>
      <c r="J158" s="44">
        <v>1.9353753651319621</v>
      </c>
      <c r="K158" s="44">
        <v>30.097864653266743</v>
      </c>
      <c r="L158" s="44">
        <v>4.3890005342255396</v>
      </c>
      <c r="M158" s="44">
        <v>22.51968505645668</v>
      </c>
      <c r="N158" s="44">
        <v>1.9353753651319621</v>
      </c>
      <c r="O158" s="44">
        <v>28.015508347651707</v>
      </c>
      <c r="P158" s="44">
        <v>59.302547621194719</v>
      </c>
      <c r="Q158" s="44">
        <v>9.4386767807204919</v>
      </c>
      <c r="R158" s="44">
        <v>227.91533035841113</v>
      </c>
      <c r="S158" s="44">
        <v>17.031303213161266</v>
      </c>
      <c r="T158" s="44">
        <v>28.251814304987025</v>
      </c>
      <c r="U158" s="44">
        <v>162.72152401861752</v>
      </c>
      <c r="V158" s="44">
        <v>57.231659343550341</v>
      </c>
      <c r="W158" s="44">
        <v>8.3142389222385749</v>
      </c>
      <c r="X158" s="44">
        <v>52.219815976274319</v>
      </c>
      <c r="Y158" s="44">
        <v>185.87946904435296</v>
      </c>
      <c r="Z158" s="44">
        <v>139.30767578364669</v>
      </c>
      <c r="AA158" s="44">
        <v>31.769180804073184</v>
      </c>
      <c r="AB158" s="44">
        <v>199.82194721610171</v>
      </c>
      <c r="AC158" s="44">
        <v>4330.2164595957984</v>
      </c>
      <c r="AD158" s="44">
        <v>1045.2537160114873</v>
      </c>
      <c r="AE158" s="44">
        <v>-1652.1631902372826</v>
      </c>
      <c r="AF158" s="44">
        <v>972.93033905103323</v>
      </c>
      <c r="AG158" s="44">
        <v>2469.8521312295452</v>
      </c>
      <c r="AH158" s="44">
        <v>9.4386767807204919</v>
      </c>
      <c r="AI158" s="44">
        <v>0</v>
      </c>
      <c r="AJ158" s="44">
        <v>331.27432031417453</v>
      </c>
      <c r="AK158" s="44">
        <v>123.46528275549329</v>
      </c>
      <c r="AL158" s="44">
        <v>224.81889305066943</v>
      </c>
      <c r="AM158" s="44">
        <v>17.031303213161266</v>
      </c>
      <c r="AN158" s="44">
        <v>26.510951857233113</v>
      </c>
      <c r="AO158" s="44">
        <v>38.03262449993084</v>
      </c>
      <c r="AP158" s="44">
        <v>60.621911437056532</v>
      </c>
      <c r="AQ158" s="44">
        <v>86.061325350210609</v>
      </c>
      <c r="AR158" s="44">
        <v>1.9353753651319621</v>
      </c>
      <c r="AS158" s="44">
        <v>49.24785929120408</v>
      </c>
      <c r="AT158" s="44">
        <v>-41.655232858763306</v>
      </c>
      <c r="AU158" s="44">
        <v>400.64313310555553</v>
      </c>
      <c r="AV158" s="44">
        <v>924.64900969135374</v>
      </c>
      <c r="AW158" s="44">
        <v>0</v>
      </c>
      <c r="AX158" s="44">
        <v>295.15354944546635</v>
      </c>
      <c r="AY158" s="44">
        <v>177.00875860646374</v>
      </c>
      <c r="AZ158" s="44">
        <v>5.6572510673088123</v>
      </c>
      <c r="BA158" s="44">
        <v>1.9353753651319621</v>
      </c>
      <c r="BB158" s="44">
        <v>25.063457253024339</v>
      </c>
      <c r="BC158" s="44">
        <v>54.170744761205007</v>
      </c>
      <c r="BD158" s="44">
        <v>-1293.0603249407372</v>
      </c>
      <c r="BE158" s="44">
        <v>34.062606426322532</v>
      </c>
      <c r="BF158" s="44">
        <v>7.592626432440774</v>
      </c>
      <c r="BG158" s="44">
        <v>805.60976567177454</v>
      </c>
      <c r="BH158" s="44">
        <v>24.605053749244263</v>
      </c>
      <c r="BI158" s="44">
        <v>1032.5917781720848</v>
      </c>
      <c r="BJ158" s="44">
        <v>73.53723535461711</v>
      </c>
      <c r="BK158" s="44">
        <v>349.25065530960183</v>
      </c>
      <c r="BL158" s="44">
        <v>51.447859349515589</v>
      </c>
      <c r="BM158" s="44">
        <v>214.7044464203461</v>
      </c>
      <c r="BN158" s="44">
        <v>40.584619951145783</v>
      </c>
      <c r="BO158" s="44">
        <v>255.34536557081401</v>
      </c>
      <c r="BP158" s="44">
        <v>285.36046532077211</v>
      </c>
      <c r="BQ158" s="44">
        <v>67.558609895182556</v>
      </c>
      <c r="BR158" s="44">
        <v>90.862708264584569</v>
      </c>
      <c r="BS158" s="44">
        <v>0</v>
      </c>
      <c r="BT158" s="44">
        <f t="shared" si="2"/>
        <v>25469.026187708314</v>
      </c>
    </row>
    <row r="159" spans="1:72" x14ac:dyDescent="0.25">
      <c r="A159" s="10" t="s">
        <v>39</v>
      </c>
      <c r="B159" s="8" t="s">
        <v>158</v>
      </c>
      <c r="C159" s="44">
        <v>189190.8915638508</v>
      </c>
      <c r="D159" s="44">
        <v>12561.271153286289</v>
      </c>
      <c r="E159" s="44">
        <v>10341.437771618901</v>
      </c>
      <c r="F159" s="44">
        <v>9601.6726426051773</v>
      </c>
      <c r="G159" s="44">
        <v>40017.203186755782</v>
      </c>
      <c r="H159" s="44">
        <v>-1790.3325577695168</v>
      </c>
      <c r="I159" s="44">
        <v>2404.7806974294231</v>
      </c>
      <c r="J159" s="44">
        <v>3424.8219658515322</v>
      </c>
      <c r="K159" s="44">
        <v>2492.1771114888811</v>
      </c>
      <c r="L159" s="44">
        <v>2053.346986494641</v>
      </c>
      <c r="M159" s="44">
        <v>-5783.9994686258005</v>
      </c>
      <c r="N159" s="44">
        <v>19508.821965851534</v>
      </c>
      <c r="O159" s="44">
        <v>6882.6159239177587</v>
      </c>
      <c r="P159" s="44">
        <v>15305.999638096941</v>
      </c>
      <c r="Q159" s="44">
        <v>-2104.6221050009881</v>
      </c>
      <c r="R159" s="44">
        <v>29966.025089804723</v>
      </c>
      <c r="S159" s="44">
        <v>6036.0459747750529</v>
      </c>
      <c r="T159" s="44">
        <v>-77.076454426392615</v>
      </c>
      <c r="U159" s="44">
        <v>50745.31296165067</v>
      </c>
      <c r="V159" s="44">
        <v>2457.9233195912498</v>
      </c>
      <c r="W159" s="44">
        <v>327.71316482385129</v>
      </c>
      <c r="X159" s="44">
        <v>6306.7569577168106</v>
      </c>
      <c r="Y159" s="44">
        <v>32182.793018274318</v>
      </c>
      <c r="Z159" s="44">
        <v>37736.368640090557</v>
      </c>
      <c r="AA159" s="44">
        <v>6076.2131145242201</v>
      </c>
      <c r="AB159" s="44">
        <v>279605.3070943536</v>
      </c>
      <c r="AC159" s="44">
        <v>733159.55188781524</v>
      </c>
      <c r="AD159" s="44">
        <v>133596.31508024558</v>
      </c>
      <c r="AE159" s="44">
        <v>1682628.6867585701</v>
      </c>
      <c r="AF159" s="44">
        <v>603263.13338976493</v>
      </c>
      <c r="AG159" s="44">
        <v>1059108.8327075671</v>
      </c>
      <c r="AH159" s="44">
        <v>2083493.3296227225</v>
      </c>
      <c r="AI159" s="44">
        <v>-11131</v>
      </c>
      <c r="AJ159" s="44">
        <v>114480.14338239341</v>
      </c>
      <c r="AK159" s="44">
        <v>41992.605345976794</v>
      </c>
      <c r="AL159" s="44">
        <v>58011.468845046336</v>
      </c>
      <c r="AM159" s="44">
        <v>-15574.819665062512</v>
      </c>
      <c r="AN159" s="44">
        <v>8738.9406587715639</v>
      </c>
      <c r="AO159" s="44">
        <v>2420.4166959447043</v>
      </c>
      <c r="AP159" s="44">
        <v>58155.665642465079</v>
      </c>
      <c r="AQ159" s="44">
        <v>67395.349432003</v>
      </c>
      <c r="AR159" s="44">
        <v>16499.821965851534</v>
      </c>
      <c r="AS159" s="44">
        <v>4572.5774079759176</v>
      </c>
      <c r="AT159" s="44">
        <v>1190.7315738677385</v>
      </c>
      <c r="AU159" s="44">
        <v>24660.610576778643</v>
      </c>
      <c r="AV159" s="44">
        <v>25083.170680594325</v>
      </c>
      <c r="AW159" s="44">
        <v>0</v>
      </c>
      <c r="AX159" s="44">
        <v>57983.32166854704</v>
      </c>
      <c r="AY159" s="44">
        <v>33263.814767912532</v>
      </c>
      <c r="AZ159" s="44">
        <v>3157.6334386429407</v>
      </c>
      <c r="BA159" s="44">
        <v>3332.8219658515322</v>
      </c>
      <c r="BB159" s="44">
        <v>5226.2095217034221</v>
      </c>
      <c r="BC159" s="44">
        <v>11059.29703014595</v>
      </c>
      <c r="BD159" s="44">
        <v>854921.43585970148</v>
      </c>
      <c r="BE159" s="44">
        <v>-9142.3197601758657</v>
      </c>
      <c r="BF159" s="44">
        <v>6030.0919452919679</v>
      </c>
      <c r="BG159" s="44">
        <v>268283.44112330722</v>
      </c>
      <c r="BH159" s="44">
        <v>26600.462666471187</v>
      </c>
      <c r="BI159" s="44">
        <v>404443.6868626115</v>
      </c>
      <c r="BJ159" s="44">
        <v>23335.116694275224</v>
      </c>
      <c r="BK159" s="44">
        <v>34373.883633738296</v>
      </c>
      <c r="BL159" s="44">
        <v>75663.558429322831</v>
      </c>
      <c r="BM159" s="44">
        <v>63981.102881519924</v>
      </c>
      <c r="BN159" s="44">
        <v>10064.222470639346</v>
      </c>
      <c r="BO159" s="44">
        <v>21150.752594574726</v>
      </c>
      <c r="BP159" s="44">
        <v>21569.545747152821</v>
      </c>
      <c r="BQ159" s="44">
        <v>15828.46718439564</v>
      </c>
      <c r="BR159" s="44">
        <v>22141.831400570918</v>
      </c>
      <c r="BS159" s="44">
        <v>0</v>
      </c>
      <c r="BT159" s="44">
        <f t="shared" si="2"/>
        <v>9400483.3794725258</v>
      </c>
    </row>
    <row r="160" spans="1:72" x14ac:dyDescent="0.25">
      <c r="A160" s="10" t="s">
        <v>40</v>
      </c>
      <c r="B160" s="8" t="s">
        <v>159</v>
      </c>
      <c r="C160" s="44">
        <v>70.42430296680719</v>
      </c>
      <c r="D160" s="44">
        <v>17.56437557358543</v>
      </c>
      <c r="E160" s="44">
        <v>-4714.2845714656987</v>
      </c>
      <c r="F160" s="44">
        <v>2.0254367370806232</v>
      </c>
      <c r="G160" s="44">
        <v>3.3757278951343719</v>
      </c>
      <c r="H160" s="44">
        <v>2.5258387544770127</v>
      </c>
      <c r="I160" s="44">
        <v>1.6865401327063489</v>
      </c>
      <c r="J160" s="44">
        <v>0.17209593190881112</v>
      </c>
      <c r="K160" s="44">
        <v>2.5258387544770127</v>
      </c>
      <c r="L160" s="44">
        <v>0.17209593190881112</v>
      </c>
      <c r="M160" s="44">
        <v>1.0113945536794746</v>
      </c>
      <c r="N160" s="44">
        <v>0.17209593190881112</v>
      </c>
      <c r="O160" s="44">
        <v>2.1895897798244124</v>
      </c>
      <c r="P160" s="44">
        <v>2.7005823161074978</v>
      </c>
      <c r="Q160" s="44">
        <v>0.8392986217706635</v>
      </c>
      <c r="R160" s="44">
        <v>19.536859716232573</v>
      </c>
      <c r="S160" s="44">
        <v>1.5144442007975378</v>
      </c>
      <c r="T160" s="44">
        <v>2.3616857117332235</v>
      </c>
      <c r="U160" s="44">
        <v>13.4711400238774</v>
      </c>
      <c r="V160" s="44">
        <v>4.5512754915576359</v>
      </c>
      <c r="W160" s="44">
        <v>0.67514557902687444</v>
      </c>
      <c r="X160" s="44">
        <v>4.0402829552745505</v>
      </c>
      <c r="Y160" s="44">
        <v>15.660729803701813</v>
      </c>
      <c r="Z160" s="44">
        <v>10.106002647629724</v>
      </c>
      <c r="AA160" s="44">
        <v>2.6899917972208014</v>
      </c>
      <c r="AB160" s="44">
        <v>2.8647353588512865</v>
      </c>
      <c r="AC160" s="44">
        <v>2887.413087087526</v>
      </c>
      <c r="AD160" s="44">
        <v>86.233300034922749</v>
      </c>
      <c r="AE160" s="44">
        <v>76.299393319201826</v>
      </c>
      <c r="AF160" s="44">
        <v>83.204411633327666</v>
      </c>
      <c r="AG160" s="44">
        <v>445114.3218413209</v>
      </c>
      <c r="AH160" s="44">
        <v>-2246278.5670931968</v>
      </c>
      <c r="AI160" s="44">
        <v>1329091.2442441653</v>
      </c>
      <c r="AJ160" s="44">
        <v>-70829.798513813206</v>
      </c>
      <c r="AK160" s="44">
        <v>4.2150265169050352</v>
      </c>
      <c r="AL160" s="44">
        <v>17.011020961755563</v>
      </c>
      <c r="AM160" s="44">
        <v>1.5144442007975378</v>
      </c>
      <c r="AN160" s="44">
        <v>1.6865401327063489</v>
      </c>
      <c r="AO160" s="44">
        <v>0.67514557902687444</v>
      </c>
      <c r="AP160" s="44">
        <v>5.3905741133282996</v>
      </c>
      <c r="AQ160" s="44">
        <v>19.701012758976361</v>
      </c>
      <c r="AR160" s="44">
        <v>0.17209593190881112</v>
      </c>
      <c r="AS160" s="44">
        <v>4.3791795596488248</v>
      </c>
      <c r="AT160" s="44">
        <v>-3.7040339806219502</v>
      </c>
      <c r="AU160" s="44">
        <v>29.642862363862296</v>
      </c>
      <c r="AV160" s="44">
        <v>54.909192797797445</v>
      </c>
      <c r="AW160" s="44">
        <v>0</v>
      </c>
      <c r="AX160" s="44">
        <v>25.602579408587747</v>
      </c>
      <c r="AY160" s="44">
        <v>14.985584224674938</v>
      </c>
      <c r="AZ160" s="44">
        <v>0.50304964711806333</v>
      </c>
      <c r="BA160" s="44">
        <v>13.17209593190881</v>
      </c>
      <c r="BB160" s="44">
        <v>2.1895897798244124</v>
      </c>
      <c r="BC160" s="44">
        <v>4.7154285343014246</v>
      </c>
      <c r="BD160" s="44">
        <v>43.452898992113973</v>
      </c>
      <c r="BE160" s="44">
        <v>3.0288884015950757</v>
      </c>
      <c r="BF160" s="44">
        <v>0.67514557902687444</v>
      </c>
      <c r="BG160" s="44">
        <v>68.04408384702225</v>
      </c>
      <c r="BH160" s="44">
        <v>0.8392986217706635</v>
      </c>
      <c r="BI160" s="44">
        <v>61.642115180014471</v>
      </c>
      <c r="BJ160" s="44">
        <v>5.3905741133282996</v>
      </c>
      <c r="BK160" s="44">
        <v>24.927433829560872</v>
      </c>
      <c r="BL160" s="44">
        <v>4.2150265169050352</v>
      </c>
      <c r="BM160" s="44">
        <v>18.5254651625531</v>
      </c>
      <c r="BN160" s="44">
        <v>3.3651373762476759</v>
      </c>
      <c r="BO160" s="44">
        <v>5352.1285705712744</v>
      </c>
      <c r="BP160" s="44">
        <v>24.755337897652062</v>
      </c>
      <c r="BQ160" s="44">
        <v>5.5547271560720883</v>
      </c>
      <c r="BR160" s="44">
        <v>6.2298727350989624</v>
      </c>
      <c r="BS160" s="44">
        <v>0</v>
      </c>
      <c r="BT160" s="44">
        <f t="shared" si="2"/>
        <v>-538479.54042930424</v>
      </c>
    </row>
    <row r="161" spans="1:72" x14ac:dyDescent="0.25">
      <c r="A161" s="10" t="s">
        <v>41</v>
      </c>
      <c r="B161" s="8" t="s">
        <v>160</v>
      </c>
      <c r="C161" s="44">
        <v>18.83022006730069</v>
      </c>
      <c r="D161" s="44">
        <v>4.6964051252480461</v>
      </c>
      <c r="E161" s="44">
        <v>1.2608226602452173</v>
      </c>
      <c r="F161" s="44">
        <v>0.54156616231756938</v>
      </c>
      <c r="G161" s="44">
        <v>0.90261027052928233</v>
      </c>
      <c r="H161" s="44">
        <v>0.67536486124308659</v>
      </c>
      <c r="I161" s="44">
        <v>0.45095117045266891</v>
      </c>
      <c r="J161" s="44">
        <v>4.601542555639479E-2</v>
      </c>
      <c r="K161" s="44">
        <v>0.67536486124308659</v>
      </c>
      <c r="L161" s="44">
        <v>4.601542555639479E-2</v>
      </c>
      <c r="M161" s="44">
        <v>0.27042911634681244</v>
      </c>
      <c r="N161" s="44">
        <v>4.601542555639479E-2</v>
      </c>
      <c r="O161" s="44">
        <v>0.58545779900213057</v>
      </c>
      <c r="P161" s="44">
        <v>0.72208821642342591</v>
      </c>
      <c r="Q161" s="44">
        <v>0.22441369079041765</v>
      </c>
      <c r="R161" s="44">
        <v>5.2238126950867247</v>
      </c>
      <c r="S161" s="44">
        <v>0.40493574489627415</v>
      </c>
      <c r="T161" s="44">
        <v>0.63147322455852539</v>
      </c>
      <c r="U161" s="44">
        <v>3.6019459266297948</v>
      </c>
      <c r="V161" s="44">
        <v>1.2169310235606561</v>
      </c>
      <c r="W161" s="44">
        <v>0.18052205410585648</v>
      </c>
      <c r="X161" s="44">
        <v>1.0803006061393607</v>
      </c>
      <c r="Y161" s="44">
        <v>4.1874037256319259</v>
      </c>
      <c r="Z161" s="44">
        <v>2.7021673745962906</v>
      </c>
      <c r="AA161" s="44">
        <v>0.71925649792764779</v>
      </c>
      <c r="AB161" s="44">
        <v>0.76597985310798711</v>
      </c>
      <c r="AC161" s="44">
        <v>96.100738520846704</v>
      </c>
      <c r="AD161" s="44">
        <v>23.057267851873512</v>
      </c>
      <c r="AE161" s="44">
        <v>20.401115902833617</v>
      </c>
      <c r="AF161" s="44">
        <v>22.247396362080963</v>
      </c>
      <c r="AG161" s="44">
        <v>55.166831805125796</v>
      </c>
      <c r="AH161" s="44">
        <v>0.22441369079041765</v>
      </c>
      <c r="AI161" s="44">
        <v>0</v>
      </c>
      <c r="AJ161" s="44">
        <v>9.2314022962367392</v>
      </c>
      <c r="AK161" s="44">
        <v>1.1270239613197</v>
      </c>
      <c r="AL161" s="44">
        <v>4.5484478338436389</v>
      </c>
      <c r="AM161" s="44">
        <v>0.40493574489627415</v>
      </c>
      <c r="AN161" s="44">
        <v>0.45095117045266891</v>
      </c>
      <c r="AO161" s="44">
        <v>0.18052205410585648</v>
      </c>
      <c r="AP161" s="44">
        <v>1.4413447143510736</v>
      </c>
      <c r="AQ161" s="44">
        <v>5.2677043317712862</v>
      </c>
      <c r="AR161" s="44">
        <v>4.601542555639479E-2</v>
      </c>
      <c r="AS161" s="44">
        <v>1.1709155980042611</v>
      </c>
      <c r="AT161" s="44">
        <v>-0.99039354389840473</v>
      </c>
      <c r="AU161" s="44">
        <v>7.9259800696830158</v>
      </c>
      <c r="AV161" s="44">
        <v>14.681752470985716</v>
      </c>
      <c r="AW161" s="44">
        <v>0</v>
      </c>
      <c r="AX161" s="44">
        <v>6.8456794635436555</v>
      </c>
      <c r="AY161" s="44">
        <v>4.0068816715260693</v>
      </c>
      <c r="AZ161" s="44">
        <v>0.13450662854946169</v>
      </c>
      <c r="BA161" s="44">
        <v>4.601542555639479E-2</v>
      </c>
      <c r="BB161" s="44">
        <v>0.58545779900213057</v>
      </c>
      <c r="BC161" s="44">
        <v>1.2608226602452173</v>
      </c>
      <c r="BD161" s="44">
        <v>11.618540988177712</v>
      </c>
      <c r="BE161" s="44">
        <v>0.8098714897925483</v>
      </c>
      <c r="BF161" s="44">
        <v>0.18052205410585648</v>
      </c>
      <c r="BG161" s="44">
        <v>18.193791335374556</v>
      </c>
      <c r="BH161" s="44">
        <v>0.22441369079041765</v>
      </c>
      <c r="BI161" s="44">
        <v>16.482017504676669</v>
      </c>
      <c r="BJ161" s="44">
        <v>1.4413447143510736</v>
      </c>
      <c r="BK161" s="44">
        <v>6.665157409437799</v>
      </c>
      <c r="BL161" s="44">
        <v>1.1270239613197</v>
      </c>
      <c r="BM161" s="44">
        <v>4.9533835787399125</v>
      </c>
      <c r="BN161" s="44">
        <v>0.89977855203350421</v>
      </c>
      <c r="BO161" s="44">
        <v>5.9459009115101509</v>
      </c>
      <c r="BP161" s="44">
        <v>6.6191419838814038</v>
      </c>
      <c r="BQ161" s="44">
        <v>1.4852363510356348</v>
      </c>
      <c r="BR161" s="44">
        <v>1.6657584051414913</v>
      </c>
      <c r="BS161" s="44">
        <v>0</v>
      </c>
      <c r="BT161" s="44">
        <f t="shared" si="2"/>
        <v>404.56408184370326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227.19416936430406</v>
      </c>
      <c r="D164" s="44">
        <v>1.5743106161349025</v>
      </c>
      <c r="E164" s="44">
        <v>1.5743106161349025</v>
      </c>
      <c r="F164" s="44">
        <v>4.7464290217798553</v>
      </c>
      <c r="G164" s="44">
        <v>128.36505814843241</v>
      </c>
      <c r="H164" s="44">
        <v>1.5743106161349025</v>
      </c>
      <c r="I164" s="44">
        <v>10.832196925943135</v>
      </c>
      <c r="J164" s="44">
        <v>0</v>
      </c>
      <c r="K164" s="44">
        <v>6.0622707307881321</v>
      </c>
      <c r="L164" s="44">
        <v>6.0622707307881321</v>
      </c>
      <c r="M164" s="44">
        <v>39.92169756437611</v>
      </c>
      <c r="N164" s="44">
        <v>0</v>
      </c>
      <c r="O164" s="44">
        <v>12.148038634951412</v>
      </c>
      <c r="P164" s="44">
        <v>97.231303426361592</v>
      </c>
      <c r="Q164" s="44">
        <v>0</v>
      </c>
      <c r="R164" s="44">
        <v>18.727247179992794</v>
      </c>
      <c r="S164" s="44">
        <v>0</v>
      </c>
      <c r="T164" s="44">
        <v>6.0622707307881321</v>
      </c>
      <c r="U164" s="44">
        <v>33.812432486837679</v>
      </c>
      <c r="V164" s="44">
        <v>21.66439385188627</v>
      </c>
      <c r="W164" s="44">
        <v>2.5846890712662578</v>
      </c>
      <c r="X164" s="44">
        <v>24.296077269902824</v>
      </c>
      <c r="Y164" s="44">
        <v>24.296077269902824</v>
      </c>
      <c r="Z164" s="44">
        <v>27.491692848922924</v>
      </c>
      <c r="AA164" s="44">
        <v>1.5743106161349025</v>
      </c>
      <c r="AB164" s="44">
        <v>583.10585447766778</v>
      </c>
      <c r="AC164" s="44">
        <v>827.45296040582969</v>
      </c>
      <c r="AD164" s="44">
        <v>216.87891025261416</v>
      </c>
      <c r="AE164" s="44">
        <v>1500.1065426161856</v>
      </c>
      <c r="AF164" s="44">
        <v>86.399106500418455</v>
      </c>
      <c r="AG164" s="44">
        <v>3706.9845631834419</v>
      </c>
      <c r="AH164" s="44">
        <v>1101763.0366360382</v>
      </c>
      <c r="AI164" s="44">
        <v>0</v>
      </c>
      <c r="AJ164" s="44">
        <v>446.23481956743183</v>
      </c>
      <c r="AK164" s="44">
        <v>90.628597707945062</v>
      </c>
      <c r="AL164" s="44">
        <v>109.379342061313</v>
      </c>
      <c r="AM164" s="44">
        <v>0</v>
      </c>
      <c r="AN164" s="44">
        <v>24.296077269902824</v>
      </c>
      <c r="AO164" s="44">
        <v>60.716696001381912</v>
      </c>
      <c r="AP164" s="44">
        <v>0</v>
      </c>
      <c r="AQ164" s="44">
        <v>203.15656100152785</v>
      </c>
      <c r="AR164" s="44">
        <v>0</v>
      </c>
      <c r="AS164" s="44">
        <v>0</v>
      </c>
      <c r="AT164" s="44">
        <v>0</v>
      </c>
      <c r="AU164" s="44">
        <v>34.094398567339454</v>
      </c>
      <c r="AV164" s="44">
        <v>0</v>
      </c>
      <c r="AW164" s="44">
        <v>0</v>
      </c>
      <c r="AX164" s="44">
        <v>25.893885059412874</v>
      </c>
      <c r="AY164" s="44">
        <v>30.381845174066104</v>
      </c>
      <c r="AZ164" s="44">
        <v>0</v>
      </c>
      <c r="BA164" s="44">
        <v>0</v>
      </c>
      <c r="BB164" s="44">
        <v>1.5743106161349025</v>
      </c>
      <c r="BC164" s="44">
        <v>4.0885081672757169</v>
      </c>
      <c r="BD164" s="44">
        <v>590.71893865121569</v>
      </c>
      <c r="BE164" s="44">
        <v>0</v>
      </c>
      <c r="BF164" s="44">
        <v>0</v>
      </c>
      <c r="BG164" s="44">
        <v>38.323889774866061</v>
      </c>
      <c r="BH164" s="44">
        <v>38.041923694364286</v>
      </c>
      <c r="BI164" s="44">
        <v>402.34209970265573</v>
      </c>
      <c r="BJ164" s="44">
        <v>44.127691598527562</v>
      </c>
      <c r="BK164" s="44">
        <v>98.805614042496487</v>
      </c>
      <c r="BL164" s="44">
        <v>12.359513195327741</v>
      </c>
      <c r="BM164" s="44">
        <v>12.148038634951412</v>
      </c>
      <c r="BN164" s="44">
        <v>7.6835756936733297</v>
      </c>
      <c r="BO164" s="44">
        <v>164.09292931656199</v>
      </c>
      <c r="BP164" s="44">
        <v>12.148038634951412</v>
      </c>
      <c r="BQ164" s="44">
        <v>18.233806539114692</v>
      </c>
      <c r="BR164" s="44">
        <v>74.509536772593663</v>
      </c>
      <c r="BS164" s="44">
        <v>0</v>
      </c>
      <c r="BT164" s="44">
        <f t="shared" si="2"/>
        <v>1111925.7407686415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81771</v>
      </c>
      <c r="D248" s="44">
        <v>10100</v>
      </c>
      <c r="E248" s="44">
        <v>5142</v>
      </c>
      <c r="F248" s="44">
        <v>8762</v>
      </c>
      <c r="G248" s="44">
        <v>67770</v>
      </c>
      <c r="H248" s="44">
        <v>9071</v>
      </c>
      <c r="I248" s="44">
        <v>5961</v>
      </c>
      <c r="J248" s="44">
        <v>8621</v>
      </c>
      <c r="K248" s="44">
        <v>10973</v>
      </c>
      <c r="L248" s="44">
        <v>2406</v>
      </c>
      <c r="M248" s="44">
        <v>15145</v>
      </c>
      <c r="N248" s="44">
        <v>30946</v>
      </c>
      <c r="O248" s="44">
        <v>16907</v>
      </c>
      <c r="P248" s="44">
        <v>18126</v>
      </c>
      <c r="Q248" s="44">
        <v>3145</v>
      </c>
      <c r="R248" s="44">
        <v>40774</v>
      </c>
      <c r="S248" s="44">
        <v>17147</v>
      </c>
      <c r="T248" s="44">
        <v>10402</v>
      </c>
      <c r="U248" s="44">
        <v>65142</v>
      </c>
      <c r="V248" s="44">
        <v>2995</v>
      </c>
      <c r="W248" s="44">
        <v>1983</v>
      </c>
      <c r="X248" s="44">
        <v>16057</v>
      </c>
      <c r="Y248" s="44">
        <v>18878</v>
      </c>
      <c r="Z248" s="44">
        <v>29484</v>
      </c>
      <c r="AA248" s="44">
        <v>3601</v>
      </c>
      <c r="AB248" s="44">
        <v>12206</v>
      </c>
      <c r="AC248" s="44">
        <v>433963</v>
      </c>
      <c r="AD248" s="44">
        <v>858050</v>
      </c>
      <c r="AE248" s="44">
        <v>1769545</v>
      </c>
      <c r="AF248" s="44">
        <v>575801</v>
      </c>
      <c r="AG248" s="44">
        <v>524788</v>
      </c>
      <c r="AH248" s="44">
        <v>10571</v>
      </c>
      <c r="AI248" s="44">
        <v>3494</v>
      </c>
      <c r="AJ248" s="44">
        <v>47804</v>
      </c>
      <c r="AK248" s="44">
        <v>18113</v>
      </c>
      <c r="AL248" s="44">
        <v>38491</v>
      </c>
      <c r="AM248" s="44">
        <v>11120</v>
      </c>
      <c r="AN248" s="44">
        <v>11949</v>
      </c>
      <c r="AO248" s="44">
        <v>19229</v>
      </c>
      <c r="AP248" s="44">
        <v>113886</v>
      </c>
      <c r="AQ248" s="44">
        <v>106785</v>
      </c>
      <c r="AR248" s="44">
        <v>43424</v>
      </c>
      <c r="AS248" s="44">
        <v>9693</v>
      </c>
      <c r="AT248" s="44">
        <v>18856</v>
      </c>
      <c r="AU248" s="44">
        <v>21635</v>
      </c>
      <c r="AV248" s="44">
        <v>10543</v>
      </c>
      <c r="AW248" s="44">
        <v>0</v>
      </c>
      <c r="AX248" s="44">
        <v>80168</v>
      </c>
      <c r="AY248" s="44">
        <v>53004</v>
      </c>
      <c r="AZ248" s="44">
        <v>5229</v>
      </c>
      <c r="BA248" s="44">
        <v>3634</v>
      </c>
      <c r="BB248" s="44">
        <v>18640</v>
      </c>
      <c r="BC248" s="44">
        <v>16917</v>
      </c>
      <c r="BD248" s="44">
        <v>1683072</v>
      </c>
      <c r="BE248" s="44">
        <v>9977</v>
      </c>
      <c r="BF248" s="44">
        <v>5358</v>
      </c>
      <c r="BG248" s="44">
        <v>129566</v>
      </c>
      <c r="BH248" s="44">
        <v>10843</v>
      </c>
      <c r="BI248" s="44">
        <v>280311</v>
      </c>
      <c r="BJ248" s="44">
        <v>35642</v>
      </c>
      <c r="BK248" s="44">
        <v>26413</v>
      </c>
      <c r="BL248" s="44">
        <v>85144</v>
      </c>
      <c r="BM248" s="44">
        <v>34982</v>
      </c>
      <c r="BN248" s="44">
        <v>6580</v>
      </c>
      <c r="BO248" s="44">
        <v>76274</v>
      </c>
      <c r="BP248" s="44">
        <v>17419</v>
      </c>
      <c r="BQ248" s="44">
        <v>13057</v>
      </c>
      <c r="BR248" s="44">
        <v>17137</v>
      </c>
      <c r="BS248" s="44">
        <v>0</v>
      </c>
      <c r="BT248" s="44">
        <f t="shared" si="3"/>
        <v>7770622</v>
      </c>
    </row>
    <row r="249" spans="1:72" x14ac:dyDescent="0.25">
      <c r="A249" s="37" t="s">
        <v>249</v>
      </c>
      <c r="B249" s="40"/>
      <c r="C249" s="45">
        <v>9982</v>
      </c>
      <c r="D249" s="45">
        <v>1268</v>
      </c>
      <c r="E249" s="45">
        <v>338</v>
      </c>
      <c r="F249" s="45">
        <v>3257</v>
      </c>
      <c r="G249" s="45">
        <v>22827</v>
      </c>
      <c r="H249" s="45">
        <v>2967</v>
      </c>
      <c r="I249" s="45">
        <v>1571</v>
      </c>
      <c r="J249" s="45">
        <v>3251</v>
      </c>
      <c r="K249" s="45">
        <v>3827</v>
      </c>
      <c r="L249" s="45">
        <v>762</v>
      </c>
      <c r="M249" s="45">
        <v>5589</v>
      </c>
      <c r="N249" s="45">
        <v>12106</v>
      </c>
      <c r="O249" s="45">
        <v>6138</v>
      </c>
      <c r="P249" s="45">
        <v>4680</v>
      </c>
      <c r="Q249" s="45">
        <v>1108</v>
      </c>
      <c r="R249" s="45">
        <v>9652</v>
      </c>
      <c r="S249" s="45">
        <v>6037</v>
      </c>
      <c r="T249" s="45">
        <v>3469</v>
      </c>
      <c r="U249" s="45">
        <v>16668</v>
      </c>
      <c r="V249" s="45">
        <v>932</v>
      </c>
      <c r="W249" s="45">
        <v>584</v>
      </c>
      <c r="X249" s="45">
        <v>4258</v>
      </c>
      <c r="Y249" s="45">
        <v>1474</v>
      </c>
      <c r="Z249" s="45">
        <v>7360</v>
      </c>
      <c r="AA249" s="45">
        <v>0</v>
      </c>
      <c r="AB249" s="45">
        <v>13358</v>
      </c>
      <c r="AC249" s="45">
        <v>48338</v>
      </c>
      <c r="AD249" s="45">
        <v>303153</v>
      </c>
      <c r="AE249" s="45">
        <v>630390</v>
      </c>
      <c r="AF249" s="45">
        <v>212848</v>
      </c>
      <c r="AG249" s="45">
        <v>469950</v>
      </c>
      <c r="AH249" s="45">
        <v>36401</v>
      </c>
      <c r="AI249" s="45">
        <v>1095</v>
      </c>
      <c r="AJ249" s="45">
        <v>25562</v>
      </c>
      <c r="AK249" s="45">
        <v>4914</v>
      </c>
      <c r="AL249" s="45">
        <v>6889</v>
      </c>
      <c r="AM249" s="45">
        <v>4069</v>
      </c>
      <c r="AN249" s="45">
        <v>4082</v>
      </c>
      <c r="AO249" s="45">
        <v>6678</v>
      </c>
      <c r="AP249" s="45">
        <v>42715</v>
      </c>
      <c r="AQ249" s="45">
        <v>61094</v>
      </c>
      <c r="AR249" s="45">
        <v>17343</v>
      </c>
      <c r="AS249" s="45">
        <v>6671</v>
      </c>
      <c r="AT249" s="45">
        <v>5160</v>
      </c>
      <c r="AU249" s="45">
        <v>12057</v>
      </c>
      <c r="AV249" s="45">
        <v>6050</v>
      </c>
      <c r="AW249" s="45">
        <v>0</v>
      </c>
      <c r="AX249" s="45">
        <v>28739</v>
      </c>
      <c r="AY249" s="45">
        <v>16504</v>
      </c>
      <c r="AZ249" s="45">
        <v>1818</v>
      </c>
      <c r="BA249" s="45">
        <v>1491</v>
      </c>
      <c r="BB249" s="45">
        <v>6021</v>
      </c>
      <c r="BC249" s="45">
        <v>4715</v>
      </c>
      <c r="BD249" s="45">
        <v>590439</v>
      </c>
      <c r="BE249" s="45">
        <v>3238</v>
      </c>
      <c r="BF249" s="45">
        <v>1991</v>
      </c>
      <c r="BG249" s="45">
        <v>23528</v>
      </c>
      <c r="BH249" s="45">
        <v>7641</v>
      </c>
      <c r="BI249" s="45">
        <v>183168</v>
      </c>
      <c r="BJ249" s="45">
        <v>10429</v>
      </c>
      <c r="BK249" s="45">
        <v>23315</v>
      </c>
      <c r="BL249" s="45">
        <v>34684</v>
      </c>
      <c r="BM249" s="45">
        <v>17243</v>
      </c>
      <c r="BN249" s="45">
        <v>3092</v>
      </c>
      <c r="BO249" s="45">
        <v>8831</v>
      </c>
      <c r="BP249" s="45">
        <v>9723</v>
      </c>
      <c r="BQ249" s="45">
        <v>562</v>
      </c>
      <c r="BR249" s="45">
        <v>5223</v>
      </c>
      <c r="BS249" s="45">
        <v>0</v>
      </c>
      <c r="BT249" s="44">
        <f t="shared" si="3"/>
        <v>3031317</v>
      </c>
    </row>
    <row r="250" spans="1:72" ht="15.75" thickBot="1" x14ac:dyDescent="0.3">
      <c r="A250" s="16" t="s">
        <v>319</v>
      </c>
      <c r="B250" s="17"/>
      <c r="C250" s="47">
        <f>SUM(C6:C249)</f>
        <v>434377.99999999994</v>
      </c>
      <c r="D250" s="47">
        <f t="shared" ref="D250:BO250" si="4">SUM(D6:D249)</f>
        <v>36606</v>
      </c>
      <c r="E250" s="47">
        <f t="shared" si="4"/>
        <v>-192641.00000000003</v>
      </c>
      <c r="F250" s="47">
        <f t="shared" si="4"/>
        <v>26602.999999999996</v>
      </c>
      <c r="G250" s="47">
        <f t="shared" si="4"/>
        <v>193408.99999999997</v>
      </c>
      <c r="H250" s="47">
        <f t="shared" si="4"/>
        <v>17986</v>
      </c>
      <c r="I250" s="47">
        <f t="shared" si="4"/>
        <v>15464</v>
      </c>
      <c r="J250" s="47">
        <f t="shared" si="4"/>
        <v>19083</v>
      </c>
      <c r="K250" s="47">
        <f t="shared" si="4"/>
        <v>22881</v>
      </c>
      <c r="L250" s="47">
        <f t="shared" si="4"/>
        <v>6976</v>
      </c>
      <c r="M250" s="47">
        <f t="shared" si="4"/>
        <v>25409.000000000004</v>
      </c>
      <c r="N250" s="47">
        <f t="shared" si="4"/>
        <v>74759</v>
      </c>
      <c r="O250" s="47">
        <f t="shared" si="4"/>
        <v>39895</v>
      </c>
      <c r="P250" s="47">
        <f t="shared" si="4"/>
        <v>62354.000000000007</v>
      </c>
      <c r="Q250" s="47">
        <f t="shared" si="4"/>
        <v>4118</v>
      </c>
      <c r="R250" s="47">
        <f t="shared" si="4"/>
        <v>110338</v>
      </c>
      <c r="S250" s="47">
        <f t="shared" si="4"/>
        <v>36861</v>
      </c>
      <c r="T250" s="47">
        <f t="shared" si="4"/>
        <v>19555</v>
      </c>
      <c r="U250" s="47">
        <f t="shared" si="4"/>
        <v>174694</v>
      </c>
      <c r="V250" s="47">
        <f t="shared" si="4"/>
        <v>10860</v>
      </c>
      <c r="W250" s="47">
        <f t="shared" si="4"/>
        <v>4037</v>
      </c>
      <c r="X250" s="47">
        <f t="shared" si="4"/>
        <v>39368</v>
      </c>
      <c r="Y250" s="47">
        <f t="shared" si="4"/>
        <v>71173</v>
      </c>
      <c r="Z250" s="47">
        <f t="shared" si="4"/>
        <v>99083.000000000015</v>
      </c>
      <c r="AA250" s="47">
        <f t="shared" si="4"/>
        <v>12704</v>
      </c>
      <c r="AB250" s="47">
        <f t="shared" si="4"/>
        <v>388324.00000000006</v>
      </c>
      <c r="AC250" s="47">
        <f t="shared" si="4"/>
        <v>1656380.9999999998</v>
      </c>
      <c r="AD250" s="47">
        <f t="shared" si="4"/>
        <v>1577028.0000000002</v>
      </c>
      <c r="AE250" s="47">
        <f t="shared" si="4"/>
        <v>5044255</v>
      </c>
      <c r="AF250" s="47">
        <f t="shared" si="4"/>
        <v>1658094</v>
      </c>
      <c r="AG250" s="47">
        <f t="shared" si="4"/>
        <v>3566797</v>
      </c>
      <c r="AH250" s="47">
        <f t="shared" si="4"/>
        <v>1727023.9999999995</v>
      </c>
      <c r="AI250" s="47">
        <f t="shared" si="4"/>
        <v>1417387</v>
      </c>
      <c r="AJ250" s="47">
        <f t="shared" si="4"/>
        <v>215975.99999999997</v>
      </c>
      <c r="AK250" s="47">
        <f t="shared" si="4"/>
        <v>93353</v>
      </c>
      <c r="AL250" s="47">
        <f t="shared" si="4"/>
        <v>144228</v>
      </c>
      <c r="AM250" s="47">
        <f t="shared" si="4"/>
        <v>4775.9999999999982</v>
      </c>
      <c r="AN250" s="47">
        <f t="shared" si="4"/>
        <v>34812</v>
      </c>
      <c r="AO250" s="47">
        <f t="shared" si="4"/>
        <v>40389</v>
      </c>
      <c r="AP250" s="47">
        <f t="shared" si="4"/>
        <v>263571</v>
      </c>
      <c r="AQ250" s="47">
        <f t="shared" si="4"/>
        <v>319515</v>
      </c>
      <c r="AR250" s="47">
        <f t="shared" si="4"/>
        <v>94271</v>
      </c>
      <c r="AS250" s="47">
        <f t="shared" si="4"/>
        <v>33871</v>
      </c>
      <c r="AT250" s="47">
        <f t="shared" si="4"/>
        <v>35384</v>
      </c>
      <c r="AU250" s="47">
        <f t="shared" si="4"/>
        <v>86725</v>
      </c>
      <c r="AV250" s="47">
        <f t="shared" si="4"/>
        <v>51829.000000000007</v>
      </c>
      <c r="AW250" s="47">
        <f t="shared" si="4"/>
        <v>0</v>
      </c>
      <c r="AX250" s="47">
        <f t="shared" si="4"/>
        <v>221909</v>
      </c>
      <c r="AY250" s="47">
        <f t="shared" si="4"/>
        <v>133580</v>
      </c>
      <c r="AZ250" s="47">
        <f t="shared" si="4"/>
        <v>12885</v>
      </c>
      <c r="BA250" s="47">
        <f t="shared" si="4"/>
        <v>10113</v>
      </c>
      <c r="BB250" s="47">
        <f t="shared" si="4"/>
        <v>39871</v>
      </c>
      <c r="BC250" s="47">
        <f t="shared" si="4"/>
        <v>42972</v>
      </c>
      <c r="BD250" s="47">
        <f t="shared" si="4"/>
        <v>3957971</v>
      </c>
      <c r="BE250" s="47">
        <f t="shared" si="4"/>
        <v>10032</v>
      </c>
      <c r="BF250" s="47">
        <f t="shared" si="4"/>
        <v>16230</v>
      </c>
      <c r="BG250" s="47">
        <f t="shared" si="4"/>
        <v>517471</v>
      </c>
      <c r="BH250" s="47">
        <f t="shared" si="4"/>
        <v>56812.000000000007</v>
      </c>
      <c r="BI250" s="47">
        <f t="shared" si="4"/>
        <v>1108242</v>
      </c>
      <c r="BJ250" s="47">
        <f t="shared" si="4"/>
        <v>89638</v>
      </c>
      <c r="BK250" s="47">
        <f t="shared" si="4"/>
        <v>115162</v>
      </c>
      <c r="BL250" s="47">
        <f t="shared" si="4"/>
        <v>231316</v>
      </c>
      <c r="BM250" s="47">
        <f t="shared" si="4"/>
        <v>135322</v>
      </c>
      <c r="BN250" s="47">
        <f t="shared" si="4"/>
        <v>25889</v>
      </c>
      <c r="BO250" s="47">
        <f t="shared" si="4"/>
        <v>167004</v>
      </c>
      <c r="BP250" s="47">
        <f t="shared" ref="BP250:BT250" si="5">SUM(BP6:BP249)</f>
        <v>66118</v>
      </c>
      <c r="BQ250" s="47">
        <f t="shared" si="5"/>
        <v>41280.000000000007</v>
      </c>
      <c r="BR250" s="47">
        <f t="shared" si="5"/>
        <v>63281</v>
      </c>
      <c r="BS250" s="47">
        <f t="shared" si="5"/>
        <v>0</v>
      </c>
      <c r="BT250" s="47">
        <f t="shared" si="5"/>
        <v>26883041.000000007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2011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1464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1464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462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462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2.791777162900554E-2</v>
      </c>
      <c r="D10" s="44">
        <v>0</v>
      </c>
      <c r="E10" s="44">
        <v>1.4693564015266073E-3</v>
      </c>
      <c r="F10" s="44">
        <v>8.1333198460972797E-2</v>
      </c>
      <c r="G10" s="44">
        <v>9.5076002451721653E-3</v>
      </c>
      <c r="H10" s="44">
        <v>3.5610284554644836E-2</v>
      </c>
      <c r="I10" s="44">
        <v>2.2818240588413197E-2</v>
      </c>
      <c r="J10" s="44">
        <v>2.3423269694924153E-2</v>
      </c>
      <c r="K10" s="44">
        <v>2.0398124162369375E-2</v>
      </c>
      <c r="L10" s="44">
        <v>0</v>
      </c>
      <c r="M10" s="44">
        <v>6.5948172609694197E-2</v>
      </c>
      <c r="N10" s="44">
        <v>0.10795447914745486</v>
      </c>
      <c r="O10" s="44">
        <v>2.9214262571529016E-2</v>
      </c>
      <c r="P10" s="44">
        <v>5.0995310405923438E-3</v>
      </c>
      <c r="Q10" s="44">
        <v>1.8755902301839635E-2</v>
      </c>
      <c r="R10" s="44">
        <v>0.15903622228287986</v>
      </c>
      <c r="S10" s="44">
        <v>2.5670520661964846E-2</v>
      </c>
      <c r="T10" s="44">
        <v>1.2532745777726945E-2</v>
      </c>
      <c r="U10" s="44">
        <v>0.30649045881254999</v>
      </c>
      <c r="V10" s="44">
        <v>0</v>
      </c>
      <c r="W10" s="44">
        <v>0</v>
      </c>
      <c r="X10" s="44">
        <v>0.26811432691385506</v>
      </c>
      <c r="Y10" s="44">
        <v>0</v>
      </c>
      <c r="Z10" s="44">
        <v>0</v>
      </c>
      <c r="AA10" s="44">
        <v>0</v>
      </c>
      <c r="AB10" s="44">
        <v>4.788373214386709E-2</v>
      </c>
      <c r="AC10" s="44">
        <v>0</v>
      </c>
      <c r="AD10" s="44">
        <v>5.4539052315487606E-2</v>
      </c>
      <c r="AE10" s="44">
        <v>8.3839747616518186E-3</v>
      </c>
      <c r="AF10" s="44">
        <v>2.2472509670406937E-3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8.902571138661209E-3</v>
      </c>
      <c r="AN10" s="44">
        <v>0</v>
      </c>
      <c r="AO10" s="44">
        <v>0</v>
      </c>
      <c r="AP10" s="44">
        <v>0</v>
      </c>
      <c r="AQ10" s="44">
        <v>9.3347347861690352E-3</v>
      </c>
      <c r="AR10" s="44">
        <v>0</v>
      </c>
      <c r="AS10" s="44">
        <v>0</v>
      </c>
      <c r="AT10" s="44">
        <v>0</v>
      </c>
      <c r="AU10" s="44">
        <v>1.0371927540187816E-3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1.3536229767240116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174915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174915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861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861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1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1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740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740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13775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13775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106.10176326875002</v>
      </c>
      <c r="D19" s="44">
        <v>1.3025909197715917</v>
      </c>
      <c r="E19" s="44">
        <v>47567.904733292511</v>
      </c>
      <c r="F19" s="44">
        <v>6154.8989560915516</v>
      </c>
      <c r="G19" s="44">
        <v>62.501358191356502</v>
      </c>
      <c r="H19" s="44">
        <v>2108.3987630924216</v>
      </c>
      <c r="I19" s="44">
        <v>51.338994062841294</v>
      </c>
      <c r="J19" s="44">
        <v>1.377322517018712E-3</v>
      </c>
      <c r="K19" s="44">
        <v>0.60728790894702411</v>
      </c>
      <c r="L19" s="44">
        <v>5.8465070671866765E-2</v>
      </c>
      <c r="M19" s="44">
        <v>1.8005290823883329</v>
      </c>
      <c r="N19" s="44">
        <v>3.9449573782041045</v>
      </c>
      <c r="O19" s="44">
        <v>1.1110969923277212</v>
      </c>
      <c r="P19" s="44">
        <v>5168.8867438260368</v>
      </c>
      <c r="Q19" s="44">
        <v>7.2463552316213811</v>
      </c>
      <c r="R19" s="44">
        <v>29.949678245894109</v>
      </c>
      <c r="S19" s="44">
        <v>0.23749222923636934</v>
      </c>
      <c r="T19" s="44">
        <v>4.0256236518885462</v>
      </c>
      <c r="U19" s="44">
        <v>169.39467627789048</v>
      </c>
      <c r="V19" s="44">
        <v>1.9158786397358367</v>
      </c>
      <c r="W19" s="44">
        <v>0.44427137892396174</v>
      </c>
      <c r="X19" s="44">
        <v>2908.9501211874203</v>
      </c>
      <c r="Y19" s="44">
        <v>1.4784226240783711</v>
      </c>
      <c r="Z19" s="44">
        <v>34.843874757738291</v>
      </c>
      <c r="AA19" s="44">
        <v>7.8695246197999058</v>
      </c>
      <c r="AB19" s="44">
        <v>184.6122528740882</v>
      </c>
      <c r="AC19" s="44">
        <v>262.63730671286936</v>
      </c>
      <c r="AD19" s="44">
        <v>97.574637308719474</v>
      </c>
      <c r="AE19" s="44">
        <v>0.84342113640609928</v>
      </c>
      <c r="AF19" s="44">
        <v>2547.695569134893</v>
      </c>
      <c r="AG19" s="44">
        <v>1603.9344799062119</v>
      </c>
      <c r="AH19" s="44">
        <v>15967.133168508368</v>
      </c>
      <c r="AI19" s="44">
        <v>6378.546044011272</v>
      </c>
      <c r="AJ19" s="44">
        <v>266.9866840937006</v>
      </c>
      <c r="AK19" s="44">
        <v>2.9117586637605317E-2</v>
      </c>
      <c r="AL19" s="44">
        <v>28511.238839789447</v>
      </c>
      <c r="AM19" s="44">
        <v>1.8295225073403307</v>
      </c>
      <c r="AN19" s="44">
        <v>27.630226645980034</v>
      </c>
      <c r="AO19" s="44">
        <v>30.638099552012626</v>
      </c>
      <c r="AP19" s="44">
        <v>9.8240202549668627</v>
      </c>
      <c r="AQ19" s="44">
        <v>31.839824564985687</v>
      </c>
      <c r="AR19" s="44">
        <v>1.0924383782129903</v>
      </c>
      <c r="AS19" s="44">
        <v>1.7374168712835012</v>
      </c>
      <c r="AT19" s="44">
        <v>3.4122398796937885</v>
      </c>
      <c r="AU19" s="44">
        <v>4454.1078092023417</v>
      </c>
      <c r="AV19" s="44">
        <v>601.02324952528079</v>
      </c>
      <c r="AW19" s="44">
        <v>0</v>
      </c>
      <c r="AX19" s="44">
        <v>2.7916992748516081</v>
      </c>
      <c r="AY19" s="44">
        <v>1.5202890597540217</v>
      </c>
      <c r="AZ19" s="44">
        <v>0.98316865313256518</v>
      </c>
      <c r="BA19" s="44">
        <v>1.8943844366738813E-3</v>
      </c>
      <c r="BB19" s="44">
        <v>0.63890020938257186</v>
      </c>
      <c r="BC19" s="44">
        <v>26.182362259919508</v>
      </c>
      <c r="BD19" s="44">
        <v>25288.671686800397</v>
      </c>
      <c r="BE19" s="44">
        <v>0.14293222220742319</v>
      </c>
      <c r="BF19" s="44">
        <v>4.7475842598067232E-2</v>
      </c>
      <c r="BG19" s="44">
        <v>1570.9487548013249</v>
      </c>
      <c r="BH19" s="44">
        <v>5650.9828512339409</v>
      </c>
      <c r="BI19" s="44">
        <v>21628.729863488072</v>
      </c>
      <c r="BJ19" s="44">
        <v>0.42695779615720081</v>
      </c>
      <c r="BK19" s="44">
        <v>4.8565773898482103</v>
      </c>
      <c r="BL19" s="44">
        <v>31802.36212798152</v>
      </c>
      <c r="BM19" s="44">
        <v>15412.16791536157</v>
      </c>
      <c r="BN19" s="44">
        <v>1.7244039014149186</v>
      </c>
      <c r="BO19" s="44">
        <v>1.3080046242664711</v>
      </c>
      <c r="BP19" s="44">
        <v>354.89005706672884</v>
      </c>
      <c r="BQ19" s="44">
        <v>5.2884240651615952</v>
      </c>
      <c r="BR19" s="44">
        <v>2.7493770317446931</v>
      </c>
      <c r="BS19" s="44">
        <v>0</v>
      </c>
      <c r="BT19" s="44">
        <f t="shared" si="0"/>
        <v>227136.99562723766</v>
      </c>
    </row>
    <row r="20" spans="1:72" x14ac:dyDescent="0.25">
      <c r="A20" s="10" t="s">
        <v>18</v>
      </c>
      <c r="B20" s="8" t="s">
        <v>137</v>
      </c>
      <c r="C20" s="44">
        <v>1.1966327368418961E-3</v>
      </c>
      <c r="D20" s="44">
        <v>0</v>
      </c>
      <c r="E20" s="44">
        <v>1.0684220864659786E-4</v>
      </c>
      <c r="F20" s="44">
        <v>7.9063234398482412E-4</v>
      </c>
      <c r="G20" s="44">
        <v>3.9220820789096181E-2</v>
      </c>
      <c r="H20" s="44">
        <v>1.0003632635093984</v>
      </c>
      <c r="I20" s="44">
        <v>1.9665105578397034E-2</v>
      </c>
      <c r="J20" s="44">
        <v>2.9558941339345366E-4</v>
      </c>
      <c r="K20" s="44">
        <v>6.9337144926122395E-4</v>
      </c>
      <c r="L20" s="44">
        <v>0</v>
      </c>
      <c r="M20" s="44">
        <v>1.6682311713934451E-3</v>
      </c>
      <c r="N20" s="44">
        <v>3.6326350939843273E-4</v>
      </c>
      <c r="O20" s="44">
        <v>0</v>
      </c>
      <c r="P20" s="44">
        <v>0</v>
      </c>
      <c r="Q20" s="44">
        <v>0</v>
      </c>
      <c r="R20" s="44">
        <v>6.624216936089067E-4</v>
      </c>
      <c r="S20" s="44">
        <v>1.4957909210523701E-4</v>
      </c>
      <c r="T20" s="44">
        <v>0</v>
      </c>
      <c r="U20" s="44">
        <v>4.9788469229314599E-3</v>
      </c>
      <c r="V20" s="44">
        <v>9.1884299436074154E-4</v>
      </c>
      <c r="W20" s="44">
        <v>0</v>
      </c>
      <c r="X20" s="44">
        <v>0.27762378572261864</v>
      </c>
      <c r="Y20" s="44">
        <v>4.7010571804503057E-4</v>
      </c>
      <c r="Z20" s="44">
        <v>0</v>
      </c>
      <c r="AA20" s="44">
        <v>0</v>
      </c>
      <c r="AB20" s="44">
        <v>8.964998635585994E-2</v>
      </c>
      <c r="AC20" s="44">
        <v>2.1368441729319572E-4</v>
      </c>
      <c r="AD20" s="44">
        <v>8.333692274434633E-4</v>
      </c>
      <c r="AE20" s="44">
        <v>9.4256786811260283E-5</v>
      </c>
      <c r="AF20" s="44">
        <v>3.6146406232397742E-3</v>
      </c>
      <c r="AG20" s="44">
        <v>9.1229221038523878E-2</v>
      </c>
      <c r="AH20" s="44">
        <v>1.7094753383455657E-4</v>
      </c>
      <c r="AI20" s="44">
        <v>1.7705502895585643</v>
      </c>
      <c r="AJ20" s="44">
        <v>1.2348570080167021</v>
      </c>
      <c r="AK20" s="44">
        <v>1.0684220864659786E-4</v>
      </c>
      <c r="AL20" s="44">
        <v>6.2318820203447736</v>
      </c>
      <c r="AM20" s="44">
        <v>5.5593107095933585E-3</v>
      </c>
      <c r="AN20" s="44">
        <v>2.1914386496670518E-2</v>
      </c>
      <c r="AO20" s="44">
        <v>1.6881068966162461E-3</v>
      </c>
      <c r="AP20" s="44">
        <v>5.8910491757037675E-5</v>
      </c>
      <c r="AQ20" s="44">
        <v>5.8534482148754861E-2</v>
      </c>
      <c r="AR20" s="44">
        <v>0</v>
      </c>
      <c r="AS20" s="44">
        <v>0</v>
      </c>
      <c r="AT20" s="44">
        <v>3.6326350939843273E-4</v>
      </c>
      <c r="AU20" s="44">
        <v>6.2626413976063056E-2</v>
      </c>
      <c r="AV20" s="44">
        <v>4.457423931103327E-2</v>
      </c>
      <c r="AW20" s="44">
        <v>0</v>
      </c>
      <c r="AX20" s="44">
        <v>8.0874947269991407E-2</v>
      </c>
      <c r="AY20" s="44">
        <v>4.5781056899100982E-2</v>
      </c>
      <c r="AZ20" s="44">
        <v>0</v>
      </c>
      <c r="BA20" s="44">
        <v>0</v>
      </c>
      <c r="BB20" s="44">
        <v>1.8992742542468948E-2</v>
      </c>
      <c r="BC20" s="44">
        <v>1.252437054754621E-2</v>
      </c>
      <c r="BD20" s="44">
        <v>1.6956389896875543E-3</v>
      </c>
      <c r="BE20" s="44">
        <v>0</v>
      </c>
      <c r="BF20" s="44">
        <v>5.0663022911052406E-4</v>
      </c>
      <c r="BG20" s="44">
        <v>43.741751187107582</v>
      </c>
      <c r="BH20" s="44">
        <v>6.8656531904362772E-2</v>
      </c>
      <c r="BI20" s="44">
        <v>0.75968865859290224</v>
      </c>
      <c r="BJ20" s="44">
        <v>1.3431592120604591E-3</v>
      </c>
      <c r="BK20" s="44">
        <v>2.1368441729319571E-3</v>
      </c>
      <c r="BL20" s="44">
        <v>8.757814081928311</v>
      </c>
      <c r="BM20" s="44">
        <v>1.1098103343179206</v>
      </c>
      <c r="BN20" s="44">
        <v>0</v>
      </c>
      <c r="BO20" s="44">
        <v>6.8937057454085487E-2</v>
      </c>
      <c r="BP20" s="44">
        <v>2.208329403543003E-2</v>
      </c>
      <c r="BQ20" s="44">
        <v>0</v>
      </c>
      <c r="BR20" s="44">
        <v>9.8097750873819139E-2</v>
      </c>
      <c r="BS20" s="44">
        <v>0</v>
      </c>
      <c r="BT20" s="44">
        <f t="shared" si="0"/>
        <v>65.75838300058237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1.2066292921532145E-2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2.3246986362584869E-3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0.84231580587099175</v>
      </c>
      <c r="AC21" s="44">
        <v>0</v>
      </c>
      <c r="AD21" s="44">
        <v>0</v>
      </c>
      <c r="AE21" s="44">
        <v>8.8559948047942354E-4</v>
      </c>
      <c r="AF21" s="44">
        <v>4.6493972725169738E-3</v>
      </c>
      <c r="AG21" s="44">
        <v>0.22239616953539523</v>
      </c>
      <c r="AH21" s="44">
        <v>0</v>
      </c>
      <c r="AI21" s="44">
        <v>0</v>
      </c>
      <c r="AJ21" s="44">
        <v>0.1339469214225128</v>
      </c>
      <c r="AK21" s="44">
        <v>0</v>
      </c>
      <c r="AL21" s="44">
        <v>3.022108227136033E-2</v>
      </c>
      <c r="AM21" s="44">
        <v>2.5018185323543714E-2</v>
      </c>
      <c r="AN21" s="44">
        <v>7.1629658426122385</v>
      </c>
      <c r="AO21" s="44">
        <v>0</v>
      </c>
      <c r="AP21" s="44">
        <v>5.5349967529963971E-4</v>
      </c>
      <c r="AQ21" s="44">
        <v>0.54575067984544479</v>
      </c>
      <c r="AR21" s="44">
        <v>0</v>
      </c>
      <c r="AS21" s="44">
        <v>0</v>
      </c>
      <c r="AT21" s="44">
        <v>0</v>
      </c>
      <c r="AU21" s="44">
        <v>5.8670965581761811E-3</v>
      </c>
      <c r="AV21" s="44">
        <v>0</v>
      </c>
      <c r="AW21" s="44">
        <v>0</v>
      </c>
      <c r="AX21" s="44">
        <v>0.75364515788798947</v>
      </c>
      <c r="AY21" s="44">
        <v>0.42652684978590238</v>
      </c>
      <c r="AZ21" s="44">
        <v>0</v>
      </c>
      <c r="BA21" s="44">
        <v>0</v>
      </c>
      <c r="BB21" s="44">
        <v>0.17844829531660383</v>
      </c>
      <c r="BC21" s="44">
        <v>0.11767403096870341</v>
      </c>
      <c r="BD21" s="44">
        <v>0</v>
      </c>
      <c r="BE21" s="44">
        <v>0</v>
      </c>
      <c r="BF21" s="44">
        <v>4.7600972075769014E-3</v>
      </c>
      <c r="BG21" s="44">
        <v>0.2706613412215238</v>
      </c>
      <c r="BH21" s="44">
        <v>2.3025586492465014E-2</v>
      </c>
      <c r="BI21" s="44">
        <v>0.25228515200157581</v>
      </c>
      <c r="BJ21" s="44">
        <v>1.2619792596831785E-2</v>
      </c>
      <c r="BK21" s="44">
        <v>0</v>
      </c>
      <c r="BL21" s="44">
        <v>8.8559948047942354E-3</v>
      </c>
      <c r="BM21" s="44">
        <v>0</v>
      </c>
      <c r="BN21" s="44">
        <v>6.5733984667797509</v>
      </c>
      <c r="BO21" s="44">
        <v>50.535104398274825</v>
      </c>
      <c r="BP21" s="44">
        <v>0.19704588440667173</v>
      </c>
      <c r="BQ21" s="44">
        <v>0</v>
      </c>
      <c r="BR21" s="44">
        <v>0.92168765930896002</v>
      </c>
      <c r="BS21" s="44">
        <v>0</v>
      </c>
      <c r="BT21" s="44">
        <f t="shared" si="0"/>
        <v>69.264699978479925</v>
      </c>
    </row>
    <row r="22" spans="1:72" x14ac:dyDescent="0.25">
      <c r="A22" s="10" t="s">
        <v>20</v>
      </c>
      <c r="B22" s="8" t="s">
        <v>139</v>
      </c>
      <c r="C22" s="44">
        <v>7213.0733848032869</v>
      </c>
      <c r="D22" s="44">
        <v>5566.6309434412378</v>
      </c>
      <c r="E22" s="44">
        <v>90.371789521496552</v>
      </c>
      <c r="F22" s="44">
        <v>909.37010407618561</v>
      </c>
      <c r="G22" s="44">
        <v>356.82659946919307</v>
      </c>
      <c r="H22" s="44">
        <v>608.08375872722661</v>
      </c>
      <c r="I22" s="44">
        <v>9732.2504959203725</v>
      </c>
      <c r="J22" s="44">
        <v>210.39558785749009</v>
      </c>
      <c r="K22" s="44">
        <v>180.86604407448931</v>
      </c>
      <c r="L22" s="44">
        <v>0.46885476101368029</v>
      </c>
      <c r="M22" s="44">
        <v>595.32921308676669</v>
      </c>
      <c r="N22" s="44">
        <v>986.11003972723472</v>
      </c>
      <c r="O22" s="44">
        <v>244.93125857814039</v>
      </c>
      <c r="P22" s="44">
        <v>42.536823611940534</v>
      </c>
      <c r="Q22" s="44">
        <v>149.57673045339439</v>
      </c>
      <c r="R22" s="44">
        <v>1302.9571926474398</v>
      </c>
      <c r="S22" s="44">
        <v>235.2163153375819</v>
      </c>
      <c r="T22" s="44">
        <v>126.89622081507001</v>
      </c>
      <c r="U22" s="44">
        <v>4075.8017565095538</v>
      </c>
      <c r="V22" s="44">
        <v>257.54719947928874</v>
      </c>
      <c r="W22" s="44">
        <v>55.982005163029342</v>
      </c>
      <c r="X22" s="44">
        <v>3220.4943053920233</v>
      </c>
      <c r="Y22" s="44">
        <v>160.36889420049511</v>
      </c>
      <c r="Z22" s="44">
        <v>41.004732101100387</v>
      </c>
      <c r="AA22" s="44">
        <v>535.37967678280313</v>
      </c>
      <c r="AB22" s="44">
        <v>593.97551653691505</v>
      </c>
      <c r="AC22" s="44">
        <v>532.90537594480543</v>
      </c>
      <c r="AD22" s="44">
        <v>510.13274096077686</v>
      </c>
      <c r="AE22" s="44">
        <v>95.151762961881346</v>
      </c>
      <c r="AF22" s="44">
        <v>8655.754797791551</v>
      </c>
      <c r="AG22" s="44">
        <v>1596.5188985762127</v>
      </c>
      <c r="AH22" s="44">
        <v>2520.1916341248389</v>
      </c>
      <c r="AI22" s="44">
        <v>2417.0052982392981</v>
      </c>
      <c r="AJ22" s="44">
        <v>2322.4424704021735</v>
      </c>
      <c r="AK22" s="44">
        <v>287.00311786090725</v>
      </c>
      <c r="AL22" s="44">
        <v>1275.5440067968782</v>
      </c>
      <c r="AM22" s="44">
        <v>237.21536837689581</v>
      </c>
      <c r="AN22" s="44">
        <v>3046.1480682640222</v>
      </c>
      <c r="AO22" s="44">
        <v>14344.252991798532</v>
      </c>
      <c r="AP22" s="44">
        <v>1469.8161732823737</v>
      </c>
      <c r="AQ22" s="44">
        <v>7255.8652258947468</v>
      </c>
      <c r="AR22" s="44">
        <v>37.365079395545401</v>
      </c>
      <c r="AS22" s="44">
        <v>11.667938615799063</v>
      </c>
      <c r="AT22" s="44">
        <v>10550.993103218416</v>
      </c>
      <c r="AU22" s="44">
        <v>11065.256628145837</v>
      </c>
      <c r="AV22" s="44">
        <v>13803.413408949147</v>
      </c>
      <c r="AW22" s="44">
        <v>0</v>
      </c>
      <c r="AX22" s="44">
        <v>4805.8069738536824</v>
      </c>
      <c r="AY22" s="44">
        <v>2702.0350401018341</v>
      </c>
      <c r="AZ22" s="44">
        <v>5.9333756159535307</v>
      </c>
      <c r="BA22" s="44">
        <v>7.3456671748529413E-3</v>
      </c>
      <c r="BB22" s="44">
        <v>1124.023918309703</v>
      </c>
      <c r="BC22" s="44">
        <v>745.4558364945841</v>
      </c>
      <c r="BD22" s="44">
        <v>52599.847872300103</v>
      </c>
      <c r="BE22" s="44">
        <v>225.69720215193499</v>
      </c>
      <c r="BF22" s="44">
        <v>112.01265415101429</v>
      </c>
      <c r="BG22" s="44">
        <v>3124.8959906515342</v>
      </c>
      <c r="BH22" s="44">
        <v>324.43686255809894</v>
      </c>
      <c r="BI22" s="44">
        <v>3805.4866804541439</v>
      </c>
      <c r="BJ22" s="44">
        <v>99.603132356791207</v>
      </c>
      <c r="BK22" s="44">
        <v>40.921269433322024</v>
      </c>
      <c r="BL22" s="44">
        <v>191.08734897788193</v>
      </c>
      <c r="BM22" s="44">
        <v>65771.097301793707</v>
      </c>
      <c r="BN22" s="44">
        <v>3004.5524875787219</v>
      </c>
      <c r="BO22" s="44">
        <v>23596.632863376766</v>
      </c>
      <c r="BP22" s="44">
        <v>2953.8200101849243</v>
      </c>
      <c r="BQ22" s="44">
        <v>121.79998689423209</v>
      </c>
      <c r="BR22" s="44">
        <v>89.041160708019788</v>
      </c>
      <c r="BS22" s="44">
        <v>0</v>
      </c>
      <c r="BT22" s="44">
        <f t="shared" si="0"/>
        <v>284971.28484628949</v>
      </c>
    </row>
    <row r="23" spans="1:72" x14ac:dyDescent="0.25">
      <c r="A23" s="10" t="s">
        <v>21</v>
      </c>
      <c r="B23" s="8" t="s">
        <v>140</v>
      </c>
      <c r="C23" s="44">
        <v>0.37215852985498432</v>
      </c>
      <c r="D23" s="44">
        <v>2.7722898617005944E-3</v>
      </c>
      <c r="E23" s="44">
        <v>37.415884377493789</v>
      </c>
      <c r="F23" s="44">
        <v>0.88644047760835509</v>
      </c>
      <c r="G23" s="44">
        <v>53.285522111541489</v>
      </c>
      <c r="H23" s="44">
        <v>0.38811209008994935</v>
      </c>
      <c r="I23" s="44">
        <v>0.24869318394113257</v>
      </c>
      <c r="J23" s="44">
        <v>724.22007304159115</v>
      </c>
      <c r="K23" s="44">
        <v>813.95836367247034</v>
      </c>
      <c r="L23" s="44">
        <v>0</v>
      </c>
      <c r="M23" s="44">
        <v>7.9861145006740388</v>
      </c>
      <c r="N23" s="44">
        <v>1.1765825255396765</v>
      </c>
      <c r="O23" s="44">
        <v>0.3225056260108578</v>
      </c>
      <c r="P23" s="44">
        <v>5.557915853229857E-2</v>
      </c>
      <c r="Q23" s="44">
        <v>0.21772525237868473</v>
      </c>
      <c r="R23" s="44">
        <v>1.8264650698519427</v>
      </c>
      <c r="S23" s="44">
        <v>0.30051656009929462</v>
      </c>
      <c r="T23" s="44">
        <v>0.15034340495442972</v>
      </c>
      <c r="U23" s="44">
        <v>3.5549768650503841</v>
      </c>
      <c r="V23" s="44">
        <v>0</v>
      </c>
      <c r="W23" s="44">
        <v>0</v>
      </c>
      <c r="X23" s="44">
        <v>2.9291310817597931</v>
      </c>
      <c r="Y23" s="44">
        <v>4.4356637787209508E-3</v>
      </c>
      <c r="Z23" s="44">
        <v>0</v>
      </c>
      <c r="AA23" s="44">
        <v>0</v>
      </c>
      <c r="AB23" s="44">
        <v>0.52187887842192215</v>
      </c>
      <c r="AC23" s="44">
        <v>0</v>
      </c>
      <c r="AD23" s="44">
        <v>-64.734184438285951</v>
      </c>
      <c r="AE23" s="44">
        <v>0.99570068058461281</v>
      </c>
      <c r="AF23" s="44">
        <v>49.753430319523623</v>
      </c>
      <c r="AG23" s="44">
        <v>0.83287232877069739</v>
      </c>
      <c r="AH23" s="44">
        <v>0</v>
      </c>
      <c r="AI23" s="44">
        <v>79.625151407677976</v>
      </c>
      <c r="AJ23" s="44">
        <v>0</v>
      </c>
      <c r="AK23" s="44">
        <v>0</v>
      </c>
      <c r="AL23" s="44">
        <v>219.51511452561519</v>
      </c>
      <c r="AM23" s="44">
        <v>10779.741319331286</v>
      </c>
      <c r="AN23" s="44">
        <v>2598.0514379918995</v>
      </c>
      <c r="AO23" s="44">
        <v>0</v>
      </c>
      <c r="AP23" s="44">
        <v>99.847459555894233</v>
      </c>
      <c r="AQ23" s="44">
        <v>-97.117271376314278</v>
      </c>
      <c r="AR23" s="44">
        <v>0.11865400608078544</v>
      </c>
      <c r="AS23" s="44">
        <v>0.24784271363603314</v>
      </c>
      <c r="AT23" s="44">
        <v>0</v>
      </c>
      <c r="AU23" s="44">
        <v>-5.2416372691503561</v>
      </c>
      <c r="AV23" s="44">
        <v>0</v>
      </c>
      <c r="AW23" s="44">
        <v>0</v>
      </c>
      <c r="AX23" s="44">
        <v>0.27811611892580362</v>
      </c>
      <c r="AY23" s="44">
        <v>0.15569179863310539</v>
      </c>
      <c r="AZ23" s="44">
        <v>0</v>
      </c>
      <c r="BA23" s="44">
        <v>0</v>
      </c>
      <c r="BB23" s="44">
        <v>6.642406508634624E-2</v>
      </c>
      <c r="BC23" s="44">
        <v>4.2693263870189152E-2</v>
      </c>
      <c r="BD23" s="44">
        <v>0.50965776817503727</v>
      </c>
      <c r="BE23" s="44">
        <v>1.319609974169483E-2</v>
      </c>
      <c r="BF23" s="44">
        <v>5.5445797234011886E-4</v>
      </c>
      <c r="BG23" s="44">
        <v>0.10057867618249756</v>
      </c>
      <c r="BH23" s="44">
        <v>0.69843697340166799</v>
      </c>
      <c r="BI23" s="44">
        <v>-80.971726348272057</v>
      </c>
      <c r="BJ23" s="44">
        <v>309.15275639438158</v>
      </c>
      <c r="BK23" s="44">
        <v>-3339.3841391818028</v>
      </c>
      <c r="BL23" s="44">
        <v>109.78807739536096</v>
      </c>
      <c r="BM23" s="44">
        <v>481.05881058613477</v>
      </c>
      <c r="BN23" s="44">
        <v>0.13318080495609655</v>
      </c>
      <c r="BO23" s="44">
        <v>17239.153818707393</v>
      </c>
      <c r="BP23" s="44">
        <v>9.5477662836968472E-2</v>
      </c>
      <c r="BQ23" s="44">
        <v>0</v>
      </c>
      <c r="BR23" s="44">
        <v>0</v>
      </c>
      <c r="BS23" s="44">
        <v>0</v>
      </c>
      <c r="BT23" s="44">
        <f t="shared" si="0"/>
        <v>30032.351769381701</v>
      </c>
    </row>
    <row r="24" spans="1:72" x14ac:dyDescent="0.25">
      <c r="A24" s="10" t="s">
        <v>22</v>
      </c>
      <c r="B24" s="8" t="s">
        <v>141</v>
      </c>
      <c r="C24" s="44">
        <v>4.3177773689171257</v>
      </c>
      <c r="D24" s="44">
        <v>1.1133402304737374</v>
      </c>
      <c r="E24" s="44">
        <v>0.39762151088347769</v>
      </c>
      <c r="F24" s="44">
        <v>0.79524302176695538</v>
      </c>
      <c r="G24" s="44">
        <v>7.8549958368072241</v>
      </c>
      <c r="H24" s="44">
        <v>1.3519131370038242</v>
      </c>
      <c r="I24" s="44">
        <v>2.7038262740076484</v>
      </c>
      <c r="J24" s="44">
        <v>2.6243019718309526</v>
      </c>
      <c r="K24" s="44">
        <v>5239.230481808826</v>
      </c>
      <c r="L24" s="44">
        <v>33.401474030171705</v>
      </c>
      <c r="M24" s="44">
        <v>6.7697373315182636</v>
      </c>
      <c r="N24" s="44">
        <v>8.6025629106385129</v>
      </c>
      <c r="O24" s="44">
        <v>1.5831873510533521</v>
      </c>
      <c r="P24" s="44">
        <v>0.7157187195902599</v>
      </c>
      <c r="Q24" s="44">
        <v>0.63872864933272699</v>
      </c>
      <c r="R24" s="44">
        <v>3.0485329178656388</v>
      </c>
      <c r="S24" s="44">
        <v>9.8080986028847601</v>
      </c>
      <c r="T24" s="44">
        <v>6.0691892846204878</v>
      </c>
      <c r="U24" s="44">
        <v>67.112124354481267</v>
      </c>
      <c r="V24" s="44">
        <v>0.96569566975657861</v>
      </c>
      <c r="W24" s="44">
        <v>0.64126288125188968</v>
      </c>
      <c r="X24" s="44">
        <v>33.980952232681041</v>
      </c>
      <c r="Y24" s="44">
        <v>1.5930202754530736</v>
      </c>
      <c r="Z24" s="44">
        <v>223.47976162398902</v>
      </c>
      <c r="AA24" s="44">
        <v>49.625698790177182</v>
      </c>
      <c r="AB24" s="44">
        <v>130.18128266325058</v>
      </c>
      <c r="AC24" s="44">
        <v>0.79524302176695538</v>
      </c>
      <c r="AD24" s="44">
        <v>3.8641069513028139</v>
      </c>
      <c r="AE24" s="44">
        <v>0.23857290653008661</v>
      </c>
      <c r="AF24" s="44">
        <v>33.697355041787134</v>
      </c>
      <c r="AG24" s="44">
        <v>45.8424139508436</v>
      </c>
      <c r="AH24" s="44">
        <v>13.082533267684671</v>
      </c>
      <c r="AI24" s="44">
        <v>61.021698101824825</v>
      </c>
      <c r="AJ24" s="44">
        <v>3.1166531764061025</v>
      </c>
      <c r="AK24" s="44">
        <v>1.1146073464333188</v>
      </c>
      <c r="AL24" s="44">
        <v>25.304380424633813</v>
      </c>
      <c r="AM24" s="44">
        <v>4.9305067349551237</v>
      </c>
      <c r="AN24" s="44">
        <v>37.01554687499128</v>
      </c>
      <c r="AO24" s="44">
        <v>57.989688794285605</v>
      </c>
      <c r="AP24" s="44">
        <v>15.596900154308976</v>
      </c>
      <c r="AQ24" s="44">
        <v>98.054296137372859</v>
      </c>
      <c r="AR24" s="44">
        <v>39.364529577464289</v>
      </c>
      <c r="AS24" s="44">
        <v>12.087693930857721</v>
      </c>
      <c r="AT24" s="44">
        <v>17.972492291933193</v>
      </c>
      <c r="AU24" s="44">
        <v>29.911564576280053</v>
      </c>
      <c r="AV24" s="44">
        <v>26.322544020486223</v>
      </c>
      <c r="AW24" s="44">
        <v>0</v>
      </c>
      <c r="AX24" s="44">
        <v>70.141701635805049</v>
      </c>
      <c r="AY24" s="44">
        <v>40.716442714468116</v>
      </c>
      <c r="AZ24" s="44">
        <v>2.7038262740076484</v>
      </c>
      <c r="BA24" s="44">
        <v>1.2676243742657327</v>
      </c>
      <c r="BB24" s="44">
        <v>16.779627759282757</v>
      </c>
      <c r="BC24" s="44">
        <v>11.05387800256068</v>
      </c>
      <c r="BD24" s="44">
        <v>27.674457157490046</v>
      </c>
      <c r="BE24" s="44">
        <v>3.4195449935979081</v>
      </c>
      <c r="BF24" s="44">
        <v>0.47714581306017323</v>
      </c>
      <c r="BG24" s="44">
        <v>25.606825300895963</v>
      </c>
      <c r="BH24" s="44">
        <v>16.976473180709167</v>
      </c>
      <c r="BI24" s="44">
        <v>192.65199952894994</v>
      </c>
      <c r="BJ24" s="44">
        <v>2.6268362037501154</v>
      </c>
      <c r="BK24" s="44">
        <v>71.651396261202677</v>
      </c>
      <c r="BL24" s="44">
        <v>4.0747461504051934</v>
      </c>
      <c r="BM24" s="44">
        <v>0</v>
      </c>
      <c r="BN24" s="44">
        <v>36.793446475935752</v>
      </c>
      <c r="BO24" s="44">
        <v>291.0754184741802</v>
      </c>
      <c r="BP24" s="44">
        <v>35.547363072982904</v>
      </c>
      <c r="BQ24" s="44">
        <v>0.7157187195902599</v>
      </c>
      <c r="BR24" s="44">
        <v>87.635780998718488</v>
      </c>
      <c r="BS24" s="44">
        <v>0</v>
      </c>
      <c r="BT24" s="44">
        <f t="shared" si="0"/>
        <v>7305.5201098232401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19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19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1.0011702452582059</v>
      </c>
      <c r="H26" s="44">
        <v>0</v>
      </c>
      <c r="I26" s="44">
        <v>0</v>
      </c>
      <c r="J26" s="44">
        <v>6.4660184179817989E-2</v>
      </c>
      <c r="K26" s="44">
        <v>0.15167500452589275</v>
      </c>
      <c r="L26" s="44">
        <v>5.7199243666835779E-5</v>
      </c>
      <c r="M26" s="44">
        <v>4054.3108015544403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0.63362173047583725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4056.1619859181237</v>
      </c>
    </row>
    <row r="27" spans="1:72" x14ac:dyDescent="0.25">
      <c r="A27" s="10" t="s">
        <v>25</v>
      </c>
      <c r="B27" s="8" t="s">
        <v>144</v>
      </c>
      <c r="C27" s="44">
        <v>2.831138873563066E-2</v>
      </c>
      <c r="D27" s="44">
        <v>1.2577964017478755E-4</v>
      </c>
      <c r="E27" s="44">
        <v>1.4312620468025807E-3</v>
      </c>
      <c r="F27" s="44">
        <v>7.8675483066974125E-2</v>
      </c>
      <c r="G27" s="44">
        <v>4.9444724584511823E-2</v>
      </c>
      <c r="H27" s="44">
        <v>3.4570021062667829E-2</v>
      </c>
      <c r="I27" s="44">
        <v>2.2049086411275672E-2</v>
      </c>
      <c r="J27" s="44">
        <v>2.9673993154150966E-2</v>
      </c>
      <c r="K27" s="44">
        <v>1.97105469434131E-2</v>
      </c>
      <c r="L27" s="44">
        <v>6.0294372763617335E-2</v>
      </c>
      <c r="M27" s="44">
        <v>15903.261703361601</v>
      </c>
      <c r="N27" s="44">
        <v>0.40815450832136491</v>
      </c>
      <c r="O27" s="44">
        <v>3.7510663630262592E-2</v>
      </c>
      <c r="P27" s="44">
        <v>5.0114898293031332E-3</v>
      </c>
      <c r="Q27" s="44">
        <v>3.6993129483762127E-2</v>
      </c>
      <c r="R27" s="44">
        <v>0.29338248972520709</v>
      </c>
      <c r="S27" s="44">
        <v>2.562850713019283E-2</v>
      </c>
      <c r="T27" s="44">
        <v>1.2605789225063453E-2</v>
      </c>
      <c r="U27" s="44">
        <v>0.39036326561730195</v>
      </c>
      <c r="V27" s="44">
        <v>0.36962731689246736</v>
      </c>
      <c r="W27" s="44">
        <v>6.2707619240374032E-2</v>
      </c>
      <c r="X27" s="44">
        <v>1.2368707564872639</v>
      </c>
      <c r="Y27" s="44">
        <v>9.7685099015097449E-2</v>
      </c>
      <c r="Z27" s="44">
        <v>2.7785865965884882E-3</v>
      </c>
      <c r="AA27" s="44">
        <v>0</v>
      </c>
      <c r="AB27" s="44">
        <v>24.413689900693182</v>
      </c>
      <c r="AC27" s="44">
        <v>8.3899811158677423E-2</v>
      </c>
      <c r="AD27" s="44">
        <v>0.58508726510928299</v>
      </c>
      <c r="AE27" s="44">
        <v>1.4733332942884363E-2</v>
      </c>
      <c r="AF27" s="44">
        <v>1.7411943794537208</v>
      </c>
      <c r="AG27" s="44">
        <v>9.7127816279236889E-2</v>
      </c>
      <c r="AH27" s="44">
        <v>2.812890134817976E-3</v>
      </c>
      <c r="AI27" s="44">
        <v>3.3514857848829545</v>
      </c>
      <c r="AJ27" s="44">
        <v>1.4483716141339172E-4</v>
      </c>
      <c r="AK27" s="44">
        <v>3.0492033981766676E-5</v>
      </c>
      <c r="AL27" s="44">
        <v>3.8115042477208347E-4</v>
      </c>
      <c r="AM27" s="44">
        <v>0.28369938898800529</v>
      </c>
      <c r="AN27" s="44">
        <v>1.7037423987312131E-2</v>
      </c>
      <c r="AO27" s="44">
        <v>1.2273043677661086E-3</v>
      </c>
      <c r="AP27" s="44">
        <v>0.11025831511523639</v>
      </c>
      <c r="AQ27" s="44">
        <v>2.2381031457121128</v>
      </c>
      <c r="AR27" s="44">
        <v>0.15180717634640437</v>
      </c>
      <c r="AS27" s="44">
        <v>4.6378010453550542E-2</v>
      </c>
      <c r="AT27" s="44">
        <v>8.120622310631985</v>
      </c>
      <c r="AU27" s="44">
        <v>7.9996726383231733</v>
      </c>
      <c r="AV27" s="44">
        <v>10.482207416168583</v>
      </c>
      <c r="AW27" s="44">
        <v>0</v>
      </c>
      <c r="AX27" s="44">
        <v>3.4844070776495606</v>
      </c>
      <c r="AY27" s="44">
        <v>1.9910832246496102</v>
      </c>
      <c r="AZ27" s="44">
        <v>1.5246016990883338E-4</v>
      </c>
      <c r="BA27" s="44">
        <v>0</v>
      </c>
      <c r="BB27" s="44">
        <v>0.82900309202861855</v>
      </c>
      <c r="BC27" s="44">
        <v>0.51604301089883753</v>
      </c>
      <c r="BD27" s="44">
        <v>1.8897818778678184</v>
      </c>
      <c r="BE27" s="44">
        <v>0.21259636439292851</v>
      </c>
      <c r="BF27" s="44">
        <v>7.2418580706695861E-5</v>
      </c>
      <c r="BG27" s="44">
        <v>1.1377445170471916</v>
      </c>
      <c r="BH27" s="44">
        <v>1.6389468265199587E-4</v>
      </c>
      <c r="BI27" s="44">
        <v>2.7328485456158385E-3</v>
      </c>
      <c r="BJ27" s="44">
        <v>5.2217608193775428E-4</v>
      </c>
      <c r="BK27" s="44">
        <v>6.8988226883747101E-4</v>
      </c>
      <c r="BL27" s="44">
        <v>2.1725574212008757E-4</v>
      </c>
      <c r="BM27" s="44">
        <v>3.1292449873788052E-3</v>
      </c>
      <c r="BN27" s="44">
        <v>1.7433820429075098E-2</v>
      </c>
      <c r="BO27" s="44">
        <v>7.061577879193158</v>
      </c>
      <c r="BP27" s="44">
        <v>3.0888190488211849E-2</v>
      </c>
      <c r="BQ27" s="44">
        <v>1.5246016990883338E-4</v>
      </c>
      <c r="BR27" s="44">
        <v>28.354823616423076</v>
      </c>
      <c r="BS27" s="44">
        <v>0</v>
      </c>
      <c r="BT27" s="44">
        <f t="shared" si="0"/>
        <v>16011.84012534387</v>
      </c>
    </row>
    <row r="28" spans="1:72" x14ac:dyDescent="0.25">
      <c r="A28" s="10" t="s">
        <v>26</v>
      </c>
      <c r="B28" s="8" t="s">
        <v>145</v>
      </c>
      <c r="C28" s="44">
        <v>1.1542816132888961E-3</v>
      </c>
      <c r="D28" s="44">
        <v>0</v>
      </c>
      <c r="E28" s="44">
        <v>2.8521392338310632</v>
      </c>
      <c r="F28" s="44">
        <v>0</v>
      </c>
      <c r="G28" s="44">
        <v>2.0835778153556874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-2.2152883441436854E-2</v>
      </c>
      <c r="N28" s="44">
        <v>28674.019149956908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-4.7737426454797882</v>
      </c>
      <c r="AE28" s="44">
        <v>6.6458650324310559E-2</v>
      </c>
      <c r="AF28" s="44">
        <v>3.3499718855616072</v>
      </c>
      <c r="AG28" s="44">
        <v>1.4161484867514515E-2</v>
      </c>
      <c r="AH28" s="44">
        <v>50.024563395066991</v>
      </c>
      <c r="AI28" s="44">
        <v>5.8516367521610206</v>
      </c>
      <c r="AJ28" s="44">
        <v>0</v>
      </c>
      <c r="AK28" s="44">
        <v>0</v>
      </c>
      <c r="AL28" s="44">
        <v>-8.3383925497287417E-3</v>
      </c>
      <c r="AM28" s="44">
        <v>0</v>
      </c>
      <c r="AN28" s="44">
        <v>0</v>
      </c>
      <c r="AO28" s="44">
        <v>0</v>
      </c>
      <c r="AP28" s="44">
        <v>0</v>
      </c>
      <c r="AQ28" s="44">
        <v>-7.1626543087831367</v>
      </c>
      <c r="AR28" s="44">
        <v>0</v>
      </c>
      <c r="AS28" s="44">
        <v>0</v>
      </c>
      <c r="AT28" s="44">
        <v>0</v>
      </c>
      <c r="AU28" s="44">
        <v>-0.39651242376783435</v>
      </c>
      <c r="AV28" s="44">
        <v>0</v>
      </c>
      <c r="AW28" s="44">
        <v>0</v>
      </c>
      <c r="AX28" s="44">
        <v>0</v>
      </c>
      <c r="AY28" s="44">
        <v>0</v>
      </c>
      <c r="AZ28" s="44">
        <v>86.162690271673682</v>
      </c>
      <c r="BA28" s="44">
        <v>0.27058976632157311</v>
      </c>
      <c r="BB28" s="44">
        <v>0</v>
      </c>
      <c r="BC28" s="44">
        <v>0.95570002573151347</v>
      </c>
      <c r="BD28" s="44">
        <v>0</v>
      </c>
      <c r="BE28" s="44">
        <v>0</v>
      </c>
      <c r="BF28" s="44">
        <v>0</v>
      </c>
      <c r="BG28" s="44">
        <v>0</v>
      </c>
      <c r="BH28" s="44">
        <v>19.319721363541976</v>
      </c>
      <c r="BI28" s="44">
        <v>19.736074454879404</v>
      </c>
      <c r="BJ28" s="44">
        <v>0</v>
      </c>
      <c r="BK28" s="44">
        <v>109.76157223235725</v>
      </c>
      <c r="BL28" s="44">
        <v>1181.5297623647477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30143.635523280918</v>
      </c>
    </row>
    <row r="29" spans="1:72" x14ac:dyDescent="0.25">
      <c r="A29" s="10" t="s">
        <v>27</v>
      </c>
      <c r="B29" s="8" t="s">
        <v>146</v>
      </c>
      <c r="C29" s="44">
        <v>19890.180831069134</v>
      </c>
      <c r="D29" s="44">
        <v>3.5863502636345332</v>
      </c>
      <c r="E29" s="44">
        <v>16831.098420515242</v>
      </c>
      <c r="F29" s="44">
        <v>2615.0470563220392</v>
      </c>
      <c r="G29" s="44">
        <v>26383.095085321245</v>
      </c>
      <c r="H29" s="44">
        <v>4704.2176502883704</v>
      </c>
      <c r="I29" s="44">
        <v>62.071482646297895</v>
      </c>
      <c r="J29" s="44">
        <v>135.45323948065101</v>
      </c>
      <c r="K29" s="44">
        <v>323.03760705430994</v>
      </c>
      <c r="L29" s="44">
        <v>75.048319248428172</v>
      </c>
      <c r="M29" s="44">
        <v>492.54115026634616</v>
      </c>
      <c r="N29" s="44">
        <v>1633.2163673591699</v>
      </c>
      <c r="O29" s="44">
        <v>37126.216594009988</v>
      </c>
      <c r="P29" s="44">
        <v>23.605730645872079</v>
      </c>
      <c r="Q29" s="44">
        <v>462.49487767582229</v>
      </c>
      <c r="R29" s="44">
        <v>3753.5347380139679</v>
      </c>
      <c r="S29" s="44">
        <v>959.91977611959521</v>
      </c>
      <c r="T29" s="44">
        <v>777.25664508666125</v>
      </c>
      <c r="U29" s="44">
        <v>6689.3515736650879</v>
      </c>
      <c r="V29" s="44">
        <v>157.28070974610307</v>
      </c>
      <c r="W29" s="44">
        <v>38.586371789100646</v>
      </c>
      <c r="X29" s="44">
        <v>6664.1276739946952</v>
      </c>
      <c r="Y29" s="44">
        <v>191.48937890119515</v>
      </c>
      <c r="Z29" s="44">
        <v>927.59193725533953</v>
      </c>
      <c r="AA29" s="44">
        <v>185.45629466107971</v>
      </c>
      <c r="AB29" s="44">
        <v>5775.4941325205355</v>
      </c>
      <c r="AC29" s="44">
        <v>1227.7323742310507</v>
      </c>
      <c r="AD29" s="44">
        <v>-28913.005194602276</v>
      </c>
      <c r="AE29" s="44">
        <v>427.62280858448287</v>
      </c>
      <c r="AF29" s="44">
        <v>23129.018563114227</v>
      </c>
      <c r="AG29" s="44">
        <v>2475.9743178624121</v>
      </c>
      <c r="AH29" s="44">
        <v>4762.836512521867</v>
      </c>
      <c r="AI29" s="44">
        <v>37242.854055941112</v>
      </c>
      <c r="AJ29" s="44">
        <v>1645.8100871986476</v>
      </c>
      <c r="AK29" s="44">
        <v>19.800100654323739</v>
      </c>
      <c r="AL29" s="44">
        <v>2227.2955013884334</v>
      </c>
      <c r="AM29" s="44">
        <v>1380.9871863936098</v>
      </c>
      <c r="AN29" s="44">
        <v>192.96236193813883</v>
      </c>
      <c r="AO29" s="44">
        <v>1799.5009012825221</v>
      </c>
      <c r="AP29" s="44">
        <v>504.62560218571139</v>
      </c>
      <c r="AQ29" s="44">
        <v>-42386.190998149461</v>
      </c>
      <c r="AR29" s="44">
        <v>131.18060378342665</v>
      </c>
      <c r="AS29" s="44">
        <v>144.09353502827011</v>
      </c>
      <c r="AT29" s="44">
        <v>2153.4656251475726</v>
      </c>
      <c r="AU29" s="44">
        <v>334.20942851408603</v>
      </c>
      <c r="AV29" s="44">
        <v>2797.6492537709828</v>
      </c>
      <c r="AW29" s="44">
        <v>0</v>
      </c>
      <c r="AX29" s="44">
        <v>1533.5580666614385</v>
      </c>
      <c r="AY29" s="44">
        <v>814.31610113746058</v>
      </c>
      <c r="AZ29" s="44">
        <v>409.11970029362152</v>
      </c>
      <c r="BA29" s="44">
        <v>9.98503138077111</v>
      </c>
      <c r="BB29" s="44">
        <v>384.69397257660597</v>
      </c>
      <c r="BC29" s="44">
        <v>251.75217625992371</v>
      </c>
      <c r="BD29" s="44">
        <v>3119.9508051699495</v>
      </c>
      <c r="BE29" s="44">
        <v>72.819974181881605</v>
      </c>
      <c r="BF29" s="44">
        <v>12.449654008282664</v>
      </c>
      <c r="BG29" s="44">
        <v>753.12055186306543</v>
      </c>
      <c r="BH29" s="44">
        <v>1532.5633141740593</v>
      </c>
      <c r="BI29" s="44">
        <v>-14979.785546596489</v>
      </c>
      <c r="BJ29" s="44">
        <v>27.211238752510724</v>
      </c>
      <c r="BK29" s="44">
        <v>162.78428779737331</v>
      </c>
      <c r="BL29" s="44">
        <v>52954.813134280987</v>
      </c>
      <c r="BM29" s="44">
        <v>1365.2538554481887</v>
      </c>
      <c r="BN29" s="44">
        <v>181.05750818893202</v>
      </c>
      <c r="BO29" s="44">
        <v>2209.2705672579368</v>
      </c>
      <c r="BP29" s="44">
        <v>66.543813552553118</v>
      </c>
      <c r="BQ29" s="44">
        <v>40.629374585286307</v>
      </c>
      <c r="BR29" s="44">
        <v>6959.1674782025557</v>
      </c>
      <c r="BS29" s="44">
        <v>0</v>
      </c>
      <c r="BT29" s="44">
        <f t="shared" si="0"/>
        <v>206060.69767988604</v>
      </c>
    </row>
    <row r="30" spans="1:72" x14ac:dyDescent="0.25">
      <c r="A30" s="10" t="s">
        <v>28</v>
      </c>
      <c r="B30" s="8" t="s">
        <v>147</v>
      </c>
      <c r="C30" s="44">
        <v>1.1788053958758675</v>
      </c>
      <c r="D30" s="44">
        <v>3.1937043868457367</v>
      </c>
      <c r="E30" s="44">
        <v>0.22834350938731757</v>
      </c>
      <c r="F30" s="44">
        <v>12.157935438168089</v>
      </c>
      <c r="G30" s="44">
        <v>82.633576147833935</v>
      </c>
      <c r="H30" s="44">
        <v>0</v>
      </c>
      <c r="I30" s="44">
        <v>3.1811134732050452</v>
      </c>
      <c r="J30" s="44">
        <v>0</v>
      </c>
      <c r="K30" s="44">
        <v>0.34183363886570778</v>
      </c>
      <c r="L30" s="44">
        <v>168.31422881168407</v>
      </c>
      <c r="M30" s="44">
        <v>229.97859585412107</v>
      </c>
      <c r="N30" s="44">
        <v>325.73589831487584</v>
      </c>
      <c r="O30" s="44">
        <v>16.537388398731029</v>
      </c>
      <c r="P30" s="44">
        <v>2.8250052724002987E-2</v>
      </c>
      <c r="Q30" s="44">
        <v>41.405530662875506</v>
      </c>
      <c r="R30" s="44">
        <v>307.97737724363412</v>
      </c>
      <c r="S30" s="44">
        <v>101.87036592654459</v>
      </c>
      <c r="T30" s="44">
        <v>81.226047015331801</v>
      </c>
      <c r="U30" s="44">
        <v>2301.7906519553044</v>
      </c>
      <c r="V30" s="44">
        <v>0.17065754657521795</v>
      </c>
      <c r="W30" s="44">
        <v>2.5321010286348724E-2</v>
      </c>
      <c r="X30" s="44">
        <v>59.085431278096181</v>
      </c>
      <c r="Y30" s="44">
        <v>33.824018534895799</v>
      </c>
      <c r="Z30" s="44">
        <v>0.55706222629967195</v>
      </c>
      <c r="AA30" s="44">
        <v>0</v>
      </c>
      <c r="AB30" s="44">
        <v>7.1392350947217285</v>
      </c>
      <c r="AC30" s="44">
        <v>0.12084300281641744</v>
      </c>
      <c r="AD30" s="44">
        <v>0.42068899661643933</v>
      </c>
      <c r="AE30" s="44">
        <v>0.82058423301097172</v>
      </c>
      <c r="AF30" s="44">
        <v>102.21962165190622</v>
      </c>
      <c r="AG30" s="44">
        <v>8.65834301093075</v>
      </c>
      <c r="AH30" s="44">
        <v>185.37839788511039</v>
      </c>
      <c r="AI30" s="44">
        <v>1.9813690549067877</v>
      </c>
      <c r="AJ30" s="44">
        <v>6.155851967649494</v>
      </c>
      <c r="AK30" s="44">
        <v>0</v>
      </c>
      <c r="AL30" s="44">
        <v>428.45991095227862</v>
      </c>
      <c r="AM30" s="44">
        <v>0.87990510745061812</v>
      </c>
      <c r="AN30" s="44">
        <v>0.95121225263583609</v>
      </c>
      <c r="AO30" s="44">
        <v>0.36111250536041634</v>
      </c>
      <c r="AP30" s="44">
        <v>0.32284288115094623</v>
      </c>
      <c r="AQ30" s="44">
        <v>0.97622124775228758</v>
      </c>
      <c r="AR30" s="44">
        <v>0</v>
      </c>
      <c r="AS30" s="44">
        <v>0</v>
      </c>
      <c r="AT30" s="44">
        <v>0</v>
      </c>
      <c r="AU30" s="44">
        <v>18.003795265997535</v>
      </c>
      <c r="AV30" s="44">
        <v>17.118518531252999</v>
      </c>
      <c r="AW30" s="44">
        <v>0</v>
      </c>
      <c r="AX30" s="44">
        <v>302.50253245081058</v>
      </c>
      <c r="AY30" s="44">
        <v>126.51111148269709</v>
      </c>
      <c r="AZ30" s="44">
        <v>1153.6784619075866</v>
      </c>
      <c r="BA30" s="44">
        <v>19.2255476875415</v>
      </c>
      <c r="BB30" s="44">
        <v>0.29752187086459753</v>
      </c>
      <c r="BC30" s="44">
        <v>454.68811672443809</v>
      </c>
      <c r="BD30" s="44">
        <v>-0.61167594040592832</v>
      </c>
      <c r="BE30" s="44">
        <v>8.8623536002220532E-2</v>
      </c>
      <c r="BF30" s="44">
        <v>3.7981515429523084E-2</v>
      </c>
      <c r="BG30" s="44">
        <v>1105.1883166328792</v>
      </c>
      <c r="BH30" s="44">
        <v>68.666949321233616</v>
      </c>
      <c r="BI30" s="44">
        <v>4.2034437566872462</v>
      </c>
      <c r="BJ30" s="44">
        <v>9.0686545695950471</v>
      </c>
      <c r="BK30" s="44">
        <v>1057.6274018575859</v>
      </c>
      <c r="BL30" s="44">
        <v>2707.09423065187</v>
      </c>
      <c r="BM30" s="44">
        <v>0</v>
      </c>
      <c r="BN30" s="44">
        <v>0.90522611773696693</v>
      </c>
      <c r="BO30" s="44">
        <v>4.3160993866981509E-2</v>
      </c>
      <c r="BP30" s="44">
        <v>1.2597202617458489</v>
      </c>
      <c r="BQ30" s="44">
        <v>6.4815065064690119E-2</v>
      </c>
      <c r="BR30" s="44">
        <v>2.8802649200721673</v>
      </c>
      <c r="BS30" s="44">
        <v>0</v>
      </c>
      <c r="BT30" s="44">
        <f t="shared" si="0"/>
        <v>11564.830995847013</v>
      </c>
    </row>
    <row r="31" spans="1:72" x14ac:dyDescent="0.25">
      <c r="A31" s="10" t="s">
        <v>29</v>
      </c>
      <c r="B31" s="8" t="s">
        <v>148</v>
      </c>
      <c r="C31" s="44">
        <v>416.51661504644068</v>
      </c>
      <c r="D31" s="44">
        <v>34.84229977171195</v>
      </c>
      <c r="E31" s="44">
        <v>0.41787665322164025</v>
      </c>
      <c r="F31" s="44">
        <v>1.3907082056567255</v>
      </c>
      <c r="G31" s="44">
        <v>166.51616300768671</v>
      </c>
      <c r="H31" s="44">
        <v>0.75766181813556366</v>
      </c>
      <c r="I31" s="44">
        <v>1.5480093495692682</v>
      </c>
      <c r="J31" s="44">
        <v>5.7168035067905327</v>
      </c>
      <c r="K31" s="44">
        <v>13.157055887798098</v>
      </c>
      <c r="L31" s="44">
        <v>0.97200035879233493</v>
      </c>
      <c r="M31" s="44">
        <v>29.006548734051034</v>
      </c>
      <c r="N31" s="44">
        <v>0.95704650711860673</v>
      </c>
      <c r="O31" s="44">
        <v>0.22929239233049953</v>
      </c>
      <c r="P31" s="44">
        <v>29.039789997675566</v>
      </c>
      <c r="Q31" s="44">
        <v>0.35889244016947752</v>
      </c>
      <c r="R31" s="44">
        <v>29.048752810658847</v>
      </c>
      <c r="S31" s="44">
        <v>2.1913007899110073</v>
      </c>
      <c r="T31" s="44">
        <v>4.2882201300406351</v>
      </c>
      <c r="U31" s="44">
        <v>763.67203272024483</v>
      </c>
      <c r="V31" s="44">
        <v>0.73273873201268325</v>
      </c>
      <c r="W31" s="44">
        <v>1.1806566496055413</v>
      </c>
      <c r="X31" s="44">
        <v>118.74253279526573</v>
      </c>
      <c r="Y31" s="44">
        <v>15.576165345500712</v>
      </c>
      <c r="Z31" s="44">
        <v>20.536622965253436</v>
      </c>
      <c r="AA31" s="44">
        <v>4.9248018178811641</v>
      </c>
      <c r="AB31" s="44">
        <v>6.2457253823938244</v>
      </c>
      <c r="AC31" s="44">
        <v>0.930723660474013</v>
      </c>
      <c r="AD31" s="44">
        <v>0.44534530609498879</v>
      </c>
      <c r="AE31" s="44">
        <v>8.4511887735555791E-2</v>
      </c>
      <c r="AF31" s="44">
        <v>18.85621233759505</v>
      </c>
      <c r="AG31" s="44">
        <v>1.894154545338909</v>
      </c>
      <c r="AH31" s="44">
        <v>9.20714040220237</v>
      </c>
      <c r="AI31" s="44">
        <v>22.451193382625387</v>
      </c>
      <c r="AJ31" s="44">
        <v>2.6468317462498967</v>
      </c>
      <c r="AK31" s="44">
        <v>8.9723110042369381E-2</v>
      </c>
      <c r="AL31" s="44">
        <v>2.7515087079659946</v>
      </c>
      <c r="AM31" s="44">
        <v>56.856968730495652</v>
      </c>
      <c r="AN31" s="44">
        <v>1.9739084209321263</v>
      </c>
      <c r="AO31" s="44">
        <v>4.9945864590252285</v>
      </c>
      <c r="AP31" s="44">
        <v>42.498846456735627</v>
      </c>
      <c r="AQ31" s="44">
        <v>119.84237121047472</v>
      </c>
      <c r="AR31" s="44">
        <v>28.26776428057093</v>
      </c>
      <c r="AS31" s="44">
        <v>1.3757543539829973</v>
      </c>
      <c r="AT31" s="44">
        <v>19.848745788261937</v>
      </c>
      <c r="AU31" s="44">
        <v>55.480611666061435</v>
      </c>
      <c r="AV31" s="44">
        <v>26.124378874003217</v>
      </c>
      <c r="AW31" s="44">
        <v>0</v>
      </c>
      <c r="AX31" s="44">
        <v>20.87557693652461</v>
      </c>
      <c r="AY31" s="44">
        <v>11.708865860529205</v>
      </c>
      <c r="AZ31" s="44">
        <v>0.35390782294490142</v>
      </c>
      <c r="BA31" s="44">
        <v>0.19938468898304307</v>
      </c>
      <c r="BB31" s="44">
        <v>4.9148325834320117</v>
      </c>
      <c r="BC31" s="44">
        <v>3.3147704543430909</v>
      </c>
      <c r="BD31" s="44">
        <v>4.835078707838794</v>
      </c>
      <c r="BE31" s="44">
        <v>0.94209265544487852</v>
      </c>
      <c r="BF31" s="44">
        <v>0.16947698563558661</v>
      </c>
      <c r="BG31" s="44">
        <v>7.3273873201268325</v>
      </c>
      <c r="BH31" s="44">
        <v>161.48383156360285</v>
      </c>
      <c r="BI31" s="44">
        <v>575.34855731972186</v>
      </c>
      <c r="BJ31" s="44">
        <v>0.86300968745165263</v>
      </c>
      <c r="BK31" s="44">
        <v>9.6956709764081506</v>
      </c>
      <c r="BL31" s="44">
        <v>8.2559599013387501</v>
      </c>
      <c r="BM31" s="44">
        <v>36.891152079087547</v>
      </c>
      <c r="BN31" s="44">
        <v>6.2208022962709437</v>
      </c>
      <c r="BO31" s="44">
        <v>1.9041237797880612</v>
      </c>
      <c r="BP31" s="44">
        <v>-2.7515087079659946</v>
      </c>
      <c r="BQ31" s="44">
        <v>1.8337165557095201</v>
      </c>
      <c r="BR31" s="44">
        <v>11.165542583050412</v>
      </c>
      <c r="BS31" s="44">
        <v>0</v>
      </c>
      <c r="BT31" s="44">
        <f t="shared" si="0"/>
        <v>2950.7398271930538</v>
      </c>
    </row>
    <row r="32" spans="1:72" x14ac:dyDescent="0.25">
      <c r="A32" s="10" t="s">
        <v>30</v>
      </c>
      <c r="B32" s="8" t="s">
        <v>149</v>
      </c>
      <c r="C32" s="44">
        <v>179.22049076862993</v>
      </c>
      <c r="D32" s="44">
        <v>69.488571180913013</v>
      </c>
      <c r="E32" s="44">
        <v>0.74447600115633927</v>
      </c>
      <c r="F32" s="44">
        <v>2130.139899591743</v>
      </c>
      <c r="G32" s="44">
        <v>496.1740688394716</v>
      </c>
      <c r="H32" s="44">
        <v>64.871653139159349</v>
      </c>
      <c r="I32" s="44">
        <v>2.8744881774890754</v>
      </c>
      <c r="J32" s="44">
        <v>5.1710941176115384</v>
      </c>
      <c r="K32" s="44">
        <v>10.408980458738997</v>
      </c>
      <c r="L32" s="44">
        <v>158.22570766116391</v>
      </c>
      <c r="M32" s="44">
        <v>838.42730364246381</v>
      </c>
      <c r="N32" s="44">
        <v>736.7522849465845</v>
      </c>
      <c r="O32" s="44">
        <v>295.09831635951383</v>
      </c>
      <c r="P32" s="44">
        <v>26.471861869636086</v>
      </c>
      <c r="Q32" s="44">
        <v>4143.1577990170726</v>
      </c>
      <c r="R32" s="44">
        <v>2532.7328067849162</v>
      </c>
      <c r="S32" s="44">
        <v>268.19499691075225</v>
      </c>
      <c r="T32" s="44">
        <v>151.71566233621814</v>
      </c>
      <c r="U32" s="44">
        <v>3580.6838674336213</v>
      </c>
      <c r="V32" s="44">
        <v>230.42531652537312</v>
      </c>
      <c r="W32" s="44">
        <v>54.924979507900531</v>
      </c>
      <c r="X32" s="44">
        <v>425.16979898350235</v>
      </c>
      <c r="Y32" s="44">
        <v>197.30141393322577</v>
      </c>
      <c r="Z32" s="44">
        <v>472.88408936043936</v>
      </c>
      <c r="AA32" s="44">
        <v>110.87971348519204</v>
      </c>
      <c r="AB32" s="44">
        <v>2990.2255338389668</v>
      </c>
      <c r="AC32" s="44">
        <v>8.3765254819004937</v>
      </c>
      <c r="AD32" s="44">
        <v>230.3553931991033</v>
      </c>
      <c r="AE32" s="44">
        <v>6.3643322060285934</v>
      </c>
      <c r="AF32" s="44">
        <v>328.78053239590804</v>
      </c>
      <c r="AG32" s="44">
        <v>298.52812138433313</v>
      </c>
      <c r="AH32" s="44">
        <v>927.3013327204394</v>
      </c>
      <c r="AI32" s="44">
        <v>1777.0862111949955</v>
      </c>
      <c r="AJ32" s="44">
        <v>209.93520676487884</v>
      </c>
      <c r="AK32" s="44">
        <v>4.4860043073001483</v>
      </c>
      <c r="AL32" s="44">
        <v>96.382053837941072</v>
      </c>
      <c r="AM32" s="44">
        <v>38.668906535023943</v>
      </c>
      <c r="AN32" s="44">
        <v>190.54041259949707</v>
      </c>
      <c r="AO32" s="44">
        <v>344.53762957351552</v>
      </c>
      <c r="AP32" s="44">
        <v>132.36271505496191</v>
      </c>
      <c r="AQ32" s="44">
        <v>409.5260595645986</v>
      </c>
      <c r="AR32" s="44">
        <v>12.219617313648445</v>
      </c>
      <c r="AS32" s="44">
        <v>3.0343256794472513</v>
      </c>
      <c r="AT32" s="44">
        <v>186.17679241156759</v>
      </c>
      <c r="AU32" s="44">
        <v>266.05439288810584</v>
      </c>
      <c r="AV32" s="44">
        <v>257.24048119606459</v>
      </c>
      <c r="AW32" s="44">
        <v>0</v>
      </c>
      <c r="AX32" s="44">
        <v>233.92042406388254</v>
      </c>
      <c r="AY32" s="44">
        <v>136.68055045852122</v>
      </c>
      <c r="AZ32" s="44">
        <v>23.932993821985413</v>
      </c>
      <c r="BA32" s="44">
        <v>7.8572187961562845</v>
      </c>
      <c r="BB32" s="44">
        <v>63.597221499034674</v>
      </c>
      <c r="BC32" s="44">
        <v>105.74507243868217</v>
      </c>
      <c r="BD32" s="44">
        <v>279.09216131794199</v>
      </c>
      <c r="BE32" s="44">
        <v>13.880617703590094</v>
      </c>
      <c r="BF32" s="44">
        <v>2.9640090757763295</v>
      </c>
      <c r="BG32" s="44">
        <v>239.17707252227692</v>
      </c>
      <c r="BH32" s="44">
        <v>96.473277980928643</v>
      </c>
      <c r="BI32" s="44">
        <v>1488.7813039142391</v>
      </c>
      <c r="BJ32" s="44">
        <v>7.6818587783820433</v>
      </c>
      <c r="BK32" s="44">
        <v>214.41092489502262</v>
      </c>
      <c r="BL32" s="44">
        <v>87.334195505315051</v>
      </c>
      <c r="BM32" s="44">
        <v>7.9980118909848343</v>
      </c>
      <c r="BN32" s="44">
        <v>200.96401244106664</v>
      </c>
      <c r="BO32" s="44">
        <v>314.44333007049829</v>
      </c>
      <c r="BP32" s="44">
        <v>139.49056985191055</v>
      </c>
      <c r="BQ32" s="44">
        <v>15.302082008757619</v>
      </c>
      <c r="BR32" s="44">
        <v>162.59375376606371</v>
      </c>
      <c r="BS32" s="44">
        <v>0</v>
      </c>
      <c r="BT32" s="44">
        <f t="shared" si="0"/>
        <v>29742.642883981731</v>
      </c>
    </row>
    <row r="33" spans="1:72" x14ac:dyDescent="0.25">
      <c r="A33" s="10" t="s">
        <v>31</v>
      </c>
      <c r="B33" s="8" t="s">
        <v>150</v>
      </c>
      <c r="C33" s="44">
        <v>6627.3756936420014</v>
      </c>
      <c r="D33" s="44">
        <v>9103.19146176291</v>
      </c>
      <c r="E33" s="44">
        <v>555.73923432784966</v>
      </c>
      <c r="F33" s="44">
        <v>22366.051105066257</v>
      </c>
      <c r="G33" s="44">
        <v>-7450.2585323945104</v>
      </c>
      <c r="H33" s="44">
        <v>639.98009308970325</v>
      </c>
      <c r="I33" s="44">
        <v>267.38995445124482</v>
      </c>
      <c r="J33" s="44">
        <v>328.94886205919727</v>
      </c>
      <c r="K33" s="44">
        <v>103.94877000476089</v>
      </c>
      <c r="L33" s="44">
        <v>10221.041955779903</v>
      </c>
      <c r="M33" s="44">
        <v>14355.988862630453</v>
      </c>
      <c r="N33" s="44">
        <v>27078.626960442347</v>
      </c>
      <c r="O33" s="44">
        <v>17049.589002126537</v>
      </c>
      <c r="P33" s="44">
        <v>15169.442543867319</v>
      </c>
      <c r="Q33" s="44">
        <v>2398.7250260785045</v>
      </c>
      <c r="R33" s="44">
        <v>33680.054026846919</v>
      </c>
      <c r="S33" s="44">
        <v>5789.3473129595859</v>
      </c>
      <c r="T33" s="44">
        <v>5498.2536691761234</v>
      </c>
      <c r="U33" s="44">
        <v>32444.721980615563</v>
      </c>
      <c r="V33" s="44">
        <v>1660.2512691451993</v>
      </c>
      <c r="W33" s="44">
        <v>473.64416885911339</v>
      </c>
      <c r="X33" s="44">
        <v>39894.567032192783</v>
      </c>
      <c r="Y33" s="44">
        <v>1174.2041253973141</v>
      </c>
      <c r="Z33" s="44">
        <v>36781.34028446809</v>
      </c>
      <c r="AA33" s="44">
        <v>7963.298433921108</v>
      </c>
      <c r="AB33" s="44">
        <v>34088.550861676515</v>
      </c>
      <c r="AC33" s="44">
        <v>7344.4162180894982</v>
      </c>
      <c r="AD33" s="44">
        <v>1273.1705836221086</v>
      </c>
      <c r="AE33" s="44">
        <v>125.28560146839159</v>
      </c>
      <c r="AF33" s="44">
        <v>9830.6042634591358</v>
      </c>
      <c r="AG33" s="44">
        <v>6200.6198689888042</v>
      </c>
      <c r="AH33" s="44">
        <v>17577.848559351078</v>
      </c>
      <c r="AI33" s="44">
        <v>37109.25430640798</v>
      </c>
      <c r="AJ33" s="44">
        <v>5452.276320849036</v>
      </c>
      <c r="AK33" s="44">
        <v>394.70387869730916</v>
      </c>
      <c r="AL33" s="44">
        <v>1398.4636270932501</v>
      </c>
      <c r="AM33" s="44">
        <v>413.61789614804962</v>
      </c>
      <c r="AN33" s="44">
        <v>6222.7481782910136</v>
      </c>
      <c r="AO33" s="44">
        <v>19460.702713390569</v>
      </c>
      <c r="AP33" s="44">
        <v>2935.3568827717845</v>
      </c>
      <c r="AQ33" s="44">
        <v>17574.770690966099</v>
      </c>
      <c r="AR33" s="44">
        <v>2035.1670417805014</v>
      </c>
      <c r="AS33" s="44">
        <v>2657.9065593435657</v>
      </c>
      <c r="AT33" s="44">
        <v>1772.858683270407</v>
      </c>
      <c r="AU33" s="44">
        <v>2851.3727076111641</v>
      </c>
      <c r="AV33" s="44">
        <v>2719.303608132172</v>
      </c>
      <c r="AW33" s="44">
        <v>0</v>
      </c>
      <c r="AX33" s="44">
        <v>5565.1264792814409</v>
      </c>
      <c r="AY33" s="44">
        <v>3365.7921062729411</v>
      </c>
      <c r="AZ33" s="44">
        <v>658.33564847961009</v>
      </c>
      <c r="BA33" s="44">
        <v>1931.4149800927307</v>
      </c>
      <c r="BB33" s="44">
        <v>1372.3446786445547</v>
      </c>
      <c r="BC33" s="44">
        <v>1131.2073892483934</v>
      </c>
      <c r="BD33" s="44">
        <v>4699.5717199721139</v>
      </c>
      <c r="BE33" s="44">
        <v>268.46887810750684</v>
      </c>
      <c r="BF33" s="44">
        <v>224.38466490718261</v>
      </c>
      <c r="BG33" s="44">
        <v>4690.0185419019599</v>
      </c>
      <c r="BH33" s="44">
        <v>2251.655133260067</v>
      </c>
      <c r="BI33" s="44">
        <v>139245.02167710685</v>
      </c>
      <c r="BJ33" s="44">
        <v>766.13289115526197</v>
      </c>
      <c r="BK33" s="44">
        <v>6126.6412422055901</v>
      </c>
      <c r="BL33" s="44">
        <v>3814.7063323559314</v>
      </c>
      <c r="BM33" s="44">
        <v>1109.748559256162</v>
      </c>
      <c r="BN33" s="44">
        <v>6344.9726149440321</v>
      </c>
      <c r="BO33" s="44">
        <v>17633.21453352223</v>
      </c>
      <c r="BP33" s="44">
        <v>3691.037089143364</v>
      </c>
      <c r="BQ33" s="44">
        <v>439.06744291855841</v>
      </c>
      <c r="BR33" s="44">
        <v>8709.1401099844297</v>
      </c>
      <c r="BS33" s="44">
        <v>0</v>
      </c>
      <c r="BT33" s="44">
        <f t="shared" si="0"/>
        <v>677652.46506068599</v>
      </c>
    </row>
    <row r="34" spans="1:72" x14ac:dyDescent="0.25">
      <c r="A34" s="10" t="s">
        <v>32</v>
      </c>
      <c r="B34" s="8" t="s">
        <v>151</v>
      </c>
      <c r="C34" s="44">
        <v>1417.8095078233191</v>
      </c>
      <c r="D34" s="44">
        <v>98.744517218246258</v>
      </c>
      <c r="E34" s="44">
        <v>86.711035350269682</v>
      </c>
      <c r="F34" s="44">
        <v>2906.7366819232202</v>
      </c>
      <c r="G34" s="44">
        <v>4698.6333488078417</v>
      </c>
      <c r="H34" s="44">
        <v>206.61116212993429</v>
      </c>
      <c r="I34" s="44">
        <v>20.619449047595296</v>
      </c>
      <c r="J34" s="44">
        <v>186.99528531678308</v>
      </c>
      <c r="K34" s="44">
        <v>471.87223817820023</v>
      </c>
      <c r="L34" s="44">
        <v>805.21992205446873</v>
      </c>
      <c r="M34" s="44">
        <v>3331.7555147500279</v>
      </c>
      <c r="N34" s="44">
        <v>2249.6229441891332</v>
      </c>
      <c r="O34" s="44">
        <v>2870.7176035724788</v>
      </c>
      <c r="P34" s="44">
        <v>556.61174966252747</v>
      </c>
      <c r="Q34" s="44">
        <v>89.545683633321545</v>
      </c>
      <c r="R34" s="44">
        <v>1191.9807636682481</v>
      </c>
      <c r="S34" s="44">
        <v>999.36569015996758</v>
      </c>
      <c r="T34" s="44">
        <v>894.25762705546083</v>
      </c>
      <c r="U34" s="44">
        <v>15812.212229985233</v>
      </c>
      <c r="V34" s="44">
        <v>108.52408982713834</v>
      </c>
      <c r="W34" s="44">
        <v>43.408584898977956</v>
      </c>
      <c r="X34" s="44">
        <v>1884.9739626472976</v>
      </c>
      <c r="Y34" s="44">
        <v>135.76736287902276</v>
      </c>
      <c r="Z34" s="44">
        <v>1312.855658458886</v>
      </c>
      <c r="AA34" s="44">
        <v>253.1648236808395</v>
      </c>
      <c r="AB34" s="44">
        <v>4189.5216197203317</v>
      </c>
      <c r="AC34" s="44">
        <v>13448.654885153079</v>
      </c>
      <c r="AD34" s="44">
        <v>264.50299680761543</v>
      </c>
      <c r="AE34" s="44">
        <v>3661.4677214122221</v>
      </c>
      <c r="AF34" s="44">
        <v>4605.0004588423726</v>
      </c>
      <c r="AG34" s="44">
        <v>20083.33334105189</v>
      </c>
      <c r="AH34" s="44">
        <v>755.14190992474892</v>
      </c>
      <c r="AI34" s="44">
        <v>7734.9097561340877</v>
      </c>
      <c r="AJ34" s="44">
        <v>8676.9045558888629</v>
      </c>
      <c r="AK34" s="44">
        <v>951.13468636895607</v>
      </c>
      <c r="AL34" s="44">
        <v>7274.7539902610724</v>
      </c>
      <c r="AM34" s="44">
        <v>781.28734497850837</v>
      </c>
      <c r="AN34" s="44">
        <v>898.89818586513911</v>
      </c>
      <c r="AO34" s="44">
        <v>6776.1059016951476</v>
      </c>
      <c r="AP34" s="44">
        <v>19727.180379541318</v>
      </c>
      <c r="AQ34" s="44">
        <v>18146.398226280318</v>
      </c>
      <c r="AR34" s="44">
        <v>2421.5714611098374</v>
      </c>
      <c r="AS34" s="44">
        <v>1437.9605166682531</v>
      </c>
      <c r="AT34" s="44">
        <v>6649.3070968413322</v>
      </c>
      <c r="AU34" s="44">
        <v>5835.811747699935</v>
      </c>
      <c r="AV34" s="44">
        <v>4074.0283328930309</v>
      </c>
      <c r="AW34" s="44">
        <v>0</v>
      </c>
      <c r="AX34" s="44">
        <v>5815.1342376612165</v>
      </c>
      <c r="AY34" s="44">
        <v>4447.2716435714237</v>
      </c>
      <c r="AZ34" s="44">
        <v>1214.8739261274268</v>
      </c>
      <c r="BA34" s="44">
        <v>36.920066996812501</v>
      </c>
      <c r="BB34" s="44">
        <v>925.5509975421993</v>
      </c>
      <c r="BC34" s="44">
        <v>1267.458675254697</v>
      </c>
      <c r="BD34" s="44">
        <v>1868.1440596977686</v>
      </c>
      <c r="BE34" s="44">
        <v>340.06289218916697</v>
      </c>
      <c r="BF34" s="44">
        <v>67.730681591977145</v>
      </c>
      <c r="BG34" s="44">
        <v>1921.3173608529164</v>
      </c>
      <c r="BH34" s="44">
        <v>1146.5102847794508</v>
      </c>
      <c r="BI34" s="44">
        <v>17965.891356619686</v>
      </c>
      <c r="BJ34" s="44">
        <v>2077.0982034669173</v>
      </c>
      <c r="BK34" s="44">
        <v>4077.1483068167813</v>
      </c>
      <c r="BL34" s="44">
        <v>11614.733823751638</v>
      </c>
      <c r="BM34" s="44">
        <v>27751.873127292565</v>
      </c>
      <c r="BN34" s="44">
        <v>1401.1512049383382</v>
      </c>
      <c r="BO34" s="44">
        <v>3917.1961594622603</v>
      </c>
      <c r="BP34" s="44">
        <v>12194.085085769453</v>
      </c>
      <c r="BQ34" s="44">
        <v>37.46452821121359</v>
      </c>
      <c r="BR34" s="44">
        <v>357.00204233187713</v>
      </c>
      <c r="BS34" s="44">
        <v>0</v>
      </c>
      <c r="BT34" s="44">
        <f t="shared" si="0"/>
        <v>281473.21121698234</v>
      </c>
    </row>
    <row r="35" spans="1:72" x14ac:dyDescent="0.25">
      <c r="A35" s="10" t="s">
        <v>33</v>
      </c>
      <c r="B35" s="8" t="s">
        <v>152</v>
      </c>
      <c r="C35" s="44">
        <v>10213.887700267165</v>
      </c>
      <c r="D35" s="44">
        <v>1716.4117555629934</v>
      </c>
      <c r="E35" s="44">
        <v>51.372980824879164</v>
      </c>
      <c r="F35" s="44">
        <v>170798.91482870048</v>
      </c>
      <c r="G35" s="44">
        <v>3073.8526412459305</v>
      </c>
      <c r="H35" s="44">
        <v>930.16415005805436</v>
      </c>
      <c r="I35" s="44">
        <v>431.61557377206049</v>
      </c>
      <c r="J35" s="44">
        <v>378.55727090662464</v>
      </c>
      <c r="K35" s="44">
        <v>502.10333070315903</v>
      </c>
      <c r="L35" s="44">
        <v>13986.846702805178</v>
      </c>
      <c r="M35" s="44">
        <v>15641.527839826758</v>
      </c>
      <c r="N35" s="44">
        <v>22527.266069476762</v>
      </c>
      <c r="O35" s="44">
        <v>2973.7575494642701</v>
      </c>
      <c r="P35" s="44">
        <v>798.71089547082659</v>
      </c>
      <c r="Q35" s="44">
        <v>1390.8158403614984</v>
      </c>
      <c r="R35" s="44">
        <v>12111.000102815993</v>
      </c>
      <c r="S35" s="44">
        <v>101014.51982760361</v>
      </c>
      <c r="T35" s="44">
        <v>11547.320001129305</v>
      </c>
      <c r="U35" s="44">
        <v>180601.54445146999</v>
      </c>
      <c r="V35" s="44">
        <v>1007.262310138593</v>
      </c>
      <c r="W35" s="44">
        <v>192.89116693679688</v>
      </c>
      <c r="X35" s="44">
        <v>12557.813286699671</v>
      </c>
      <c r="Y35" s="44">
        <v>2987.97879174933</v>
      </c>
      <c r="Z35" s="44">
        <v>42044.811601975482</v>
      </c>
      <c r="AA35" s="44">
        <v>4384.480198946947</v>
      </c>
      <c r="AB35" s="44">
        <v>64090.524948501807</v>
      </c>
      <c r="AC35" s="44">
        <v>9510.5629073639393</v>
      </c>
      <c r="AD35" s="44">
        <v>2907.9205288300836</v>
      </c>
      <c r="AE35" s="44">
        <v>2654.982550173605</v>
      </c>
      <c r="AF35" s="44">
        <v>22374.235985278847</v>
      </c>
      <c r="AG35" s="44">
        <v>5515.9608620253439</v>
      </c>
      <c r="AH35" s="44">
        <v>8226.7099868403002</v>
      </c>
      <c r="AI35" s="44">
        <v>32590.579720771344</v>
      </c>
      <c r="AJ35" s="44">
        <v>4636.4350208193173</v>
      </c>
      <c r="AK35" s="44">
        <v>1239.0745625091188</v>
      </c>
      <c r="AL35" s="44">
        <v>874.026465959495</v>
      </c>
      <c r="AM35" s="44">
        <v>2086.9273500844215</v>
      </c>
      <c r="AN35" s="44">
        <v>9969.6061698776903</v>
      </c>
      <c r="AO35" s="44">
        <v>77270.553794819658</v>
      </c>
      <c r="AP35" s="44">
        <v>21739.11138585172</v>
      </c>
      <c r="AQ35" s="44">
        <v>40233.280661873054</v>
      </c>
      <c r="AR35" s="44">
        <v>3893.3044595663105</v>
      </c>
      <c r="AS35" s="44">
        <v>311.1185704060054</v>
      </c>
      <c r="AT35" s="44">
        <v>4089.4787295951392</v>
      </c>
      <c r="AU35" s="44">
        <v>20047.220169178221</v>
      </c>
      <c r="AV35" s="44">
        <v>2538.4584238057137</v>
      </c>
      <c r="AW35" s="44">
        <v>0</v>
      </c>
      <c r="AX35" s="44">
        <v>5208.8310059695777</v>
      </c>
      <c r="AY35" s="44">
        <v>3307.2175551403061</v>
      </c>
      <c r="AZ35" s="44">
        <v>3596.630103739602</v>
      </c>
      <c r="BA35" s="44">
        <v>3392.6762057258766</v>
      </c>
      <c r="BB35" s="44">
        <v>1047.9440377588503</v>
      </c>
      <c r="BC35" s="44">
        <v>1899.3546818630807</v>
      </c>
      <c r="BD35" s="44">
        <v>667.62675745747902</v>
      </c>
      <c r="BE35" s="44">
        <v>245.60538116261205</v>
      </c>
      <c r="BF35" s="44">
        <v>183.82975636236171</v>
      </c>
      <c r="BG35" s="44">
        <v>4255.5489348135725</v>
      </c>
      <c r="BH35" s="44">
        <v>14761.149295754602</v>
      </c>
      <c r="BI35" s="44">
        <v>170599.80743387094</v>
      </c>
      <c r="BJ35" s="44">
        <v>3327.2367975744842</v>
      </c>
      <c r="BK35" s="44">
        <v>6652.1989657451632</v>
      </c>
      <c r="BL35" s="44">
        <v>510085.3854073165</v>
      </c>
      <c r="BM35" s="44">
        <v>11954.425147750557</v>
      </c>
      <c r="BN35" s="44">
        <v>25897.881915086989</v>
      </c>
      <c r="BO35" s="44">
        <v>26607.802914808897</v>
      </c>
      <c r="BP35" s="44">
        <v>3997.9170983819458</v>
      </c>
      <c r="BQ35" s="44">
        <v>1720.6676494015658</v>
      </c>
      <c r="BR35" s="44">
        <v>586.43462012753116</v>
      </c>
      <c r="BS35" s="44">
        <v>0</v>
      </c>
      <c r="BT35" s="44">
        <f t="shared" si="0"/>
        <v>1750661.6717888559</v>
      </c>
    </row>
    <row r="36" spans="1:72" x14ac:dyDescent="0.25">
      <c r="A36" s="10" t="s">
        <v>34</v>
      </c>
      <c r="B36" s="8" t="s">
        <v>153</v>
      </c>
      <c r="C36" s="44">
        <v>942.203067434172</v>
      </c>
      <c r="D36" s="44">
        <v>80.60554743641589</v>
      </c>
      <c r="E36" s="44">
        <v>0.35869424672174516</v>
      </c>
      <c r="F36" s="44">
        <v>3986.8779086319068</v>
      </c>
      <c r="G36" s="44">
        <v>620.13781394709895</v>
      </c>
      <c r="H36" s="44">
        <v>320.50357053650691</v>
      </c>
      <c r="I36" s="44">
        <v>42.74927854010739</v>
      </c>
      <c r="J36" s="44">
        <v>38.412606200882863</v>
      </c>
      <c r="K36" s="44">
        <v>33.528383198790713</v>
      </c>
      <c r="L36" s="44">
        <v>822.448534564189</v>
      </c>
      <c r="M36" s="44">
        <v>1362.9200519548469</v>
      </c>
      <c r="N36" s="44">
        <v>1832.452234812371</v>
      </c>
      <c r="O36" s="44">
        <v>271.06650737059886</v>
      </c>
      <c r="P36" s="44">
        <v>88.872580081846976</v>
      </c>
      <c r="Q36" s="44">
        <v>465.2558329680665</v>
      </c>
      <c r="R36" s="44">
        <v>3757.5148140740043</v>
      </c>
      <c r="S36" s="44">
        <v>5242.0784761305022</v>
      </c>
      <c r="T36" s="44">
        <v>3913.430046192922</v>
      </c>
      <c r="U36" s="44">
        <v>34049.468186982136</v>
      </c>
      <c r="V36" s="44">
        <v>125.36220673319468</v>
      </c>
      <c r="W36" s="44">
        <v>14.905372364435321</v>
      </c>
      <c r="X36" s="44">
        <v>4021.2717671842502</v>
      </c>
      <c r="Y36" s="44">
        <v>486.24680808694637</v>
      </c>
      <c r="Z36" s="44">
        <v>20889.151774658989</v>
      </c>
      <c r="AA36" s="44">
        <v>4751.8489549531769</v>
      </c>
      <c r="AB36" s="44">
        <v>2329.626028916236</v>
      </c>
      <c r="AC36" s="44">
        <v>43.435648508443514</v>
      </c>
      <c r="AD36" s="44">
        <v>663.87720239110763</v>
      </c>
      <c r="AE36" s="44">
        <v>13.648700826906957</v>
      </c>
      <c r="AF36" s="44">
        <v>985.08450848634095</v>
      </c>
      <c r="AG36" s="44">
        <v>1433.4185776763502</v>
      </c>
      <c r="AH36" s="44">
        <v>928.94162552946602</v>
      </c>
      <c r="AI36" s="44">
        <v>5502.8423114813659</v>
      </c>
      <c r="AJ36" s="44">
        <v>302.41569203101534</v>
      </c>
      <c r="AK36" s="44">
        <v>282.82048987613717</v>
      </c>
      <c r="AL36" s="44">
        <v>943.49022486992556</v>
      </c>
      <c r="AM36" s="44">
        <v>373.43370297262686</v>
      </c>
      <c r="AN36" s="44">
        <v>1122.3480453196391</v>
      </c>
      <c r="AO36" s="44">
        <v>13939.418575245665</v>
      </c>
      <c r="AP36" s="44">
        <v>1832.7287770200849</v>
      </c>
      <c r="AQ36" s="44">
        <v>6089.9476101602759</v>
      </c>
      <c r="AR36" s="44">
        <v>601.01357487444432</v>
      </c>
      <c r="AS36" s="44">
        <v>185.71272317065231</v>
      </c>
      <c r="AT36" s="44">
        <v>847.44727593854213</v>
      </c>
      <c r="AU36" s="44">
        <v>1190.9053392853882</v>
      </c>
      <c r="AV36" s="44">
        <v>1167.1036816933899</v>
      </c>
      <c r="AW36" s="44">
        <v>0</v>
      </c>
      <c r="AX36" s="44">
        <v>8392.4070855595837</v>
      </c>
      <c r="AY36" s="44">
        <v>4779.3598562622383</v>
      </c>
      <c r="AZ36" s="44">
        <v>84.396235099716392</v>
      </c>
      <c r="BA36" s="44">
        <v>1.6811430000785608</v>
      </c>
      <c r="BB36" s="44">
        <v>2001.463092873513</v>
      </c>
      <c r="BC36" s="44">
        <v>1517.102417391226</v>
      </c>
      <c r="BD36" s="44">
        <v>2416.7144604688478</v>
      </c>
      <c r="BE36" s="44">
        <v>402.5368935154516</v>
      </c>
      <c r="BF36" s="44">
        <v>17.555693609111234</v>
      </c>
      <c r="BG36" s="44">
        <v>2611.3259006970579</v>
      </c>
      <c r="BH36" s="44">
        <v>74.510966438073339</v>
      </c>
      <c r="BI36" s="44">
        <v>5331.3829479280903</v>
      </c>
      <c r="BJ36" s="44">
        <v>305.82984088310081</v>
      </c>
      <c r="BK36" s="44">
        <v>372.70357380873094</v>
      </c>
      <c r="BL36" s="44">
        <v>200.62651085016745</v>
      </c>
      <c r="BM36" s="44">
        <v>1144.1045625157485</v>
      </c>
      <c r="BN36" s="44">
        <v>1683.6241869129756</v>
      </c>
      <c r="BO36" s="44">
        <v>6451.9709431342699</v>
      </c>
      <c r="BP36" s="44">
        <v>2057.9721704995482</v>
      </c>
      <c r="BQ36" s="44">
        <v>73.966544609969944</v>
      </c>
      <c r="BR36" s="44">
        <v>1819.028023635215</v>
      </c>
      <c r="BS36" s="44">
        <v>0</v>
      </c>
      <c r="BT36" s="44">
        <f t="shared" si="0"/>
        <v>170679.59438525181</v>
      </c>
    </row>
    <row r="37" spans="1:72" x14ac:dyDescent="0.25">
      <c r="A37" s="10" t="s">
        <v>35</v>
      </c>
      <c r="B37" s="8" t="s">
        <v>154</v>
      </c>
      <c r="C37" s="44">
        <v>137.97457579370061</v>
      </c>
      <c r="D37" s="44">
        <v>7.8791143994549016</v>
      </c>
      <c r="E37" s="44">
        <v>0.21330205075963793</v>
      </c>
      <c r="F37" s="44">
        <v>178.6367508089721</v>
      </c>
      <c r="G37" s="44">
        <v>487.3774476155001</v>
      </c>
      <c r="H37" s="44">
        <v>20.851442772147081</v>
      </c>
      <c r="I37" s="44">
        <v>10.671565515740241</v>
      </c>
      <c r="J37" s="44">
        <v>9.6734240614905005</v>
      </c>
      <c r="K37" s="44">
        <v>17.020025943284391</v>
      </c>
      <c r="L37" s="44">
        <v>11.292771676895814</v>
      </c>
      <c r="M37" s="44">
        <v>275.37376237048426</v>
      </c>
      <c r="N37" s="44">
        <v>212.88881183912503</v>
      </c>
      <c r="O37" s="44">
        <v>174.40304726403147</v>
      </c>
      <c r="P37" s="44">
        <v>21.581874606092825</v>
      </c>
      <c r="Q37" s="44">
        <v>52.531952674287851</v>
      </c>
      <c r="R37" s="44">
        <v>450.45505997920293</v>
      </c>
      <c r="S37" s="44">
        <v>343.43659154846353</v>
      </c>
      <c r="T37" s="44">
        <v>2217.3325287216612</v>
      </c>
      <c r="U37" s="44">
        <v>4013.0469048680106</v>
      </c>
      <c r="V37" s="44">
        <v>18.93255993740042</v>
      </c>
      <c r="W37" s="44">
        <v>3.5059452719259134</v>
      </c>
      <c r="X37" s="44">
        <v>622.52618628080518</v>
      </c>
      <c r="Y37" s="44">
        <v>61.18542728818835</v>
      </c>
      <c r="Z37" s="44">
        <v>7768.2965027735618</v>
      </c>
      <c r="AA37" s="44">
        <v>1762.1769510293223</v>
      </c>
      <c r="AB37" s="44">
        <v>125.73339300587729</v>
      </c>
      <c r="AC37" s="44">
        <v>1136.7843178888186</v>
      </c>
      <c r="AD37" s="44">
        <v>19.740559062143276</v>
      </c>
      <c r="AE37" s="44">
        <v>185.58130644382081</v>
      </c>
      <c r="AF37" s="44">
        <v>277.77687129686478</v>
      </c>
      <c r="AG37" s="44">
        <v>88.795853503266926</v>
      </c>
      <c r="AH37" s="44">
        <v>125.65860702959611</v>
      </c>
      <c r="AI37" s="44">
        <v>380.36333544847105</v>
      </c>
      <c r="AJ37" s="44">
        <v>149.41005658511253</v>
      </c>
      <c r="AK37" s="44">
        <v>90.075071901792313</v>
      </c>
      <c r="AL37" s="44">
        <v>13.393968282861829</v>
      </c>
      <c r="AM37" s="44">
        <v>66.20251486018887</v>
      </c>
      <c r="AN37" s="44">
        <v>82.252916734225764</v>
      </c>
      <c r="AO37" s="44">
        <v>4519.7213351771197</v>
      </c>
      <c r="AP37" s="44">
        <v>793.87900317927006</v>
      </c>
      <c r="AQ37" s="44">
        <v>876.97539131499639</v>
      </c>
      <c r="AR37" s="44">
        <v>93.019894976329326</v>
      </c>
      <c r="AS37" s="44">
        <v>41.257072194832091</v>
      </c>
      <c r="AT37" s="44">
        <v>224.71086519971917</v>
      </c>
      <c r="AU37" s="44">
        <v>186.5390089280362</v>
      </c>
      <c r="AV37" s="44">
        <v>207.55427370734071</v>
      </c>
      <c r="AW37" s="44">
        <v>0</v>
      </c>
      <c r="AX37" s="44">
        <v>940.69112239674712</v>
      </c>
      <c r="AY37" s="44">
        <v>549.77645053515744</v>
      </c>
      <c r="AZ37" s="44">
        <v>27.815744199808798</v>
      </c>
      <c r="BA37" s="44">
        <v>34.702889408527803</v>
      </c>
      <c r="BB37" s="44">
        <v>222.16549817687365</v>
      </c>
      <c r="BC37" s="44">
        <v>154.41816377526038</v>
      </c>
      <c r="BD37" s="44">
        <v>250.42460807250893</v>
      </c>
      <c r="BE37" s="44">
        <v>43.244329848410167</v>
      </c>
      <c r="BF37" s="44">
        <v>3.0040144046108495</v>
      </c>
      <c r="BG37" s="44">
        <v>270.07338712635891</v>
      </c>
      <c r="BH37" s="44">
        <v>12.87434644629686</v>
      </c>
      <c r="BI37" s="44">
        <v>143.47263638232198</v>
      </c>
      <c r="BJ37" s="44">
        <v>21.558201222490307</v>
      </c>
      <c r="BK37" s="44">
        <v>596.52977179240997</v>
      </c>
      <c r="BL37" s="44">
        <v>1130.1521680796859</v>
      </c>
      <c r="BM37" s="44">
        <v>80.170626741980854</v>
      </c>
      <c r="BN37" s="44">
        <v>158.36358749982998</v>
      </c>
      <c r="BO37" s="44">
        <v>436.69154084782247</v>
      </c>
      <c r="BP37" s="44">
        <v>53.628493322045472</v>
      </c>
      <c r="BQ37" s="44">
        <v>7.9864648852807179</v>
      </c>
      <c r="BR37" s="44">
        <v>156.20430981755328</v>
      </c>
      <c r="BS37" s="44">
        <v>0</v>
      </c>
      <c r="BT37" s="44">
        <f t="shared" si="0"/>
        <v>33858.638498793174</v>
      </c>
    </row>
    <row r="38" spans="1:72" x14ac:dyDescent="0.25">
      <c r="A38" s="10" t="s">
        <v>36</v>
      </c>
      <c r="B38" s="8" t="s">
        <v>155</v>
      </c>
      <c r="C38" s="44">
        <v>1552.6236204464897</v>
      </c>
      <c r="D38" s="44">
        <v>237.16506128816721</v>
      </c>
      <c r="E38" s="44">
        <v>31.330036617669627</v>
      </c>
      <c r="F38" s="44">
        <v>1909.4739657106991</v>
      </c>
      <c r="G38" s="44">
        <v>4242.0190401521113</v>
      </c>
      <c r="H38" s="44">
        <v>213.692430769531</v>
      </c>
      <c r="I38" s="44">
        <v>30.53453211511291</v>
      </c>
      <c r="J38" s="44">
        <v>20.487415541715258</v>
      </c>
      <c r="K38" s="44">
        <v>23.084066172248725</v>
      </c>
      <c r="L38" s="44">
        <v>7207.8481913335308</v>
      </c>
      <c r="M38" s="44">
        <v>5902.0774224115894</v>
      </c>
      <c r="N38" s="44">
        <v>7423.761005066016</v>
      </c>
      <c r="O38" s="44">
        <v>1022.9636626098473</v>
      </c>
      <c r="P38" s="44">
        <v>30.897721470414176</v>
      </c>
      <c r="Q38" s="44">
        <v>1599.2690355462501</v>
      </c>
      <c r="R38" s="44">
        <v>13301.191015434653</v>
      </c>
      <c r="S38" s="44">
        <v>9303.3770672618648</v>
      </c>
      <c r="T38" s="44">
        <v>17701.852322735711</v>
      </c>
      <c r="U38" s="44">
        <v>73516.831797660954</v>
      </c>
      <c r="V38" s="44">
        <v>3879.6254388737379</v>
      </c>
      <c r="W38" s="44">
        <v>854.88510610257174</v>
      </c>
      <c r="X38" s="44">
        <v>11101.32605444892</v>
      </c>
      <c r="Y38" s="44">
        <v>2957.8480482951595</v>
      </c>
      <c r="Z38" s="44">
        <v>8127.268254783522</v>
      </c>
      <c r="AA38" s="44">
        <v>1925.3270812612018</v>
      </c>
      <c r="AB38" s="44">
        <v>23522.232205918623</v>
      </c>
      <c r="AC38" s="44">
        <v>1037.7299315803189</v>
      </c>
      <c r="AD38" s="44">
        <v>8758.3358160250173</v>
      </c>
      <c r="AE38" s="44">
        <v>523.35828725579256</v>
      </c>
      <c r="AF38" s="44">
        <v>41439.057888187381</v>
      </c>
      <c r="AG38" s="44">
        <v>8063.4480140209507</v>
      </c>
      <c r="AH38" s="44">
        <v>16945.514722518627</v>
      </c>
      <c r="AI38" s="44">
        <v>43596.855110846445</v>
      </c>
      <c r="AJ38" s="44">
        <v>2817.3370585339389</v>
      </c>
      <c r="AK38" s="44">
        <v>58.907924868119373</v>
      </c>
      <c r="AL38" s="44">
        <v>6730.157750534453</v>
      </c>
      <c r="AM38" s="44">
        <v>137.40983897113216</v>
      </c>
      <c r="AN38" s="44">
        <v>1515.5796737663929</v>
      </c>
      <c r="AO38" s="44">
        <v>9024.4845157597956</v>
      </c>
      <c r="AP38" s="44">
        <v>2111.3954679879876</v>
      </c>
      <c r="AQ38" s="44">
        <v>11254.305756096375</v>
      </c>
      <c r="AR38" s="44">
        <v>1275.6771948703206</v>
      </c>
      <c r="AS38" s="44">
        <v>129.16124887940424</v>
      </c>
      <c r="AT38" s="44">
        <v>1293.9002132589974</v>
      </c>
      <c r="AU38" s="44">
        <v>2622.7751803005526</v>
      </c>
      <c r="AV38" s="44">
        <v>1705.4980894474338</v>
      </c>
      <c r="AW38" s="44">
        <v>0</v>
      </c>
      <c r="AX38" s="44">
        <v>2704.1453186109507</v>
      </c>
      <c r="AY38" s="44">
        <v>1522.4187699880981</v>
      </c>
      <c r="AZ38" s="44">
        <v>516.59949673831807</v>
      </c>
      <c r="BA38" s="44">
        <v>44.762434675856326</v>
      </c>
      <c r="BB38" s="44">
        <v>621.2213479411339</v>
      </c>
      <c r="BC38" s="44">
        <v>3010.7900904823996</v>
      </c>
      <c r="BD38" s="44">
        <v>1242.9676259586838</v>
      </c>
      <c r="BE38" s="44">
        <v>122.31062688605428</v>
      </c>
      <c r="BF38" s="44">
        <v>99.272431616722329</v>
      </c>
      <c r="BG38" s="44">
        <v>8543.9493347206717</v>
      </c>
      <c r="BH38" s="44">
        <v>1371.1086913355261</v>
      </c>
      <c r="BI38" s="44">
        <v>48497.431093773586</v>
      </c>
      <c r="BJ38" s="44">
        <v>301.37622912936979</v>
      </c>
      <c r="BK38" s="44">
        <v>13073.759401479563</v>
      </c>
      <c r="BL38" s="44">
        <v>3857.9860176569105</v>
      </c>
      <c r="BM38" s="44">
        <v>3396.526574597508</v>
      </c>
      <c r="BN38" s="44">
        <v>876.89273096347199</v>
      </c>
      <c r="BO38" s="44">
        <v>3937.0228339457494</v>
      </c>
      <c r="BP38" s="44">
        <v>282.5914034990351</v>
      </c>
      <c r="BQ38" s="44">
        <v>144.30969003125117</v>
      </c>
      <c r="BR38" s="44">
        <v>1792.8352348721392</v>
      </c>
      <c r="BS38" s="44">
        <v>0</v>
      </c>
      <c r="BT38" s="44">
        <f t="shared" si="0"/>
        <v>454640.15866264078</v>
      </c>
    </row>
    <row r="39" spans="1:72" x14ac:dyDescent="0.25">
      <c r="A39" s="10" t="s">
        <v>37</v>
      </c>
      <c r="B39" s="8" t="s">
        <v>156</v>
      </c>
      <c r="C39" s="44">
        <v>16286.240338069912</v>
      </c>
      <c r="D39" s="44">
        <v>7392.7641730843243</v>
      </c>
      <c r="E39" s="44">
        <v>41.051887168643127</v>
      </c>
      <c r="F39" s="44">
        <v>38855.842394895262</v>
      </c>
      <c r="G39" s="44">
        <v>1846.3134727230938</v>
      </c>
      <c r="H39" s="44">
        <v>413.6996137987208</v>
      </c>
      <c r="I39" s="44">
        <v>85.524548540094045</v>
      </c>
      <c r="J39" s="44">
        <v>211.08827576837623</v>
      </c>
      <c r="K39" s="44">
        <v>105.98331806741537</v>
      </c>
      <c r="L39" s="44">
        <v>5517.0549683558584</v>
      </c>
      <c r="M39" s="44">
        <v>5562.6256390045601</v>
      </c>
      <c r="N39" s="44">
        <v>7455.3853101736377</v>
      </c>
      <c r="O39" s="44">
        <v>723.29163144763277</v>
      </c>
      <c r="P39" s="44">
        <v>376.54704946871271</v>
      </c>
      <c r="Q39" s="44">
        <v>1656.4000688063591</v>
      </c>
      <c r="R39" s="44">
        <v>12441.397752529465</v>
      </c>
      <c r="S39" s="44">
        <v>5505.493932906561</v>
      </c>
      <c r="T39" s="44">
        <v>3519.0044000616444</v>
      </c>
      <c r="U39" s="44">
        <v>77469.942279767754</v>
      </c>
      <c r="V39" s="44">
        <v>2240.096608276941</v>
      </c>
      <c r="W39" s="44">
        <v>492.27263297179786</v>
      </c>
      <c r="X39" s="44">
        <v>4469.6288398773004</v>
      </c>
      <c r="Y39" s="44">
        <v>1894.1637311765492</v>
      </c>
      <c r="Z39" s="44">
        <v>423136.94079089351</v>
      </c>
      <c r="AA39" s="44">
        <v>92858.567989364514</v>
      </c>
      <c r="AB39" s="44">
        <v>27487.253597039205</v>
      </c>
      <c r="AC39" s="44">
        <v>1455.9935349893897</v>
      </c>
      <c r="AD39" s="44">
        <v>1121.4861072402487</v>
      </c>
      <c r="AE39" s="44">
        <v>94.817679586592519</v>
      </c>
      <c r="AF39" s="44">
        <v>4070.6251560274131</v>
      </c>
      <c r="AG39" s="44">
        <v>11632.992088499628</v>
      </c>
      <c r="AH39" s="44">
        <v>33696.468768631188</v>
      </c>
      <c r="AI39" s="44">
        <v>31233.962441025556</v>
      </c>
      <c r="AJ39" s="44">
        <v>5512.4902893224089</v>
      </c>
      <c r="AK39" s="44">
        <v>281.82033773345188</v>
      </c>
      <c r="AL39" s="44">
        <v>1823.5292063845579</v>
      </c>
      <c r="AM39" s="44">
        <v>359.32121971137843</v>
      </c>
      <c r="AN39" s="44">
        <v>1606.9151911871768</v>
      </c>
      <c r="AO39" s="44">
        <v>13832.936638935082</v>
      </c>
      <c r="AP39" s="44">
        <v>2208.1772833127893</v>
      </c>
      <c r="AQ39" s="44">
        <v>49833.866543353775</v>
      </c>
      <c r="AR39" s="44">
        <v>35.904337657441786</v>
      </c>
      <c r="AS39" s="44">
        <v>11.71663179930103</v>
      </c>
      <c r="AT39" s="44">
        <v>7429.6203639991063</v>
      </c>
      <c r="AU39" s="44">
        <v>6568.0202634817215</v>
      </c>
      <c r="AV39" s="44">
        <v>9306.3396819039917</v>
      </c>
      <c r="AW39" s="44">
        <v>0</v>
      </c>
      <c r="AX39" s="44">
        <v>5209.8164663220787</v>
      </c>
      <c r="AY39" s="44">
        <v>2229.1193842738071</v>
      </c>
      <c r="AZ39" s="44">
        <v>163.78316622881161</v>
      </c>
      <c r="BA39" s="44">
        <v>176.20223238811283</v>
      </c>
      <c r="BB39" s="44">
        <v>926.67750219741185</v>
      </c>
      <c r="BC39" s="44">
        <v>1274.4018025465284</v>
      </c>
      <c r="BD39" s="44">
        <v>18220.906645733718</v>
      </c>
      <c r="BE39" s="44">
        <v>185.38622285120172</v>
      </c>
      <c r="BF39" s="44">
        <v>58.101782623258607</v>
      </c>
      <c r="BG39" s="44">
        <v>6788.8909056412049</v>
      </c>
      <c r="BH39" s="44">
        <v>1706.4396450029849</v>
      </c>
      <c r="BI39" s="44">
        <v>98347.134564021748</v>
      </c>
      <c r="BJ39" s="44">
        <v>273.34056026530664</v>
      </c>
      <c r="BK39" s="44">
        <v>2373.229325446493</v>
      </c>
      <c r="BL39" s="44">
        <v>2223.5424541116254</v>
      </c>
      <c r="BM39" s="44">
        <v>1081.2392527638283</v>
      </c>
      <c r="BN39" s="44">
        <v>2149.8022967516386</v>
      </c>
      <c r="BO39" s="44">
        <v>7290.6602033054096</v>
      </c>
      <c r="BP39" s="44">
        <v>494.35712432573979</v>
      </c>
      <c r="BQ39" s="44">
        <v>132.13979135695729</v>
      </c>
      <c r="BR39" s="44">
        <v>1771.7706879640632</v>
      </c>
      <c r="BS39" s="44">
        <v>0</v>
      </c>
      <c r="BT39" s="44">
        <f t="shared" si="0"/>
        <v>1073238.5210251422</v>
      </c>
    </row>
    <row r="40" spans="1:72" x14ac:dyDescent="0.25">
      <c r="A40" s="10" t="s">
        <v>38</v>
      </c>
      <c r="B40" s="8" t="s">
        <v>157</v>
      </c>
      <c r="C40" s="44">
        <v>676935.98933233635</v>
      </c>
      <c r="D40" s="44">
        <v>66686.322121780395</v>
      </c>
      <c r="E40" s="44">
        <v>391.97451445502952</v>
      </c>
      <c r="F40" s="44">
        <v>265744.44332586316</v>
      </c>
      <c r="G40" s="44">
        <v>1509821.0039335431</v>
      </c>
      <c r="H40" s="44">
        <v>40312.570357327771</v>
      </c>
      <c r="I40" s="44">
        <v>204780.02557085219</v>
      </c>
      <c r="J40" s="44">
        <v>145108.92491652121</v>
      </c>
      <c r="K40" s="44">
        <v>162412.07481152954</v>
      </c>
      <c r="L40" s="44">
        <v>188002.25917065746</v>
      </c>
      <c r="M40" s="44">
        <v>360820.94739877159</v>
      </c>
      <c r="N40" s="44">
        <v>507135.35227779223</v>
      </c>
      <c r="O40" s="44">
        <v>40812.421419692837</v>
      </c>
      <c r="P40" s="44">
        <v>268336.56956565683</v>
      </c>
      <c r="Q40" s="44">
        <v>38416.336839138399</v>
      </c>
      <c r="R40" s="44">
        <v>258776.77328298119</v>
      </c>
      <c r="S40" s="44">
        <v>54171.069805330757</v>
      </c>
      <c r="T40" s="44">
        <v>45749.288546237192</v>
      </c>
      <c r="U40" s="44">
        <v>527115.02287684032</v>
      </c>
      <c r="V40" s="44">
        <v>31433.388333096456</v>
      </c>
      <c r="W40" s="44">
        <v>8550.8059419916663</v>
      </c>
      <c r="X40" s="44">
        <v>161014.72407312031</v>
      </c>
      <c r="Y40" s="44">
        <v>19458.911652197985</v>
      </c>
      <c r="Z40" s="44">
        <v>85563.45343053175</v>
      </c>
      <c r="AA40" s="44">
        <v>18882.609546343214</v>
      </c>
      <c r="AB40" s="44">
        <v>234793.91886304153</v>
      </c>
      <c r="AC40" s="44">
        <v>185593.89020010713</v>
      </c>
      <c r="AD40" s="44">
        <v>48232.437638343428</v>
      </c>
      <c r="AE40" s="44">
        <v>11319.898105255746</v>
      </c>
      <c r="AF40" s="44">
        <v>328399.94870292855</v>
      </c>
      <c r="AG40" s="44">
        <v>191063.83165298001</v>
      </c>
      <c r="AH40" s="44">
        <v>292068.33236815181</v>
      </c>
      <c r="AI40" s="44">
        <v>250017.55637544996</v>
      </c>
      <c r="AJ40" s="44">
        <v>146091.41346169534</v>
      </c>
      <c r="AK40" s="44">
        <v>792.74421895853891</v>
      </c>
      <c r="AL40" s="44">
        <v>115699.9645174271</v>
      </c>
      <c r="AM40" s="44">
        <v>86880.967628979401</v>
      </c>
      <c r="AN40" s="44">
        <v>21941.315548991472</v>
      </c>
      <c r="AO40" s="44">
        <v>46554.559588694166</v>
      </c>
      <c r="AP40" s="44">
        <v>11714.627486182193</v>
      </c>
      <c r="AQ40" s="44">
        <v>80329.550854032859</v>
      </c>
      <c r="AR40" s="44">
        <v>1745.2803230618856</v>
      </c>
      <c r="AS40" s="44">
        <v>1511.4475929755861</v>
      </c>
      <c r="AT40" s="44">
        <v>16284.154604991902</v>
      </c>
      <c r="AU40" s="44">
        <v>22976.306813413561</v>
      </c>
      <c r="AV40" s="44">
        <v>24072.721770936339</v>
      </c>
      <c r="AW40" s="44">
        <v>0</v>
      </c>
      <c r="AX40" s="44">
        <v>48959.922686353879</v>
      </c>
      <c r="AY40" s="44">
        <v>27822.9855224932</v>
      </c>
      <c r="AZ40" s="44">
        <v>1779.1312603579433</v>
      </c>
      <c r="BA40" s="44">
        <v>29946.584897339741</v>
      </c>
      <c r="BB40" s="44">
        <v>11755.860388495003</v>
      </c>
      <c r="BC40" s="44">
        <v>30280.939465987241</v>
      </c>
      <c r="BD40" s="44">
        <v>131431.56513084768</v>
      </c>
      <c r="BE40" s="44">
        <v>2256.8269083370142</v>
      </c>
      <c r="BF40" s="44">
        <v>4018.8581757040365</v>
      </c>
      <c r="BG40" s="44">
        <v>115700.79951821323</v>
      </c>
      <c r="BH40" s="44">
        <v>13224.610792603191</v>
      </c>
      <c r="BI40" s="44">
        <v>402601.88365686021</v>
      </c>
      <c r="BJ40" s="44">
        <v>3978.5324679303908</v>
      </c>
      <c r="BK40" s="44">
        <v>126323.46853232878</v>
      </c>
      <c r="BL40" s="44">
        <v>46622.625470632411</v>
      </c>
      <c r="BM40" s="44">
        <v>87483.648178857373</v>
      </c>
      <c r="BN40" s="44">
        <v>8551.1108883250163</v>
      </c>
      <c r="BO40" s="44">
        <v>15176.509112628093</v>
      </c>
      <c r="BP40" s="44">
        <v>1048.8234152755349</v>
      </c>
      <c r="BQ40" s="44">
        <v>3875.9121799432314</v>
      </c>
      <c r="BR40" s="44">
        <v>82519.49685310651</v>
      </c>
      <c r="BS40" s="44">
        <v>0</v>
      </c>
      <c r="BT40" s="44">
        <f t="shared" si="0"/>
        <v>8999878.2268638033</v>
      </c>
    </row>
    <row r="41" spans="1:72" x14ac:dyDescent="0.25">
      <c r="A41" s="10" t="s">
        <v>39</v>
      </c>
      <c r="B41" s="8" t="s">
        <v>158</v>
      </c>
      <c r="C41" s="44">
        <v>5.3619035766244227</v>
      </c>
      <c r="D41" s="44">
        <v>1.070603951300898</v>
      </c>
      <c r="E41" s="44">
        <v>0.14193693060721785</v>
      </c>
      <c r="F41" s="44">
        <v>125.40302851801772</v>
      </c>
      <c r="G41" s="44">
        <v>33.70975462013395</v>
      </c>
      <c r="H41" s="44">
        <v>14.935140622863361</v>
      </c>
      <c r="I41" s="44">
        <v>0.69361849360926886</v>
      </c>
      <c r="J41" s="44">
        <v>0.62741384218780472</v>
      </c>
      <c r="K41" s="44">
        <v>0.53893226529373084</v>
      </c>
      <c r="L41" s="44">
        <v>29.07376794168983</v>
      </c>
      <c r="M41" s="44">
        <v>725.91674252527616</v>
      </c>
      <c r="N41" s="44">
        <v>1103.7716761177876</v>
      </c>
      <c r="O41" s="44">
        <v>10.370724119796209</v>
      </c>
      <c r="P41" s="44">
        <v>7.8040531868912177</v>
      </c>
      <c r="Q41" s="44">
        <v>87.396541263909668</v>
      </c>
      <c r="R41" s="44">
        <v>726.78364381945016</v>
      </c>
      <c r="S41" s="44">
        <v>46.466764834379063</v>
      </c>
      <c r="T41" s="44">
        <v>31.667495658027896</v>
      </c>
      <c r="U41" s="44">
        <v>860.82511062504443</v>
      </c>
      <c r="V41" s="44">
        <v>3974.4758902827334</v>
      </c>
      <c r="W41" s="44">
        <v>2.5931570210928792</v>
      </c>
      <c r="X41" s="44">
        <v>45.448013946781359</v>
      </c>
      <c r="Y41" s="44">
        <v>24.739242358219979</v>
      </c>
      <c r="Z41" s="44">
        <v>58.750648104841453</v>
      </c>
      <c r="AA41" s="44">
        <v>13.110563113032976</v>
      </c>
      <c r="AB41" s="44">
        <v>125.43322528073278</v>
      </c>
      <c r="AC41" s="44">
        <v>0.69808400241052093</v>
      </c>
      <c r="AD41" s="44">
        <v>23.684254221909082</v>
      </c>
      <c r="AE41" s="44">
        <v>2.4308169385068998</v>
      </c>
      <c r="AF41" s="44">
        <v>70.026274292593044</v>
      </c>
      <c r="AG41" s="44">
        <v>955.44680967706836</v>
      </c>
      <c r="AH41" s="44">
        <v>2819.625822975172</v>
      </c>
      <c r="AI41" s="44">
        <v>133.26164411493124</v>
      </c>
      <c r="AJ41" s="44">
        <v>69.37612333817053</v>
      </c>
      <c r="AK41" s="44">
        <v>27.741673530965318</v>
      </c>
      <c r="AL41" s="44">
        <v>4645.9916985660057</v>
      </c>
      <c r="AM41" s="44">
        <v>6.8976892437766626</v>
      </c>
      <c r="AN41" s="44">
        <v>112.64670050319216</v>
      </c>
      <c r="AO41" s="44">
        <v>3629.0713235286471</v>
      </c>
      <c r="AP41" s="44">
        <v>94.962441442915789</v>
      </c>
      <c r="AQ41" s="44">
        <v>910.53542296933983</v>
      </c>
      <c r="AR41" s="44">
        <v>65.283437884618138</v>
      </c>
      <c r="AS41" s="44">
        <v>8.2157010478947967</v>
      </c>
      <c r="AT41" s="44">
        <v>20.447072013437928</v>
      </c>
      <c r="AU41" s="44">
        <v>36.343357730348004</v>
      </c>
      <c r="AV41" s="44">
        <v>29.289924538187218</v>
      </c>
      <c r="AW41" s="44">
        <v>0</v>
      </c>
      <c r="AX41" s="44">
        <v>148.05469858491657</v>
      </c>
      <c r="AY41" s="44">
        <v>83.049012834165467</v>
      </c>
      <c r="AZ41" s="44">
        <v>44.983532317512143</v>
      </c>
      <c r="BA41" s="44">
        <v>5.3205561410785371</v>
      </c>
      <c r="BB41" s="44">
        <v>34.737729289446939</v>
      </c>
      <c r="BC41" s="44">
        <v>23.55679122193018</v>
      </c>
      <c r="BD41" s="44">
        <v>135.20235904729299</v>
      </c>
      <c r="BE41" s="44">
        <v>7.2495133759425219</v>
      </c>
      <c r="BF41" s="44">
        <v>3.5924733742838177</v>
      </c>
      <c r="BG41" s="44">
        <v>26.479203888315425</v>
      </c>
      <c r="BH41" s="44">
        <v>20.393519842120796</v>
      </c>
      <c r="BI41" s="44">
        <v>401.40648109748855</v>
      </c>
      <c r="BJ41" s="44">
        <v>48.250984514195338</v>
      </c>
      <c r="BK41" s="44">
        <v>193.47191739400895</v>
      </c>
      <c r="BL41" s="44">
        <v>3463.8020877347271</v>
      </c>
      <c r="BM41" s="44">
        <v>1100.5564160210092</v>
      </c>
      <c r="BN41" s="44">
        <v>101.73802200265757</v>
      </c>
      <c r="BO41" s="44">
        <v>177.72961411880775</v>
      </c>
      <c r="BP41" s="44">
        <v>71.79895165589447</v>
      </c>
      <c r="BQ41" s="44">
        <v>2.3789079631331767</v>
      </c>
      <c r="BR41" s="44">
        <v>290.01244758946939</v>
      </c>
      <c r="BS41" s="44">
        <v>0</v>
      </c>
      <c r="BT41" s="44">
        <f t="shared" si="0"/>
        <v>28102.851085588813</v>
      </c>
    </row>
    <row r="42" spans="1:72" x14ac:dyDescent="0.25">
      <c r="A42" s="10" t="s">
        <v>40</v>
      </c>
      <c r="B42" s="8" t="s">
        <v>159</v>
      </c>
      <c r="C42" s="44">
        <v>0.94085117871387203</v>
      </c>
      <c r="D42" s="44">
        <v>0.35065101624325778</v>
      </c>
      <c r="E42" s="44">
        <v>6.4490577293669846E-2</v>
      </c>
      <c r="F42" s="44">
        <v>109.68949459755025</v>
      </c>
      <c r="G42" s="44">
        <v>1.2832549641545885</v>
      </c>
      <c r="H42" s="44">
        <v>0.48316983693714133</v>
      </c>
      <c r="I42" s="44">
        <v>7.4837602654210147E-2</v>
      </c>
      <c r="J42" s="44">
        <v>1.2357297964437901</v>
      </c>
      <c r="K42" s="44">
        <v>2.8964474099159898</v>
      </c>
      <c r="L42" s="44">
        <v>7.8990369084833505</v>
      </c>
      <c r="M42" s="44">
        <v>1.1373061818926127</v>
      </c>
      <c r="N42" s="44">
        <v>1.4227941417603014</v>
      </c>
      <c r="O42" s="44">
        <v>0.39598632084393237</v>
      </c>
      <c r="P42" s="44">
        <v>7.3703197120294203E-2</v>
      </c>
      <c r="Q42" s="44">
        <v>1.0139535821886785</v>
      </c>
      <c r="R42" s="44">
        <v>8.5887342439046002</v>
      </c>
      <c r="S42" s="44">
        <v>0.92672829686462643</v>
      </c>
      <c r="T42" s="44">
        <v>0.83863415988553769</v>
      </c>
      <c r="U42" s="44">
        <v>22.254809252541037</v>
      </c>
      <c r="V42" s="44">
        <v>1.5984471286902437</v>
      </c>
      <c r="W42" s="44">
        <v>219.36816391719893</v>
      </c>
      <c r="X42" s="44">
        <v>3.3752551193885099</v>
      </c>
      <c r="Y42" s="44">
        <v>1.0931712743870792</v>
      </c>
      <c r="Z42" s="44">
        <v>84.222431272987635</v>
      </c>
      <c r="AA42" s="44">
        <v>18.829811936164944</v>
      </c>
      <c r="AB42" s="44">
        <v>162.62942039178597</v>
      </c>
      <c r="AC42" s="44">
        <v>4.4273457517171894E-3</v>
      </c>
      <c r="AD42" s="44">
        <v>0.70967642029087152</v>
      </c>
      <c r="AE42" s="44">
        <v>20.120443441518638</v>
      </c>
      <c r="AF42" s="44">
        <v>9.1551828197010074</v>
      </c>
      <c r="AG42" s="44">
        <v>1954.9430540168271</v>
      </c>
      <c r="AH42" s="44">
        <v>68.659487503758172</v>
      </c>
      <c r="AI42" s="44">
        <v>61.190606876929806</v>
      </c>
      <c r="AJ42" s="44">
        <v>2977.628712291656</v>
      </c>
      <c r="AK42" s="44">
        <v>0.1309669994139295</v>
      </c>
      <c r="AL42" s="44">
        <v>2.7063747774647426</v>
      </c>
      <c r="AM42" s="44">
        <v>7.357909880632497</v>
      </c>
      <c r="AN42" s="44">
        <v>26.960186803542872</v>
      </c>
      <c r="AO42" s="44">
        <v>9.4992516543128929</v>
      </c>
      <c r="AP42" s="44">
        <v>6.8156315410475212</v>
      </c>
      <c r="AQ42" s="44">
        <v>19.76538357347469</v>
      </c>
      <c r="AR42" s="44">
        <v>0.50227293513326521</v>
      </c>
      <c r="AS42" s="44">
        <v>7.1788242321890114E-2</v>
      </c>
      <c r="AT42" s="44">
        <v>7.4718468984153628</v>
      </c>
      <c r="AU42" s="44">
        <v>1579.517657822367</v>
      </c>
      <c r="AV42" s="44">
        <v>8.8884888776249635</v>
      </c>
      <c r="AW42" s="44">
        <v>0</v>
      </c>
      <c r="AX42" s="44">
        <v>4.1617967872923938</v>
      </c>
      <c r="AY42" s="44">
        <v>3.0340602384670383</v>
      </c>
      <c r="AZ42" s="44">
        <v>215.7038183347095</v>
      </c>
      <c r="BA42" s="44">
        <v>-423.78036439880134</v>
      </c>
      <c r="BB42" s="44">
        <v>0.86010877498575655</v>
      </c>
      <c r="BC42" s="44">
        <v>3.3787787078658242</v>
      </c>
      <c r="BD42" s="44">
        <v>5.5187041423878318</v>
      </c>
      <c r="BE42" s="44">
        <v>0.28060770227232057</v>
      </c>
      <c r="BF42" s="44">
        <v>0.30803403860194767</v>
      </c>
      <c r="BG42" s="44">
        <v>1.3347445861567628</v>
      </c>
      <c r="BH42" s="44">
        <v>197.32395077119762</v>
      </c>
      <c r="BI42" s="44">
        <v>59540.070306835158</v>
      </c>
      <c r="BJ42" s="44">
        <v>30.696259304937051</v>
      </c>
      <c r="BK42" s="44">
        <v>81.30528771426232</v>
      </c>
      <c r="BL42" s="44">
        <v>1922.6529503221659</v>
      </c>
      <c r="BM42" s="44">
        <v>8891.8173507686697</v>
      </c>
      <c r="BN42" s="44">
        <v>63.428498789627511</v>
      </c>
      <c r="BO42" s="44">
        <v>98.991925947060039</v>
      </c>
      <c r="BP42" s="44">
        <v>121.63079367016094</v>
      </c>
      <c r="BQ42" s="44">
        <v>3.7219471985191072E-2</v>
      </c>
      <c r="BR42" s="44">
        <v>0.13721578489860872</v>
      </c>
      <c r="BS42" s="44">
        <v>0</v>
      </c>
      <c r="BT42" s="44">
        <f t="shared" si="0"/>
        <v>78173.678713322239</v>
      </c>
    </row>
    <row r="43" spans="1:72" x14ac:dyDescent="0.25">
      <c r="A43" s="10" t="s">
        <v>41</v>
      </c>
      <c r="B43" s="8" t="s">
        <v>160</v>
      </c>
      <c r="C43" s="44">
        <v>292.03295717289586</v>
      </c>
      <c r="D43" s="44">
        <v>212.89895315351686</v>
      </c>
      <c r="E43" s="44">
        <v>1.5319431119979179</v>
      </c>
      <c r="F43" s="44">
        <v>11234.704082728427</v>
      </c>
      <c r="G43" s="44">
        <v>1505.0727987354878</v>
      </c>
      <c r="H43" s="44">
        <v>2115.6772461412911</v>
      </c>
      <c r="I43" s="44">
        <v>124.38973433823763</v>
      </c>
      <c r="J43" s="44">
        <v>106.57485379170998</v>
      </c>
      <c r="K43" s="44">
        <v>90.660670146408108</v>
      </c>
      <c r="L43" s="44">
        <v>3010.252409003614</v>
      </c>
      <c r="M43" s="44">
        <v>5061.6147438318467</v>
      </c>
      <c r="N43" s="44">
        <v>7132.3692561426633</v>
      </c>
      <c r="O43" s="44">
        <v>560.5440388206149</v>
      </c>
      <c r="P43" s="44">
        <v>133.50987731196389</v>
      </c>
      <c r="Q43" s="44">
        <v>2189.0319587115109</v>
      </c>
      <c r="R43" s="44">
        <v>15900.825104378535</v>
      </c>
      <c r="S43" s="44">
        <v>6740.1047053395478</v>
      </c>
      <c r="T43" s="44">
        <v>4762.1245342885504</v>
      </c>
      <c r="U43" s="44">
        <v>82043.741475679853</v>
      </c>
      <c r="V43" s="44">
        <v>1063.4375358346936</v>
      </c>
      <c r="W43" s="44">
        <v>218.04703071360458</v>
      </c>
      <c r="X43" s="44">
        <v>15807.985385730846</v>
      </c>
      <c r="Y43" s="44">
        <v>1835.9899767210197</v>
      </c>
      <c r="Z43" s="44">
        <v>4107.7243986719859</v>
      </c>
      <c r="AA43" s="44">
        <v>907.36495576404548</v>
      </c>
      <c r="AB43" s="44">
        <v>15548.615149683483</v>
      </c>
      <c r="AC43" s="44">
        <v>36.285450986746582</v>
      </c>
      <c r="AD43" s="44">
        <v>12351.398689214666</v>
      </c>
      <c r="AE43" s="44">
        <v>392.1799103198997</v>
      </c>
      <c r="AF43" s="44">
        <v>69991.910740859981</v>
      </c>
      <c r="AG43" s="44">
        <v>11141.419522863573</v>
      </c>
      <c r="AH43" s="44">
        <v>40337.167532893742</v>
      </c>
      <c r="AI43" s="44">
        <v>53799.107959644476</v>
      </c>
      <c r="AJ43" s="44">
        <v>11758.489803022727</v>
      </c>
      <c r="AK43" s="44">
        <v>677.79659960455297</v>
      </c>
      <c r="AL43" s="44">
        <v>86327.549946436047</v>
      </c>
      <c r="AM43" s="44">
        <v>1440.8136680864102</v>
      </c>
      <c r="AN43" s="44">
        <v>21776.92911249815</v>
      </c>
      <c r="AO43" s="44">
        <v>34734.926025910361</v>
      </c>
      <c r="AP43" s="44">
        <v>24967.480157962655</v>
      </c>
      <c r="AQ43" s="44">
        <v>202136.06079271817</v>
      </c>
      <c r="AR43" s="44">
        <v>36491.11913833893</v>
      </c>
      <c r="AS43" s="44">
        <v>25112.495169897287</v>
      </c>
      <c r="AT43" s="44">
        <v>11472.593721411873</v>
      </c>
      <c r="AU43" s="44">
        <v>25482.240271115261</v>
      </c>
      <c r="AV43" s="44">
        <v>17774.136789384844</v>
      </c>
      <c r="AW43" s="44">
        <v>0</v>
      </c>
      <c r="AX43" s="44">
        <v>29320.391339522288</v>
      </c>
      <c r="AY43" s="44">
        <v>12267.560688033731</v>
      </c>
      <c r="AZ43" s="44">
        <v>5981.8578675741219</v>
      </c>
      <c r="BA43" s="44">
        <v>135.51233737924267</v>
      </c>
      <c r="BB43" s="44">
        <v>6948.9776160170522</v>
      </c>
      <c r="BC43" s="44">
        <v>4682.1644255455058</v>
      </c>
      <c r="BD43" s="44">
        <v>51577.287727741248</v>
      </c>
      <c r="BE43" s="44">
        <v>1433.1546896398149</v>
      </c>
      <c r="BF43" s="44">
        <v>607.02083983858699</v>
      </c>
      <c r="BG43" s="44">
        <v>10442.750635392058</v>
      </c>
      <c r="BH43" s="44">
        <v>13727.318645201256</v>
      </c>
      <c r="BI43" s="44">
        <v>152389.34865217342</v>
      </c>
      <c r="BJ43" s="44">
        <v>11176.732941710574</v>
      </c>
      <c r="BK43" s="44">
        <v>23187.157640746631</v>
      </c>
      <c r="BL43" s="44">
        <v>62616.799446850979</v>
      </c>
      <c r="BM43" s="44">
        <v>127944.78803987565</v>
      </c>
      <c r="BN43" s="44">
        <v>28769.815893389485</v>
      </c>
      <c r="BO43" s="44">
        <v>6955.7278846188001</v>
      </c>
      <c r="BP43" s="44">
        <v>38061.720686213164</v>
      </c>
      <c r="BQ43" s="44">
        <v>1955.2738008273989</v>
      </c>
      <c r="BR43" s="44">
        <v>30645.440163275161</v>
      </c>
      <c r="BS43" s="44">
        <v>0</v>
      </c>
      <c r="BT43" s="44">
        <f t="shared" si="0"/>
        <v>1491735.7287406849</v>
      </c>
    </row>
    <row r="44" spans="1:72" x14ac:dyDescent="0.25">
      <c r="A44" s="10" t="s">
        <v>42</v>
      </c>
      <c r="B44" s="8" t="s">
        <v>161</v>
      </c>
      <c r="C44" s="44">
        <v>8.5937059071359148</v>
      </c>
      <c r="D44" s="44">
        <v>0.35649964604029732</v>
      </c>
      <c r="E44" s="44">
        <v>0.72373648968536064</v>
      </c>
      <c r="F44" s="44">
        <v>11.399568078806125</v>
      </c>
      <c r="G44" s="44">
        <v>31.625160633906461</v>
      </c>
      <c r="H44" s="44">
        <v>38.706577577840633</v>
      </c>
      <c r="I44" s="44">
        <v>87.95895510968441</v>
      </c>
      <c r="J44" s="44">
        <v>3.6956841084109615</v>
      </c>
      <c r="K44" s="44">
        <v>1.0921688120218944</v>
      </c>
      <c r="L44" s="44">
        <v>223.97334591252729</v>
      </c>
      <c r="M44" s="44">
        <v>-1173.4841210189959</v>
      </c>
      <c r="N44" s="44">
        <v>-782.33945811756587</v>
      </c>
      <c r="O44" s="44">
        <v>14.717433436364283</v>
      </c>
      <c r="P44" s="44">
        <v>0.21547508489547865</v>
      </c>
      <c r="Q44" s="44">
        <v>44.455349199669108</v>
      </c>
      <c r="R44" s="44">
        <v>269.55405812092459</v>
      </c>
      <c r="S44" s="44">
        <v>413.3729438619942</v>
      </c>
      <c r="T44" s="44">
        <v>287.61218090773212</v>
      </c>
      <c r="U44" s="44">
        <v>3281.4768480627408</v>
      </c>
      <c r="V44" s="44">
        <v>2.9599510623350129</v>
      </c>
      <c r="W44" s="44">
        <v>0.60897164105682267</v>
      </c>
      <c r="X44" s="44">
        <v>469.19663009011367</v>
      </c>
      <c r="Y44" s="44">
        <v>44.706098164061103</v>
      </c>
      <c r="Z44" s="44">
        <v>1020.3647645131958</v>
      </c>
      <c r="AA44" s="44">
        <v>258.16015888392707</v>
      </c>
      <c r="AB44" s="44">
        <v>6210.8580768232414</v>
      </c>
      <c r="AC44" s="44">
        <v>513.2292156543391</v>
      </c>
      <c r="AD44" s="44">
        <v>81.485885977463965</v>
      </c>
      <c r="AE44" s="44">
        <v>1.0002799746815816</v>
      </c>
      <c r="AF44" s="44">
        <v>148.78725710733721</v>
      </c>
      <c r="AG44" s="44">
        <v>13.053086362700524</v>
      </c>
      <c r="AH44" s="44">
        <v>354.14871672335926</v>
      </c>
      <c r="AI44" s="44">
        <v>170.18120074824876</v>
      </c>
      <c r="AJ44" s="44">
        <v>24.963676953517769</v>
      </c>
      <c r="AK44" s="44">
        <v>1.1457767875352876</v>
      </c>
      <c r="AL44" s="44">
        <v>8.962049550016987</v>
      </c>
      <c r="AM44" s="44">
        <v>591.20865686817331</v>
      </c>
      <c r="AN44" s="44">
        <v>23.879326018063203</v>
      </c>
      <c r="AO44" s="44">
        <v>57.165964561224577</v>
      </c>
      <c r="AP44" s="44">
        <v>39.81343145498213</v>
      </c>
      <c r="AQ44" s="44">
        <v>72.456464016410251</v>
      </c>
      <c r="AR44" s="44">
        <v>12.95016217620595</v>
      </c>
      <c r="AS44" s="44">
        <v>3.8916296329450337</v>
      </c>
      <c r="AT44" s="44">
        <v>9.0032212527929065</v>
      </c>
      <c r="AU44" s="44">
        <v>289.64902580501069</v>
      </c>
      <c r="AV44" s="44">
        <v>14.423638411954965</v>
      </c>
      <c r="AW44" s="44">
        <v>0</v>
      </c>
      <c r="AX44" s="44">
        <v>44.453622979965381</v>
      </c>
      <c r="AY44" s="44">
        <v>26.284818462652382</v>
      </c>
      <c r="AZ44" s="44">
        <v>23545.272716675197</v>
      </c>
      <c r="BA44" s="44">
        <v>517.649116579159</v>
      </c>
      <c r="BB44" s="44">
        <v>12.459287090458496</v>
      </c>
      <c r="BC44" s="44">
        <v>134.57702101166134</v>
      </c>
      <c r="BD44" s="44">
        <v>64.030956645502442</v>
      </c>
      <c r="BE44" s="44">
        <v>2.1498386605192832</v>
      </c>
      <c r="BF44" s="44">
        <v>1.2943969918385028</v>
      </c>
      <c r="BG44" s="44">
        <v>19.100155729211771</v>
      </c>
      <c r="BH44" s="44">
        <v>1426.5315241909602</v>
      </c>
      <c r="BI44" s="44">
        <v>13997.418646674474</v>
      </c>
      <c r="BJ44" s="44">
        <v>18.000015297204246</v>
      </c>
      <c r="BK44" s="44">
        <v>-5596.1150455375428</v>
      </c>
      <c r="BL44" s="44">
        <v>139491.52068155116</v>
      </c>
      <c r="BM44" s="44">
        <v>19203.436903056187</v>
      </c>
      <c r="BN44" s="44">
        <v>57.090977788506386</v>
      </c>
      <c r="BO44" s="44">
        <v>142.94419374140784</v>
      </c>
      <c r="BP44" s="44">
        <v>38.164326855479665</v>
      </c>
      <c r="BQ44" s="44">
        <v>21.231283671949448</v>
      </c>
      <c r="BR44" s="44">
        <v>73.172684470202498</v>
      </c>
      <c r="BS44" s="44">
        <v>0</v>
      </c>
      <c r="BT44" s="44">
        <f t="shared" si="0"/>
        <v>206442.62755161483</v>
      </c>
    </row>
    <row r="45" spans="1:72" x14ac:dyDescent="0.25">
      <c r="A45" s="10" t="s">
        <v>43</v>
      </c>
      <c r="B45" s="8" t="s">
        <v>162</v>
      </c>
      <c r="C45" s="44">
        <v>71.7964592454247</v>
      </c>
      <c r="D45" s="44">
        <v>15.100236364994633</v>
      </c>
      <c r="E45" s="44">
        <v>1.3930985664290341</v>
      </c>
      <c r="F45" s="44">
        <v>61.167666715845733</v>
      </c>
      <c r="G45" s="44">
        <v>25.058389694886156</v>
      </c>
      <c r="H45" s="44">
        <v>33.447936600936089</v>
      </c>
      <c r="I45" s="44">
        <v>5.6115829570552007</v>
      </c>
      <c r="J45" s="44">
        <v>4.7391016046003163</v>
      </c>
      <c r="K45" s="44">
        <v>3.9786807202326311</v>
      </c>
      <c r="L45" s="44">
        <v>9.0215727506017185</v>
      </c>
      <c r="M45" s="44">
        <v>27.95561778789682</v>
      </c>
      <c r="N45" s="44">
        <v>37.264352770388186</v>
      </c>
      <c r="O45" s="44">
        <v>14.863632843145773</v>
      </c>
      <c r="P45" s="44">
        <v>1.0191029102017266</v>
      </c>
      <c r="Q45" s="44">
        <v>10.626996522518494</v>
      </c>
      <c r="R45" s="44">
        <v>90.662058393234702</v>
      </c>
      <c r="S45" s="44">
        <v>22.404439945730822</v>
      </c>
      <c r="T45" s="44">
        <v>16.653976436669396</v>
      </c>
      <c r="U45" s="44">
        <v>302.40822962990842</v>
      </c>
      <c r="V45" s="44">
        <v>30.736471254228849</v>
      </c>
      <c r="W45" s="44">
        <v>6.6935919978118186</v>
      </c>
      <c r="X45" s="44">
        <v>3283.1723659765435</v>
      </c>
      <c r="Y45" s="44">
        <v>20.715774368864249</v>
      </c>
      <c r="Z45" s="44">
        <v>28.345456366837759</v>
      </c>
      <c r="AA45" s="44">
        <v>6.1938386085951045</v>
      </c>
      <c r="AB45" s="44">
        <v>160.00477513991763</v>
      </c>
      <c r="AC45" s="44">
        <v>4.7968994668172611</v>
      </c>
      <c r="AD45" s="44">
        <v>63.465374091674924</v>
      </c>
      <c r="AE45" s="44">
        <v>1.7139127822248581</v>
      </c>
      <c r="AF45" s="44">
        <v>362.80470188395458</v>
      </c>
      <c r="AG45" s="44">
        <v>88.353781738694906</v>
      </c>
      <c r="AH45" s="44">
        <v>1389.460700348483</v>
      </c>
      <c r="AI45" s="44">
        <v>1362.9266264141465</v>
      </c>
      <c r="AJ45" s="44">
        <v>45.507446058533837</v>
      </c>
      <c r="AK45" s="44">
        <v>3.2133866385554422</v>
      </c>
      <c r="AL45" s="44">
        <v>409.01428382155206</v>
      </c>
      <c r="AM45" s="44">
        <v>7.9231627785977921</v>
      </c>
      <c r="AN45" s="44">
        <v>8046.7995747517616</v>
      </c>
      <c r="AO45" s="44">
        <v>138.2733357557056</v>
      </c>
      <c r="AP45" s="44">
        <v>70.313014995096481</v>
      </c>
      <c r="AQ45" s="44">
        <v>2282.659304216822</v>
      </c>
      <c r="AR45" s="44">
        <v>49.922809786769335</v>
      </c>
      <c r="AS45" s="44">
        <v>19.988525005563517</v>
      </c>
      <c r="AT45" s="44">
        <v>245.02973170466819</v>
      </c>
      <c r="AU45" s="44">
        <v>317.95852925007841</v>
      </c>
      <c r="AV45" s="44">
        <v>334.82355848948754</v>
      </c>
      <c r="AW45" s="44">
        <v>0</v>
      </c>
      <c r="AX45" s="44">
        <v>843.36850019957103</v>
      </c>
      <c r="AY45" s="44">
        <v>494.65683534944782</v>
      </c>
      <c r="AZ45" s="44">
        <v>229.4529273486651</v>
      </c>
      <c r="BA45" s="44">
        <v>21.762323836619448</v>
      </c>
      <c r="BB45" s="44">
        <v>201.67791614803164</v>
      </c>
      <c r="BC45" s="44">
        <v>135.85870945969836</v>
      </c>
      <c r="BD45" s="44">
        <v>134.35668284343802</v>
      </c>
      <c r="BE45" s="44">
        <v>37.944686076030386</v>
      </c>
      <c r="BF45" s="44">
        <v>1.3072734707524818</v>
      </c>
      <c r="BG45" s="44">
        <v>42.588205251269628</v>
      </c>
      <c r="BH45" s="44">
        <v>1778.28749930702</v>
      </c>
      <c r="BI45" s="44">
        <v>19796.068931695638</v>
      </c>
      <c r="BJ45" s="44">
        <v>775.89312571942401</v>
      </c>
      <c r="BK45" s="44">
        <v>-408.7720106846491</v>
      </c>
      <c r="BL45" s="44">
        <v>45.187907577593691</v>
      </c>
      <c r="BM45" s="44">
        <v>1471.5702893997059</v>
      </c>
      <c r="BN45" s="44">
        <v>17139.14285498215</v>
      </c>
      <c r="BO45" s="44">
        <v>11179.433482346136</v>
      </c>
      <c r="BP45" s="44">
        <v>677.62963589259346</v>
      </c>
      <c r="BQ45" s="44">
        <v>6.8025341424039922</v>
      </c>
      <c r="BR45" s="44">
        <v>100.32837616548804</v>
      </c>
      <c r="BS45" s="44">
        <v>0</v>
      </c>
      <c r="BT45" s="44">
        <f t="shared" si="0"/>
        <v>74240.530752679711</v>
      </c>
    </row>
    <row r="46" spans="1:72" x14ac:dyDescent="0.25">
      <c r="A46" s="10" t="s">
        <v>44</v>
      </c>
      <c r="B46" s="8" t="s">
        <v>163</v>
      </c>
      <c r="C46" s="44">
        <v>80.710547796286875</v>
      </c>
      <c r="D46" s="44">
        <v>7.6517188111357832</v>
      </c>
      <c r="E46" s="44">
        <v>5.2795050231512599</v>
      </c>
      <c r="F46" s="44">
        <v>3402.4170971956041</v>
      </c>
      <c r="G46" s="44">
        <v>288.45516051397914</v>
      </c>
      <c r="H46" s="44">
        <v>212.95386495668996</v>
      </c>
      <c r="I46" s="44">
        <v>5.4196274277059384</v>
      </c>
      <c r="J46" s="44">
        <v>34.875443910455552</v>
      </c>
      <c r="K46" s="44">
        <v>29.811123226755338</v>
      </c>
      <c r="L46" s="44">
        <v>745.31661914655217</v>
      </c>
      <c r="M46" s="44">
        <v>1809.2073764453442</v>
      </c>
      <c r="N46" s="44">
        <v>2639.6283781324814</v>
      </c>
      <c r="O46" s="44">
        <v>273.26305396409469</v>
      </c>
      <c r="P46" s="44">
        <v>63.079914687835107</v>
      </c>
      <c r="Q46" s="44">
        <v>173.91920468456186</v>
      </c>
      <c r="R46" s="44">
        <v>1641.4022456922212</v>
      </c>
      <c r="S46" s="44">
        <v>1172.4288315624599</v>
      </c>
      <c r="T46" s="44">
        <v>781.68957533860669</v>
      </c>
      <c r="U46" s="44">
        <v>11811.643580327704</v>
      </c>
      <c r="V46" s="44">
        <v>281.32229024917365</v>
      </c>
      <c r="W46" s="44">
        <v>58.25023533082512</v>
      </c>
      <c r="X46" s="44">
        <v>766.74720757844773</v>
      </c>
      <c r="Y46" s="44">
        <v>150470.99693907527</v>
      </c>
      <c r="Z46" s="44">
        <v>1580.877626992524</v>
      </c>
      <c r="AA46" s="44">
        <v>353.94083328694791</v>
      </c>
      <c r="AB46" s="44">
        <v>3348.3406288194169</v>
      </c>
      <c r="AC46" s="44">
        <v>36.154470570498653</v>
      </c>
      <c r="AD46" s="44">
        <v>313.92367966559402</v>
      </c>
      <c r="AE46" s="44">
        <v>15.862470128212285</v>
      </c>
      <c r="AF46" s="44">
        <v>461.96718291296719</v>
      </c>
      <c r="AG46" s="44">
        <v>1210.5144605043474</v>
      </c>
      <c r="AH46" s="44">
        <v>6999.4643475315115</v>
      </c>
      <c r="AI46" s="44">
        <v>10263.40709923639</v>
      </c>
      <c r="AJ46" s="44">
        <v>1852.05691641614</v>
      </c>
      <c r="AK46" s="44">
        <v>270.79886012481899</v>
      </c>
      <c r="AL46" s="44">
        <v>17.089810887401381</v>
      </c>
      <c r="AM46" s="44">
        <v>95.662393297098973</v>
      </c>
      <c r="AN46" s="44">
        <v>483.22613172434802</v>
      </c>
      <c r="AO46" s="44">
        <v>14943.124881544047</v>
      </c>
      <c r="AP46" s="44">
        <v>70.026047443225593</v>
      </c>
      <c r="AQ46" s="44">
        <v>1094.8416777131724</v>
      </c>
      <c r="AR46" s="44">
        <v>0.3639309696479453</v>
      </c>
      <c r="AS46" s="44">
        <v>0.31446002711016785</v>
      </c>
      <c r="AT46" s="44">
        <v>88.851051537634831</v>
      </c>
      <c r="AU46" s="44">
        <v>109.61073320237894</v>
      </c>
      <c r="AV46" s="44">
        <v>112.03577458157254</v>
      </c>
      <c r="AW46" s="44">
        <v>0</v>
      </c>
      <c r="AX46" s="44">
        <v>874.54577871838819</v>
      </c>
      <c r="AY46" s="44">
        <v>540.49267960788882</v>
      </c>
      <c r="AZ46" s="44">
        <v>12.751297878592089</v>
      </c>
      <c r="BA46" s="44">
        <v>9.2187402173045996</v>
      </c>
      <c r="BB46" s="44">
        <v>224.96928469285029</v>
      </c>
      <c r="BC46" s="44">
        <v>178.38945852664366</v>
      </c>
      <c r="BD46" s="44">
        <v>1919.0477926495582</v>
      </c>
      <c r="BE46" s="44">
        <v>41.123495140308265</v>
      </c>
      <c r="BF46" s="44">
        <v>12.348341461158773</v>
      </c>
      <c r="BG46" s="44">
        <v>116.77842000159787</v>
      </c>
      <c r="BH46" s="44">
        <v>101.53041780315731</v>
      </c>
      <c r="BI46" s="44">
        <v>28245.22055876314</v>
      </c>
      <c r="BJ46" s="44">
        <v>27.999401576680786</v>
      </c>
      <c r="BK46" s="44">
        <v>1558.6824153280365</v>
      </c>
      <c r="BL46" s="44">
        <v>108.93502238815698</v>
      </c>
      <c r="BM46" s="44">
        <v>334.77119936153383</v>
      </c>
      <c r="BN46" s="44">
        <v>264.49230423483999</v>
      </c>
      <c r="BO46" s="44">
        <v>350.60640582280416</v>
      </c>
      <c r="BP46" s="44">
        <v>24.665077662839227</v>
      </c>
      <c r="BQ46" s="44">
        <v>21.584862496046405</v>
      </c>
      <c r="BR46" s="44">
        <v>105.85113325831659</v>
      </c>
      <c r="BS46" s="44">
        <v>0</v>
      </c>
      <c r="BT46" s="44">
        <f t="shared" si="0"/>
        <v>255552.92909778416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141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141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30419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30419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215000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215000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160.36325732561735</v>
      </c>
      <c r="D57" s="44">
        <v>20.520993509606029</v>
      </c>
      <c r="E57" s="44">
        <v>3.6976865699894192</v>
      </c>
      <c r="F57" s="44">
        <v>1970.6470032715711</v>
      </c>
      <c r="G57" s="44">
        <v>25.302451744263806</v>
      </c>
      <c r="H57" s="44">
        <v>1.7048048330427847</v>
      </c>
      <c r="I57" s="44">
        <v>54.384577932568931</v>
      </c>
      <c r="J57" s="44">
        <v>52.455617378116884</v>
      </c>
      <c r="K57" s="44">
        <v>23.407243570118982</v>
      </c>
      <c r="L57" s="44">
        <v>20.457657996513419</v>
      </c>
      <c r="M57" s="44">
        <v>135.91914540474056</v>
      </c>
      <c r="N57" s="44">
        <v>191.03048117722614</v>
      </c>
      <c r="O57" s="44">
        <v>12.774256405190279</v>
      </c>
      <c r="P57" s="44">
        <v>3.1438822535748545</v>
      </c>
      <c r="Q57" s="44">
        <v>79.103698485105383</v>
      </c>
      <c r="R57" s="44">
        <v>682.99961716998348</v>
      </c>
      <c r="S57" s="44">
        <v>30.119839759693807</v>
      </c>
      <c r="T57" s="44">
        <v>22.267163625721707</v>
      </c>
      <c r="U57" s="44">
        <v>704.1981195814476</v>
      </c>
      <c r="V57" s="44">
        <v>505.4164406558607</v>
      </c>
      <c r="W57" s="44">
        <v>117.07882407664651</v>
      </c>
      <c r="X57" s="44">
        <v>456.43020158643856</v>
      </c>
      <c r="Y57" s="44">
        <v>256.44950291642346</v>
      </c>
      <c r="Z57" s="44">
        <v>6732.8983275775809</v>
      </c>
      <c r="AA57" s="44">
        <v>1508.7659421857838</v>
      </c>
      <c r="AB57" s="44">
        <v>170.03093087430685</v>
      </c>
      <c r="AC57" s="44">
        <v>16.939494764046394</v>
      </c>
      <c r="AD57" s="44">
        <v>2357.1124784334284</v>
      </c>
      <c r="AE57" s="44">
        <v>3.4858431031891102</v>
      </c>
      <c r="AF57" s="44">
        <v>137.53641231620068</v>
      </c>
      <c r="AG57" s="44">
        <v>278.73861745662299</v>
      </c>
      <c r="AH57" s="44">
        <v>1595.0638213534498</v>
      </c>
      <c r="AI57" s="44">
        <v>60.354836435801275</v>
      </c>
      <c r="AJ57" s="44">
        <v>9.9401396710995567</v>
      </c>
      <c r="AK57" s="44">
        <v>0</v>
      </c>
      <c r="AL57" s="44">
        <v>282.90069583312783</v>
      </c>
      <c r="AM57" s="44">
        <v>5.1144144991283547</v>
      </c>
      <c r="AN57" s="44">
        <v>229.68980858512541</v>
      </c>
      <c r="AO57" s="44">
        <v>32.882548659619466</v>
      </c>
      <c r="AP57" s="44">
        <v>282.50444294893197</v>
      </c>
      <c r="AQ57" s="44">
        <v>398.44878408546282</v>
      </c>
      <c r="AR57" s="44">
        <v>0</v>
      </c>
      <c r="AS57" s="44">
        <v>0</v>
      </c>
      <c r="AT57" s="44">
        <v>314.11210735936294</v>
      </c>
      <c r="AU57" s="44">
        <v>377.12040652989884</v>
      </c>
      <c r="AV57" s="44">
        <v>412.90777802722414</v>
      </c>
      <c r="AW57" s="44">
        <v>0</v>
      </c>
      <c r="AX57" s="44">
        <v>568.66476948241359</v>
      </c>
      <c r="AY57" s="44">
        <v>333.94704377478803</v>
      </c>
      <c r="AZ57" s="44">
        <v>12.683116803540667</v>
      </c>
      <c r="BA57" s="44">
        <v>0</v>
      </c>
      <c r="BB57" s="44">
        <v>130.33727751801584</v>
      </c>
      <c r="BC57" s="44">
        <v>86.950066869668731</v>
      </c>
      <c r="BD57" s="44">
        <v>62.001402012888434</v>
      </c>
      <c r="BE57" s="44">
        <v>30.816645489041836</v>
      </c>
      <c r="BF57" s="44">
        <v>0</v>
      </c>
      <c r="BG57" s="44">
        <v>387.02654875969534</v>
      </c>
      <c r="BH57" s="44">
        <v>28.419369910002786</v>
      </c>
      <c r="BI57" s="44">
        <v>2601.6846056560703</v>
      </c>
      <c r="BJ57" s="44">
        <v>18.523696523622739</v>
      </c>
      <c r="BK57" s="44">
        <v>44.38158249795066</v>
      </c>
      <c r="BL57" s="44">
        <v>528.59289521467804</v>
      </c>
      <c r="BM57" s="44">
        <v>105.04140389191195</v>
      </c>
      <c r="BN57" s="44">
        <v>175.80588435607737</v>
      </c>
      <c r="BO57" s="44">
        <v>173.24561769841489</v>
      </c>
      <c r="BP57" s="44">
        <v>9.7178079674311277</v>
      </c>
      <c r="BQ57" s="44">
        <v>10.41669052492853</v>
      </c>
      <c r="BR57" s="44">
        <v>349.31342491207403</v>
      </c>
      <c r="BS57" s="44">
        <v>0</v>
      </c>
      <c r="BT57" s="44">
        <f t="shared" si="0"/>
        <v>26393.990147792068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5933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5933</v>
      </c>
    </row>
    <row r="59" spans="1:72" x14ac:dyDescent="0.25">
      <c r="A59" s="10" t="s">
        <v>57</v>
      </c>
      <c r="B59" s="8" t="s">
        <v>176</v>
      </c>
      <c r="C59" s="44">
        <v>926676.84236629866</v>
      </c>
      <c r="D59" s="44">
        <v>89436.431731722303</v>
      </c>
      <c r="E59" s="44">
        <v>-13992.704804833043</v>
      </c>
      <c r="F59" s="44">
        <v>495380.35299672838</v>
      </c>
      <c r="G59" s="44">
        <v>418726.08780905278</v>
      </c>
      <c r="H59" s="44">
        <v>22919.295195166964</v>
      </c>
      <c r="I59" s="44">
        <v>12644.458820280259</v>
      </c>
      <c r="J59" s="44">
        <v>20526.058239594659</v>
      </c>
      <c r="K59" s="44">
        <v>34033.863463444635</v>
      </c>
      <c r="L59" s="44">
        <v>6697.5423420034913</v>
      </c>
      <c r="M59" s="44">
        <v>59973.881902690351</v>
      </c>
      <c r="N59" s="44">
        <v>97936.0534097981</v>
      </c>
      <c r="O59" s="44">
        <v>144601.33916761057</v>
      </c>
      <c r="P59" s="44">
        <v>-69000.136536555365</v>
      </c>
      <c r="Q59" s="44">
        <v>27171.832237147417</v>
      </c>
      <c r="R59" s="44">
        <v>58312.320588708411</v>
      </c>
      <c r="S59" s="44">
        <v>71948.110610281175</v>
      </c>
      <c r="T59" s="44">
        <v>62480.225024780288</v>
      </c>
      <c r="U59" s="44">
        <v>942451.45016468246</v>
      </c>
      <c r="V59" s="44">
        <v>27757.58355934413</v>
      </c>
      <c r="W59" s="44">
        <v>9080.9211759233531</v>
      </c>
      <c r="X59" s="44">
        <v>208335.43806170262</v>
      </c>
      <c r="Y59" s="44">
        <v>22237.522024031365</v>
      </c>
      <c r="Z59" s="44">
        <v>202836.10167242243</v>
      </c>
      <c r="AA59" s="44">
        <v>167425.2340578142</v>
      </c>
      <c r="AB59" s="44">
        <v>-150970.18753266151</v>
      </c>
      <c r="AC59" s="44">
        <v>440606</v>
      </c>
      <c r="AD59" s="44">
        <v>21526.449207387173</v>
      </c>
      <c r="AE59" s="44">
        <v>118887.72681822174</v>
      </c>
      <c r="AF59" s="44">
        <v>192459.02905526169</v>
      </c>
      <c r="AG59" s="44">
        <v>-212784.56925931032</v>
      </c>
      <c r="AH59" s="44">
        <v>-752352.97233255429</v>
      </c>
      <c r="AI59" s="44">
        <v>-267593</v>
      </c>
      <c r="AJ59" s="44">
        <v>144578.04918293431</v>
      </c>
      <c r="AK59" s="44">
        <v>-988</v>
      </c>
      <c r="AL59" s="44">
        <v>111700.88558550089</v>
      </c>
      <c r="AM59" s="44">
        <v>51696.885585500873</v>
      </c>
      <c r="AN59" s="44">
        <v>17312.999999999989</v>
      </c>
      <c r="AO59" s="44">
        <v>-436548</v>
      </c>
      <c r="AP59" s="44">
        <v>265570.17317223182</v>
      </c>
      <c r="AQ59" s="44">
        <v>495003.4488270508</v>
      </c>
      <c r="AR59" s="44">
        <v>50994</v>
      </c>
      <c r="AS59" s="44">
        <v>55509</v>
      </c>
      <c r="AT59" s="44">
        <v>116121.99999999999</v>
      </c>
      <c r="AU59" s="44">
        <v>-54989.820270383585</v>
      </c>
      <c r="AV59" s="44">
        <v>-202036</v>
      </c>
      <c r="AW59" s="44">
        <v>0</v>
      </c>
      <c r="AX59" s="44">
        <v>99846.837428502913</v>
      </c>
      <c r="AY59" s="44">
        <v>70035.951815835142</v>
      </c>
      <c r="AZ59" s="44">
        <v>73852</v>
      </c>
      <c r="BA59" s="44">
        <v>13035</v>
      </c>
      <c r="BB59" s="44">
        <v>24090.748994611746</v>
      </c>
      <c r="BC59" s="44">
        <v>46014.590390333928</v>
      </c>
      <c r="BD59" s="44">
        <v>-242356.99999999997</v>
      </c>
      <c r="BE59" s="44">
        <v>4790</v>
      </c>
      <c r="BF59" s="44">
        <v>1887</v>
      </c>
      <c r="BG59" s="44">
        <v>148719.18061766648</v>
      </c>
      <c r="BH59" s="44">
        <v>44845.140480198512</v>
      </c>
      <c r="BI59" s="44">
        <v>570560.54081853968</v>
      </c>
      <c r="BJ59" s="44">
        <v>38291.000000000007</v>
      </c>
      <c r="BK59" s="44">
        <v>346881</v>
      </c>
      <c r="BL59" s="44">
        <v>1060166.8264785402</v>
      </c>
      <c r="BM59" s="44">
        <v>263624</v>
      </c>
      <c r="BN59" s="44">
        <v>89927</v>
      </c>
      <c r="BO59" s="44">
        <v>146522.00000000003</v>
      </c>
      <c r="BP59" s="44">
        <v>261818.99999999994</v>
      </c>
      <c r="BQ59" s="44">
        <v>3028.5833094750719</v>
      </c>
      <c r="BR59" s="44">
        <v>-81176</v>
      </c>
      <c r="BS59" s="44">
        <v>0</v>
      </c>
      <c r="BT59" s="44">
        <f t="shared" si="0"/>
        <v>7034703.6036527241</v>
      </c>
    </row>
    <row r="60" spans="1:72" x14ac:dyDescent="0.25">
      <c r="A60" s="10" t="s">
        <v>58</v>
      </c>
      <c r="B60" s="8" t="s">
        <v>177</v>
      </c>
      <c r="C60" s="44">
        <v>15758.794376375554</v>
      </c>
      <c r="D60" s="44">
        <v>5689.0472747680742</v>
      </c>
      <c r="E60" s="44">
        <v>1418.0071182630534</v>
      </c>
      <c r="F60" s="44">
        <v>59617</v>
      </c>
      <c r="G60" s="44">
        <v>29413.609739202911</v>
      </c>
      <c r="H60" s="44">
        <v>3391.0000000000005</v>
      </c>
      <c r="I60" s="44">
        <v>479.156601787174</v>
      </c>
      <c r="J60" s="44">
        <v>3267.4861430272299</v>
      </c>
      <c r="K60" s="44">
        <v>8738.7292929852429</v>
      </c>
      <c r="L60" s="44">
        <v>299</v>
      </c>
      <c r="M60" s="44">
        <v>14580.198951904937</v>
      </c>
      <c r="N60" s="44">
        <v>9076.9161090246562</v>
      </c>
      <c r="O60" s="44">
        <v>34803.88657598423</v>
      </c>
      <c r="P60" s="44">
        <v>11487.992654301786</v>
      </c>
      <c r="Q60" s="44">
        <v>16156.064064367481</v>
      </c>
      <c r="R60" s="44">
        <v>34825.679794121599</v>
      </c>
      <c r="S60" s="44">
        <v>23193.769549959135</v>
      </c>
      <c r="T60" s="44">
        <v>19604.507811593983</v>
      </c>
      <c r="U60" s="44">
        <v>439888.35171573603</v>
      </c>
      <c r="V60" s="44">
        <v>4857</v>
      </c>
      <c r="W60" s="44">
        <v>2019</v>
      </c>
      <c r="X60" s="44">
        <v>67384.13173671093</v>
      </c>
      <c r="Y60" s="44">
        <v>7211.0284730522144</v>
      </c>
      <c r="Z60" s="44">
        <v>11923</v>
      </c>
      <c r="AA60" s="44">
        <v>1932.0000000000005</v>
      </c>
      <c r="AB60" s="44">
        <v>35884.156601787166</v>
      </c>
      <c r="AC60" s="44">
        <v>174280.06050523598</v>
      </c>
      <c r="AD60" s="44">
        <v>5305.4383141794005</v>
      </c>
      <c r="AE60" s="44">
        <v>23185.787338675076</v>
      </c>
      <c r="AF60" s="44">
        <v>47107.434532422165</v>
      </c>
      <c r="AG60" s="44">
        <v>3634.8306418536777</v>
      </c>
      <c r="AH60" s="44">
        <v>8323.9085112008834</v>
      </c>
      <c r="AI60" s="44">
        <v>17064.645163564201</v>
      </c>
      <c r="AJ60" s="44">
        <v>28644.010677394581</v>
      </c>
      <c r="AK60" s="44">
        <v>479</v>
      </c>
      <c r="AL60" s="44">
        <v>13898.213718665998</v>
      </c>
      <c r="AM60" s="44">
        <v>7133</v>
      </c>
      <c r="AN60" s="44">
        <v>3252.3101914148747</v>
      </c>
      <c r="AO60" s="44">
        <v>22323.117451340382</v>
      </c>
      <c r="AP60" s="44">
        <v>101536.32238481917</v>
      </c>
      <c r="AQ60" s="44">
        <v>64751.10238886375</v>
      </c>
      <c r="AR60" s="44">
        <v>10037</v>
      </c>
      <c r="AS60" s="44">
        <v>4924</v>
      </c>
      <c r="AT60" s="44">
        <v>77036.887892640632</v>
      </c>
      <c r="AU60" s="44">
        <v>53072.699863853646</v>
      </c>
      <c r="AV60" s="44">
        <v>45268.092221972773</v>
      </c>
      <c r="AW60" s="44">
        <v>0</v>
      </c>
      <c r="AX60" s="44">
        <v>16315.497802014681</v>
      </c>
      <c r="AY60" s="44">
        <v>15409.101140390065</v>
      </c>
      <c r="AZ60" s="44">
        <v>15751.316883196456</v>
      </c>
      <c r="BA60" s="44">
        <v>125.00000000000003</v>
      </c>
      <c r="BB60" s="44">
        <v>4181.9137278702428</v>
      </c>
      <c r="BC60" s="44">
        <v>6136.4595427964168</v>
      </c>
      <c r="BD60" s="44">
        <v>15180.998597987111</v>
      </c>
      <c r="BE60" s="44">
        <v>992.18335451095811</v>
      </c>
      <c r="BF60" s="44">
        <v>188.00000000000003</v>
      </c>
      <c r="BG60" s="44">
        <v>9023.7928335737834</v>
      </c>
      <c r="BH60" s="44">
        <v>10666.440149891485</v>
      </c>
      <c r="BI60" s="44">
        <v>46001.774575804266</v>
      </c>
      <c r="BJ60" s="44">
        <v>11195.476303476376</v>
      </c>
      <c r="BK60" s="44">
        <v>56808.618417502061</v>
      </c>
      <c r="BL60" s="44">
        <v>112241.58062624514</v>
      </c>
      <c r="BM60" s="44">
        <v>29589.958596108085</v>
      </c>
      <c r="BN60" s="44">
        <v>6107.1941156439225</v>
      </c>
      <c r="BO60" s="44">
        <v>6248.7543823015858</v>
      </c>
      <c r="BP60" s="44">
        <v>149111.28219203258</v>
      </c>
      <c r="BQ60" s="44">
        <v>400</v>
      </c>
      <c r="BR60" s="44">
        <v>2292.686575087926</v>
      </c>
      <c r="BS60" s="44">
        <v>0</v>
      </c>
      <c r="BT60" s="44">
        <f t="shared" si="0"/>
        <v>2088125.4061994834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109319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109319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575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575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81028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81028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6388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6388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1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1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11334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11334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3.7474856236581178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6398.1961923462841</v>
      </c>
      <c r="AN70" s="44">
        <v>0</v>
      </c>
      <c r="AO70" s="44">
        <v>0</v>
      </c>
      <c r="AP70" s="44">
        <v>753.99410748001333</v>
      </c>
      <c r="AQ70" s="44">
        <v>239.08958278938792</v>
      </c>
      <c r="AR70" s="44">
        <v>104.9295974624273</v>
      </c>
      <c r="AS70" s="44">
        <v>66.705244101114502</v>
      </c>
      <c r="AT70" s="44">
        <v>0</v>
      </c>
      <c r="AU70" s="44">
        <v>44.220330359165793</v>
      </c>
      <c r="AV70" s="44">
        <v>0</v>
      </c>
      <c r="AW70" s="44">
        <v>0</v>
      </c>
      <c r="AX70" s="44">
        <v>304.29583264103917</v>
      </c>
      <c r="AY70" s="44">
        <v>237.59058853992465</v>
      </c>
      <c r="AZ70" s="44">
        <v>223.35014317002381</v>
      </c>
      <c r="BA70" s="44">
        <v>36.725359111849556</v>
      </c>
      <c r="BB70" s="44">
        <v>71.951723974235861</v>
      </c>
      <c r="BC70" s="44">
        <v>50.216307357018778</v>
      </c>
      <c r="BD70" s="44">
        <v>2.9979884989264942</v>
      </c>
      <c r="BE70" s="44">
        <v>12.741451120437601</v>
      </c>
      <c r="BF70" s="44">
        <v>0</v>
      </c>
      <c r="BG70" s="44">
        <v>105.67909458715891</v>
      </c>
      <c r="BH70" s="44">
        <v>0</v>
      </c>
      <c r="BI70" s="44">
        <v>2226.7559575776536</v>
      </c>
      <c r="BJ70" s="44">
        <v>610.09065953154152</v>
      </c>
      <c r="BK70" s="44">
        <v>20237.171864878568</v>
      </c>
      <c r="BL70" s="44">
        <v>0</v>
      </c>
      <c r="BM70" s="44">
        <v>0</v>
      </c>
      <c r="BN70" s="44">
        <v>2751.4039448897902</v>
      </c>
      <c r="BO70" s="44">
        <v>3236.3285845911505</v>
      </c>
      <c r="BP70" s="44">
        <v>488.67212532501856</v>
      </c>
      <c r="BQ70" s="44">
        <v>0</v>
      </c>
      <c r="BR70" s="44">
        <v>0</v>
      </c>
      <c r="BS70" s="44">
        <v>0</v>
      </c>
      <c r="BT70" s="44">
        <f t="shared" si="0"/>
        <v>38206.854165956393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0.11426556950457217</v>
      </c>
      <c r="AC71" s="44">
        <v>0</v>
      </c>
      <c r="AD71" s="44">
        <v>1.3651196356740922E-2</v>
      </c>
      <c r="AE71" s="44">
        <v>0</v>
      </c>
      <c r="AF71" s="44">
        <v>2.9830392038804238E-2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3.5391990554513503E-2</v>
      </c>
      <c r="AM71" s="44">
        <v>63395.155724758442</v>
      </c>
      <c r="AN71" s="44">
        <v>0</v>
      </c>
      <c r="AO71" s="44">
        <v>0</v>
      </c>
      <c r="AP71" s="44">
        <v>5.7132784752286087E-2</v>
      </c>
      <c r="AQ71" s="44">
        <v>0.26999032794443156</v>
      </c>
      <c r="AR71" s="44">
        <v>1.9212794872450187E-2</v>
      </c>
      <c r="AS71" s="44">
        <v>0</v>
      </c>
      <c r="AT71" s="44">
        <v>3.2358391364126632E-2</v>
      </c>
      <c r="AU71" s="44">
        <v>6.2694383267995354E-2</v>
      </c>
      <c r="AV71" s="44">
        <v>5.258238596670578E-2</v>
      </c>
      <c r="AW71" s="44">
        <v>0</v>
      </c>
      <c r="AX71" s="44">
        <v>0.33015671188710455</v>
      </c>
      <c r="AY71" s="44">
        <v>0.20223994602579146</v>
      </c>
      <c r="AZ71" s="44">
        <v>0</v>
      </c>
      <c r="BA71" s="44">
        <v>0</v>
      </c>
      <c r="BB71" s="44">
        <v>8.2918377870574489E-2</v>
      </c>
      <c r="BC71" s="44">
        <v>7.2806380569284929E-2</v>
      </c>
      <c r="BD71" s="44">
        <v>0.11375996963950769</v>
      </c>
      <c r="BE71" s="44">
        <v>1.7695995277256751E-2</v>
      </c>
      <c r="BF71" s="44">
        <v>0</v>
      </c>
      <c r="BG71" s="44">
        <v>0.11831036842508799</v>
      </c>
      <c r="BH71" s="44">
        <v>2.6796792848417367E-2</v>
      </c>
      <c r="BI71" s="44">
        <v>0.3473471072992968</v>
      </c>
      <c r="BJ71" s="44">
        <v>2.1235194332708103E-2</v>
      </c>
      <c r="BK71" s="44">
        <v>5.9155184212543996E-2</v>
      </c>
      <c r="BL71" s="44">
        <v>3.6403190284642464E-2</v>
      </c>
      <c r="BM71" s="44">
        <v>4.8031987181125467E-2</v>
      </c>
      <c r="BN71" s="44">
        <v>3.79199898798359E-2</v>
      </c>
      <c r="BO71" s="44">
        <v>0.18606075034372813</v>
      </c>
      <c r="BP71" s="44">
        <v>0.18049915182801887</v>
      </c>
      <c r="BQ71" s="44">
        <v>0</v>
      </c>
      <c r="BR71" s="44">
        <v>0.37212150068745625</v>
      </c>
      <c r="BS71" s="44">
        <v>0</v>
      </c>
      <c r="BT71" s="44">
        <f t="shared" ref="BT71:BT134" si="1">SUM(C71:BS71)</f>
        <v>63398.096293573661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17174</v>
      </c>
      <c r="AO72" s="44">
        <v>0</v>
      </c>
      <c r="AP72" s="44">
        <v>58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110</v>
      </c>
      <c r="BK72" s="44">
        <v>183</v>
      </c>
      <c r="BL72" s="44">
        <v>0</v>
      </c>
      <c r="BM72" s="44">
        <v>0</v>
      </c>
      <c r="BN72" s="44">
        <v>1252</v>
      </c>
      <c r="BO72" s="44">
        <v>9899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28676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165647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165647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58.935687683487323</v>
      </c>
      <c r="AC75" s="44">
        <v>0</v>
      </c>
      <c r="AD75" s="44">
        <v>7.0409892365228215</v>
      </c>
      <c r="AE75" s="44">
        <v>0</v>
      </c>
      <c r="AF75" s="44">
        <v>15.385865368698019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18.254416539133242</v>
      </c>
      <c r="AM75" s="44">
        <v>80.319432772186261</v>
      </c>
      <c r="AN75" s="44">
        <v>0</v>
      </c>
      <c r="AO75" s="44">
        <v>0</v>
      </c>
      <c r="AP75" s="44">
        <v>400402.46784384176</v>
      </c>
      <c r="AQ75" s="44">
        <v>139.25512045567359</v>
      </c>
      <c r="AR75" s="44">
        <v>9.9095404069580457</v>
      </c>
      <c r="AS75" s="44">
        <v>0</v>
      </c>
      <c r="AT75" s="44">
        <v>16.689752264350393</v>
      </c>
      <c r="AU75" s="44">
        <v>32.336395012178883</v>
      </c>
      <c r="AV75" s="44">
        <v>27.120847429569388</v>
      </c>
      <c r="AW75" s="44">
        <v>0</v>
      </c>
      <c r="AX75" s="44">
        <v>170.28762857220011</v>
      </c>
      <c r="AY75" s="44">
        <v>104.31095165218996</v>
      </c>
      <c r="AZ75" s="44">
        <v>0</v>
      </c>
      <c r="BA75" s="44">
        <v>0</v>
      </c>
      <c r="BB75" s="44">
        <v>42.767490177397882</v>
      </c>
      <c r="BC75" s="44">
        <v>37.551942594788386</v>
      </c>
      <c r="BD75" s="44">
        <v>58.67491030435685</v>
      </c>
      <c r="BE75" s="44">
        <v>9.127208269566621</v>
      </c>
      <c r="BF75" s="44">
        <v>0</v>
      </c>
      <c r="BG75" s="44">
        <v>61.02190671653112</v>
      </c>
      <c r="BH75" s="44">
        <v>13.821201093915169</v>
      </c>
      <c r="BI75" s="44">
        <v>179.15405946263624</v>
      </c>
      <c r="BJ75" s="44">
        <v>10.952649923479946</v>
      </c>
      <c r="BK75" s="44">
        <v>30.51095335826556</v>
      </c>
      <c r="BL75" s="44">
        <v>18.775971297394193</v>
      </c>
      <c r="BM75" s="44">
        <v>24.773851017395113</v>
      </c>
      <c r="BN75" s="44">
        <v>19.558303434785618</v>
      </c>
      <c r="BO75" s="44">
        <v>95.966075520014755</v>
      </c>
      <c r="BP75" s="44">
        <v>93.09752434957953</v>
      </c>
      <c r="BQ75" s="44">
        <v>0</v>
      </c>
      <c r="BR75" s="44">
        <v>191.93215104002951</v>
      </c>
      <c r="BS75" s="44">
        <v>0</v>
      </c>
      <c r="BT75" s="44">
        <f t="shared" si="1"/>
        <v>401970.00066979509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0.27215981100179915</v>
      </c>
      <c r="AC76" s="44">
        <v>0</v>
      </c>
      <c r="AD76" s="44">
        <v>3.2514667686055654E-2</v>
      </c>
      <c r="AE76" s="44">
        <v>0</v>
      </c>
      <c r="AF76" s="44">
        <v>7.1050570128788279E-2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8.4297286593477613E-2</v>
      </c>
      <c r="AM76" s="44">
        <v>0.37090806101130153</v>
      </c>
      <c r="AN76" s="44">
        <v>0</v>
      </c>
      <c r="AO76" s="44">
        <v>0</v>
      </c>
      <c r="AP76" s="44">
        <v>5899.136079905501</v>
      </c>
      <c r="AQ76" s="44">
        <v>0.64306787201310067</v>
      </c>
      <c r="AR76" s="44">
        <v>4.5761384150744995E-2</v>
      </c>
      <c r="AS76" s="44">
        <v>0</v>
      </c>
      <c r="AT76" s="44">
        <v>7.707180488546525E-2</v>
      </c>
      <c r="AU76" s="44">
        <v>0.14932662196558893</v>
      </c>
      <c r="AV76" s="44">
        <v>0.12524168293888102</v>
      </c>
      <c r="AW76" s="44">
        <v>0</v>
      </c>
      <c r="AX76" s="44">
        <v>0.78637325922201262</v>
      </c>
      <c r="AY76" s="44">
        <v>0.48169878053415782</v>
      </c>
      <c r="AZ76" s="44">
        <v>0</v>
      </c>
      <c r="BA76" s="44">
        <v>0</v>
      </c>
      <c r="BB76" s="44">
        <v>0.19749650001900471</v>
      </c>
      <c r="BC76" s="44">
        <v>0.17341156099229682</v>
      </c>
      <c r="BD76" s="44">
        <v>0.27095556405046378</v>
      </c>
      <c r="BE76" s="44">
        <v>4.2148643296738807E-2</v>
      </c>
      <c r="BF76" s="44">
        <v>0</v>
      </c>
      <c r="BG76" s="44">
        <v>0.28179378661248233</v>
      </c>
      <c r="BH76" s="44">
        <v>6.3825088420775916E-2</v>
      </c>
      <c r="BI76" s="44">
        <v>0.8273176555674161</v>
      </c>
      <c r="BJ76" s="44">
        <v>5.0578371956086568E-2</v>
      </c>
      <c r="BK76" s="44">
        <v>0.14089689330624117</v>
      </c>
      <c r="BL76" s="44">
        <v>8.670578049614841E-2</v>
      </c>
      <c r="BM76" s="44">
        <v>0.11440346037686248</v>
      </c>
      <c r="BN76" s="44">
        <v>9.0318521350154585E-2</v>
      </c>
      <c r="BO76" s="44">
        <v>0.44316287809142518</v>
      </c>
      <c r="BP76" s="44">
        <v>0.42991616162673585</v>
      </c>
      <c r="BQ76" s="44">
        <v>0</v>
      </c>
      <c r="BR76" s="44">
        <v>0.88632575618285037</v>
      </c>
      <c r="BS76" s="44">
        <v>0</v>
      </c>
      <c r="BT76" s="44">
        <f t="shared" si="1"/>
        <v>5906.3748083299788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5683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5683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11015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11015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29.687335507544603</v>
      </c>
      <c r="E88" s="44">
        <v>0</v>
      </c>
      <c r="F88" s="44">
        <v>9693.7725113410943</v>
      </c>
      <c r="G88" s="44">
        <v>9997.8868484800278</v>
      </c>
      <c r="H88" s="44">
        <v>6903.2531142367798</v>
      </c>
      <c r="I88" s="44">
        <v>432.49791205780372</v>
      </c>
      <c r="J88" s="44">
        <v>206.23514662480784</v>
      </c>
      <c r="K88" s="44">
        <v>67.440853422115552</v>
      </c>
      <c r="L88" s="44">
        <v>106922.54589438355</v>
      </c>
      <c r="M88" s="44">
        <v>68260.733209423561</v>
      </c>
      <c r="N88" s="44">
        <v>100540.51614125544</v>
      </c>
      <c r="O88" s="44">
        <v>11603.1245004551</v>
      </c>
      <c r="P88" s="44">
        <v>364.37398024750826</v>
      </c>
      <c r="Q88" s="44">
        <v>9114.1677818001845</v>
      </c>
      <c r="R88" s="44">
        <v>74175.9015797506</v>
      </c>
      <c r="S88" s="44">
        <v>18564.326035233626</v>
      </c>
      <c r="T88" s="44">
        <v>13547.64158491918</v>
      </c>
      <c r="U88" s="44">
        <v>266925.52122623898</v>
      </c>
      <c r="V88" s="44">
        <v>1769.9322632722728</v>
      </c>
      <c r="W88" s="44">
        <v>361.00747773400923</v>
      </c>
      <c r="X88" s="44">
        <v>75697.239064414578</v>
      </c>
      <c r="Y88" s="44">
        <v>5467.8583386290702</v>
      </c>
      <c r="Z88" s="44">
        <v>740546.64392401022</v>
      </c>
      <c r="AA88" s="44">
        <v>162818.42432424956</v>
      </c>
      <c r="AB88" s="44">
        <v>541945.83933411352</v>
      </c>
      <c r="AC88" s="44">
        <v>103.3077978404819</v>
      </c>
      <c r="AD88" s="44">
        <v>696.99261398261899</v>
      </c>
      <c r="AE88" s="44">
        <v>0</v>
      </c>
      <c r="AF88" s="44">
        <v>117.28146303118756</v>
      </c>
      <c r="AG88" s="44">
        <v>101910.05125160186</v>
      </c>
      <c r="AH88" s="44">
        <v>972.26023787208578</v>
      </c>
      <c r="AI88" s="44">
        <v>0</v>
      </c>
      <c r="AJ88" s="44">
        <v>738.8847948544435</v>
      </c>
      <c r="AK88" s="44">
        <v>644.87489908055227</v>
      </c>
      <c r="AL88" s="44">
        <v>143.16303797768381</v>
      </c>
      <c r="AM88" s="44">
        <v>598.75088603528457</v>
      </c>
      <c r="AN88" s="44">
        <v>28.492964170858112</v>
      </c>
      <c r="AO88" s="44">
        <v>24956.328735133953</v>
      </c>
      <c r="AP88" s="44">
        <v>7288.2408671022004</v>
      </c>
      <c r="AQ88" s="44">
        <v>11444.207987077363</v>
      </c>
      <c r="AR88" s="44">
        <v>0</v>
      </c>
      <c r="AS88" s="44">
        <v>0</v>
      </c>
      <c r="AT88" s="44">
        <v>0</v>
      </c>
      <c r="AU88" s="44">
        <v>678.85862322179071</v>
      </c>
      <c r="AV88" s="44">
        <v>0</v>
      </c>
      <c r="AW88" s="44">
        <v>0</v>
      </c>
      <c r="AX88" s="44">
        <v>4416.5228745662589</v>
      </c>
      <c r="AY88" s="44">
        <v>21054.000659654736</v>
      </c>
      <c r="AZ88" s="44">
        <v>37.109169384430757</v>
      </c>
      <c r="BA88" s="44">
        <v>32.985928341716225</v>
      </c>
      <c r="BB88" s="44">
        <v>1042.9366723799258</v>
      </c>
      <c r="BC88" s="44">
        <v>684.99399551778095</v>
      </c>
      <c r="BD88" s="44">
        <v>6.5971856683432453</v>
      </c>
      <c r="BE88" s="44">
        <v>202.22022851110682</v>
      </c>
      <c r="BF88" s="44">
        <v>29.687335507544603</v>
      </c>
      <c r="BG88" s="44">
        <v>1467.3047494707403</v>
      </c>
      <c r="BH88" s="44">
        <v>2717.8259986308599</v>
      </c>
      <c r="BI88" s="44">
        <v>29935.920680203479</v>
      </c>
      <c r="BJ88" s="44">
        <v>0</v>
      </c>
      <c r="BK88" s="44">
        <v>0</v>
      </c>
      <c r="BL88" s="44">
        <v>857.63413688462185</v>
      </c>
      <c r="BM88" s="44">
        <v>0</v>
      </c>
      <c r="BN88" s="44">
        <v>0</v>
      </c>
      <c r="BO88" s="44">
        <v>0</v>
      </c>
      <c r="BP88" s="44">
        <v>0</v>
      </c>
      <c r="BQ88" s="44">
        <v>73.393690560318603</v>
      </c>
      <c r="BR88" s="44">
        <v>0</v>
      </c>
      <c r="BS88" s="44">
        <v>0</v>
      </c>
      <c r="BT88" s="44">
        <f t="shared" si="1"/>
        <v>2438837.3998460658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66066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66066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1.2263811941554355</v>
      </c>
      <c r="AC94" s="44">
        <v>0</v>
      </c>
      <c r="AD94" s="44">
        <v>0.14651456744334848</v>
      </c>
      <c r="AE94" s="44">
        <v>0</v>
      </c>
      <c r="AF94" s="44">
        <v>0.32016146219102076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0.37985258226053309</v>
      </c>
      <c r="AM94" s="44">
        <v>1.6713513619463458</v>
      </c>
      <c r="AN94" s="44">
        <v>0</v>
      </c>
      <c r="AO94" s="44">
        <v>0</v>
      </c>
      <c r="AP94" s="44">
        <v>0.61319059707771773</v>
      </c>
      <c r="AQ94" s="44">
        <v>2.897732556101781</v>
      </c>
      <c r="AR94" s="44">
        <v>0.20620568751286084</v>
      </c>
      <c r="AS94" s="44">
        <v>0</v>
      </c>
      <c r="AT94" s="44">
        <v>0.34729378949534456</v>
      </c>
      <c r="AU94" s="44">
        <v>0.67288171714723011</v>
      </c>
      <c r="AV94" s="44">
        <v>0.56435240792993491</v>
      </c>
      <c r="AW94" s="44">
        <v>0</v>
      </c>
      <c r="AX94" s="44">
        <v>3.5434819459446874</v>
      </c>
      <c r="AY94" s="44">
        <v>2.1705861843459036</v>
      </c>
      <c r="AZ94" s="44">
        <v>0</v>
      </c>
      <c r="BA94" s="44">
        <v>0</v>
      </c>
      <c r="BB94" s="44">
        <v>0.8899403355818204</v>
      </c>
      <c r="BC94" s="44">
        <v>0.78141102636452531</v>
      </c>
      <c r="BD94" s="44">
        <v>7670.2209547286948</v>
      </c>
      <c r="BE94" s="44">
        <v>0.18992629113026654</v>
      </c>
      <c r="BF94" s="44">
        <v>0</v>
      </c>
      <c r="BG94" s="44">
        <v>1.2697929178423535</v>
      </c>
      <c r="BH94" s="44">
        <v>0.28760266942583224</v>
      </c>
      <c r="BI94" s="44">
        <v>3.7279817716140893</v>
      </c>
      <c r="BJ94" s="44">
        <v>0.22791154935631988</v>
      </c>
      <c r="BK94" s="44">
        <v>0.63489645892117674</v>
      </c>
      <c r="BL94" s="44">
        <v>0.39070551318226265</v>
      </c>
      <c r="BM94" s="44">
        <v>0.51551421878215209</v>
      </c>
      <c r="BN94" s="44">
        <v>0.40698490956485689</v>
      </c>
      <c r="BO94" s="44">
        <v>1.9969392895982312</v>
      </c>
      <c r="BP94" s="44">
        <v>1.9372481695287189</v>
      </c>
      <c r="BQ94" s="44">
        <v>0</v>
      </c>
      <c r="BR94" s="44">
        <v>3.9938785791964624</v>
      </c>
      <c r="BS94" s="44">
        <v>0</v>
      </c>
      <c r="BT94" s="44">
        <f t="shared" si="1"/>
        <v>7702.2316744823365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3174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3174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3220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3220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130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130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1888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1888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5244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5244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131.69771703260878</v>
      </c>
      <c r="AC120" s="44">
        <v>0</v>
      </c>
      <c r="AD120" s="44">
        <v>15.733798052568307</v>
      </c>
      <c r="AE120" s="44">
        <v>0</v>
      </c>
      <c r="AF120" s="44">
        <v>34.381262411167782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40.791328284436354</v>
      </c>
      <c r="AM120" s="44">
        <v>179.48184445151995</v>
      </c>
      <c r="AN120" s="44">
        <v>0</v>
      </c>
      <c r="AO120" s="44">
        <v>0</v>
      </c>
      <c r="AP120" s="44">
        <v>65.848858516304389</v>
      </c>
      <c r="AQ120" s="44">
        <v>311.17956148412873</v>
      </c>
      <c r="AR120" s="44">
        <v>22.143863925836875</v>
      </c>
      <c r="AS120" s="44">
        <v>0</v>
      </c>
      <c r="AT120" s="44">
        <v>37.29492871719895</v>
      </c>
      <c r="AU120" s="44">
        <v>72.258924389572968</v>
      </c>
      <c r="AV120" s="44">
        <v>60.604259165448291</v>
      </c>
      <c r="AW120" s="44">
        <v>0</v>
      </c>
      <c r="AX120" s="44">
        <v>380.52481956767053</v>
      </c>
      <c r="AY120" s="44">
        <v>233.09330448249344</v>
      </c>
      <c r="AZ120" s="44">
        <v>0</v>
      </c>
      <c r="BA120" s="44">
        <v>0</v>
      </c>
      <c r="BB120" s="44">
        <v>95.568254837822309</v>
      </c>
      <c r="BC120" s="44">
        <v>83.913589613697638</v>
      </c>
      <c r="BD120" s="44">
        <v>131.11498377140256</v>
      </c>
      <c r="BE120" s="44">
        <v>20.395664142218177</v>
      </c>
      <c r="BF120" s="44">
        <v>0</v>
      </c>
      <c r="BG120" s="44">
        <v>136.35958312225867</v>
      </c>
      <c r="BH120" s="44">
        <v>30.884862843930382</v>
      </c>
      <c r="BI120" s="44">
        <v>400.33775044868247</v>
      </c>
      <c r="BJ120" s="44">
        <v>24.47479697066181</v>
      </c>
      <c r="BK120" s="44">
        <v>68.179791561129335</v>
      </c>
      <c r="BL120" s="44">
        <v>41.956794806848819</v>
      </c>
      <c r="BM120" s="44">
        <v>55.359659814592192</v>
      </c>
      <c r="BN120" s="44">
        <v>43.704994590467521</v>
      </c>
      <c r="BO120" s="44">
        <v>214.44584012389396</v>
      </c>
      <c r="BP120" s="44">
        <v>208.03577425062539</v>
      </c>
      <c r="BQ120" s="44">
        <v>0</v>
      </c>
      <c r="BR120" s="44">
        <v>428.89168024778792</v>
      </c>
      <c r="BS120" s="44">
        <v>0</v>
      </c>
      <c r="BT120" s="44">
        <f t="shared" si="1"/>
        <v>3568.6584916269744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1.2972840613570088E-2</v>
      </c>
      <c r="D128" s="44">
        <v>0</v>
      </c>
      <c r="E128" s="44">
        <v>6.8278108492474154E-4</v>
      </c>
      <c r="F128" s="44">
        <v>3.7793941230245987E-2</v>
      </c>
      <c r="G128" s="44">
        <v>4.4179952553953863E-3</v>
      </c>
      <c r="H128" s="44">
        <v>1.6547400411117266E-2</v>
      </c>
      <c r="I128" s="44">
        <v>1.0603188612948927E-2</v>
      </c>
      <c r="J128" s="44">
        <v>1.0884333765564996E-2</v>
      </c>
      <c r="K128" s="44">
        <v>9.4786080024846474E-3</v>
      </c>
      <c r="L128" s="44">
        <v>0</v>
      </c>
      <c r="M128" s="44">
        <v>3.0644821635151635E-2</v>
      </c>
      <c r="N128" s="44">
        <v>5.0164327945353068E-2</v>
      </c>
      <c r="O128" s="44">
        <v>1.3575294512033096E-2</v>
      </c>
      <c r="P128" s="44">
        <v>2.3696520006211618E-3</v>
      </c>
      <c r="Q128" s="44">
        <v>8.7154997310981714E-3</v>
      </c>
      <c r="R128" s="44">
        <v>7.3901011544795558E-2</v>
      </c>
      <c r="S128" s="44">
        <v>1.1928587189567543E-2</v>
      </c>
      <c r="T128" s="44">
        <v>5.8237210184757362E-3</v>
      </c>
      <c r="U128" s="44">
        <v>0.14242010159665491</v>
      </c>
      <c r="V128" s="44">
        <v>0</v>
      </c>
      <c r="W128" s="44">
        <v>0</v>
      </c>
      <c r="X128" s="44">
        <v>0.12458746620214989</v>
      </c>
      <c r="Y128" s="44">
        <v>0</v>
      </c>
      <c r="Z128" s="44">
        <v>0</v>
      </c>
      <c r="AA128" s="44">
        <v>0</v>
      </c>
      <c r="AB128" s="44">
        <v>2.2250630649900401E-2</v>
      </c>
      <c r="AC128" s="44">
        <v>0</v>
      </c>
      <c r="AD128" s="44">
        <v>2.5343227328677172E-2</v>
      </c>
      <c r="AE128" s="44">
        <v>3.8958685433941134E-3</v>
      </c>
      <c r="AF128" s="44">
        <v>1.0442534240025459E-3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4.1368501027793164E-3</v>
      </c>
      <c r="AN128" s="44">
        <v>0</v>
      </c>
      <c r="AO128" s="44">
        <v>0</v>
      </c>
      <c r="AP128" s="44">
        <v>0</v>
      </c>
      <c r="AQ128" s="44">
        <v>4.3376680689336516E-3</v>
      </c>
      <c r="AR128" s="44">
        <v>0</v>
      </c>
      <c r="AS128" s="44">
        <v>0</v>
      </c>
      <c r="AT128" s="44">
        <v>0</v>
      </c>
      <c r="AU128" s="44">
        <v>4.819631187704058E-4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0.62900203358861029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141.42841010986319</v>
      </c>
      <c r="D137" s="44">
        <v>6.3711190832559037</v>
      </c>
      <c r="E137" s="44">
        <v>27384.0094468405</v>
      </c>
      <c r="F137" s="44">
        <v>8737.4870542257395</v>
      </c>
      <c r="G137" s="44">
        <v>49.107325566934897</v>
      </c>
      <c r="H137" s="44">
        <v>7.222282114183936</v>
      </c>
      <c r="I137" s="44">
        <v>83.557902321625463</v>
      </c>
      <c r="J137" s="44">
        <v>2.8480914900483375E-3</v>
      </c>
      <c r="K137" s="44">
        <v>0.98524872502041916</v>
      </c>
      <c r="L137" s="44">
        <v>0.10811135338008142</v>
      </c>
      <c r="M137" s="44">
        <v>4.355211994383664</v>
      </c>
      <c r="N137" s="44">
        <v>8.5173304394522216</v>
      </c>
      <c r="O137" s="44">
        <v>2.5960765888001136</v>
      </c>
      <c r="P137" s="44">
        <v>232.30244771898907</v>
      </c>
      <c r="Q137" s="44">
        <v>4.2154625788685456</v>
      </c>
      <c r="R137" s="44">
        <v>30.407346400339534</v>
      </c>
      <c r="S137" s="44">
        <v>0.35919120968354395</v>
      </c>
      <c r="T137" s="44">
        <v>10.87783822436961</v>
      </c>
      <c r="U137" s="44">
        <v>516.90306378682772</v>
      </c>
      <c r="V137" s="44">
        <v>4.002499605898759</v>
      </c>
      <c r="W137" s="44">
        <v>0.92150367284863199</v>
      </c>
      <c r="X137" s="44">
        <v>9344.2284765299464</v>
      </c>
      <c r="Y137" s="44">
        <v>5.8201297711706825</v>
      </c>
      <c r="Z137" s="44">
        <v>86.045880680389885</v>
      </c>
      <c r="AA137" s="44">
        <v>20.241279316752877</v>
      </c>
      <c r="AB137" s="44">
        <v>52.291963304959665</v>
      </c>
      <c r="AC137" s="44">
        <v>26.848742505859448</v>
      </c>
      <c r="AD137" s="44">
        <v>101.27522758891736</v>
      </c>
      <c r="AE137" s="44">
        <v>0.43357282435615846</v>
      </c>
      <c r="AF137" s="44">
        <v>3191.6732203061783</v>
      </c>
      <c r="AG137" s="44">
        <v>2463.8100174396991</v>
      </c>
      <c r="AH137" s="44">
        <v>43768.773503074532</v>
      </c>
      <c r="AI137" s="44">
        <v>3834.0333682587125</v>
      </c>
      <c r="AJ137" s="44">
        <v>976.41829297994889</v>
      </c>
      <c r="AK137" s="44">
        <v>9.6117819808745217E-2</v>
      </c>
      <c r="AL137" s="44">
        <v>46350.72691072696</v>
      </c>
      <c r="AM137" s="44">
        <v>3.9388317299186042</v>
      </c>
      <c r="AN137" s="44">
        <v>188.62431331628997</v>
      </c>
      <c r="AO137" s="44">
        <v>12.866838660449783</v>
      </c>
      <c r="AP137" s="44">
        <v>26.902276749729104</v>
      </c>
      <c r="AQ137" s="44">
        <v>83.290685700932755</v>
      </c>
      <c r="AR137" s="44">
        <v>2.0656594099284402</v>
      </c>
      <c r="AS137" s="44">
        <v>3.1968981304848314</v>
      </c>
      <c r="AT137" s="44">
        <v>22.941608364051834</v>
      </c>
      <c r="AU137" s="44">
        <v>16280.998966355462</v>
      </c>
      <c r="AV137" s="44">
        <v>646.19878185870755</v>
      </c>
      <c r="AW137" s="44">
        <v>0</v>
      </c>
      <c r="AX137" s="44">
        <v>6.9086402631325177</v>
      </c>
      <c r="AY137" s="44">
        <v>43.470813636547739</v>
      </c>
      <c r="AZ137" s="44">
        <v>1.4982863866817617</v>
      </c>
      <c r="BA137" s="44">
        <v>3.8944230109975199E-3</v>
      </c>
      <c r="BB137" s="44">
        <v>1.649757840941273</v>
      </c>
      <c r="BC137" s="44">
        <v>34.280335966276667</v>
      </c>
      <c r="BD137" s="44">
        <v>38809.301019363214</v>
      </c>
      <c r="BE137" s="44">
        <v>0.32878492208915916</v>
      </c>
      <c r="BF137" s="44">
        <v>3.831448124411402</v>
      </c>
      <c r="BG137" s="44">
        <v>1624.3131128164734</v>
      </c>
      <c r="BH137" s="44">
        <v>1578.50341493267</v>
      </c>
      <c r="BI137" s="44">
        <v>76041.397721388101</v>
      </c>
      <c r="BJ137" s="44">
        <v>0.8275620347607815</v>
      </c>
      <c r="BK137" s="44">
        <v>7.3365489298065727</v>
      </c>
      <c r="BL137" s="44">
        <v>24628.175807280157</v>
      </c>
      <c r="BM137" s="44">
        <v>18179.913132602753</v>
      </c>
      <c r="BN137" s="44">
        <v>124.8447380973617</v>
      </c>
      <c r="BO137" s="44">
        <v>993.18215379131948</v>
      </c>
      <c r="BP137" s="44">
        <v>934.6296871577515</v>
      </c>
      <c r="BQ137" s="44">
        <v>1.4665933921886507</v>
      </c>
      <c r="BR137" s="44">
        <v>3.2716677951712598</v>
      </c>
      <c r="BS137" s="44">
        <v>0</v>
      </c>
      <c r="BT137" s="44">
        <f t="shared" si="2"/>
        <v>327738.6144052014</v>
      </c>
    </row>
    <row r="138" spans="1:72" x14ac:dyDescent="0.25">
      <c r="A138" s="10" t="s">
        <v>18</v>
      </c>
      <c r="B138" s="8" t="s">
        <v>137</v>
      </c>
      <c r="C138" s="44">
        <v>0.11536906434837869</v>
      </c>
      <c r="D138" s="44">
        <v>4.9275362318840582E-2</v>
      </c>
      <c r="E138" s="44">
        <v>2.0764161495617222E-4</v>
      </c>
      <c r="F138" s="44">
        <v>1.5365479506756746E-3</v>
      </c>
      <c r="G138" s="44">
        <v>95.242928711512363</v>
      </c>
      <c r="H138" s="44">
        <v>7.0598149085098556E-4</v>
      </c>
      <c r="I138" s="44">
        <v>0.16845214758671614</v>
      </c>
      <c r="J138" s="44">
        <v>8.2115095018026095E-4</v>
      </c>
      <c r="K138" s="44">
        <v>0.11207112177252833</v>
      </c>
      <c r="L138" s="44">
        <v>0.60579710144927534</v>
      </c>
      <c r="M138" s="44">
        <v>1.5957573569187105</v>
      </c>
      <c r="N138" s="44">
        <v>7.0598149085098556E-4</v>
      </c>
      <c r="O138" s="44">
        <v>0</v>
      </c>
      <c r="P138" s="44">
        <v>1.1594202898550725E-2</v>
      </c>
      <c r="Q138" s="44">
        <v>0.51014492753623186</v>
      </c>
      <c r="R138" s="44">
        <v>3.1230265084475111</v>
      </c>
      <c r="S138" s="44">
        <v>2.8379718576812283</v>
      </c>
      <c r="T138" s="44">
        <v>1.646376811594203</v>
      </c>
      <c r="U138" s="44">
        <v>17.325618128242464</v>
      </c>
      <c r="V138" s="44">
        <v>9.4539341077028882E-2</v>
      </c>
      <c r="W138" s="44">
        <v>5.7971014492753624E-3</v>
      </c>
      <c r="X138" s="44">
        <v>9.1828961645499678</v>
      </c>
      <c r="Y138" s="44">
        <v>0.41250782600435792</v>
      </c>
      <c r="Z138" s="44">
        <v>-4.8231884057971017</v>
      </c>
      <c r="AA138" s="44">
        <v>-1.1478260869565218</v>
      </c>
      <c r="AB138" s="44">
        <v>588.39493118876055</v>
      </c>
      <c r="AC138" s="44">
        <v>0.11635731221541959</v>
      </c>
      <c r="AD138" s="44">
        <v>2.7494456915531802</v>
      </c>
      <c r="AE138" s="44">
        <v>0.60640393815903704</v>
      </c>
      <c r="AF138" s="44">
        <v>3.6476548249844183</v>
      </c>
      <c r="AG138" s="44">
        <v>156.57516983948094</v>
      </c>
      <c r="AH138" s="44">
        <v>3.3222658392987556E-4</v>
      </c>
      <c r="AI138" s="44">
        <v>1509.2676909433917</v>
      </c>
      <c r="AJ138" s="44">
        <v>848.59433901586794</v>
      </c>
      <c r="AK138" s="44">
        <v>2.0764161495617222E-4</v>
      </c>
      <c r="AL138" s="44">
        <v>937.06501279595057</v>
      </c>
      <c r="AM138" s="44">
        <v>17.138957921783408</v>
      </c>
      <c r="AN138" s="44">
        <v>1.8291468579819192</v>
      </c>
      <c r="AO138" s="44">
        <v>-0.2401975233532577</v>
      </c>
      <c r="AP138" s="44">
        <v>0.37900246134939813</v>
      </c>
      <c r="AQ138" s="44">
        <v>373.69729898528942</v>
      </c>
      <c r="AR138" s="44">
        <v>0</v>
      </c>
      <c r="AS138" s="44">
        <v>0</v>
      </c>
      <c r="AT138" s="44">
        <v>7.0598149085098556E-4</v>
      </c>
      <c r="AU138" s="44">
        <v>4.0493719717345833</v>
      </c>
      <c r="AV138" s="44">
        <v>2.0472210858392285E-2</v>
      </c>
      <c r="AW138" s="44">
        <v>0</v>
      </c>
      <c r="AX138" s="44">
        <v>516.0510387513533</v>
      </c>
      <c r="AY138" s="44">
        <v>292.06004422566002</v>
      </c>
      <c r="AZ138" s="44">
        <v>0</v>
      </c>
      <c r="BA138" s="44">
        <v>0</v>
      </c>
      <c r="BB138" s="44">
        <v>122.19039353904596</v>
      </c>
      <c r="BC138" s="44">
        <v>80.981720384331325</v>
      </c>
      <c r="BD138" s="44">
        <v>1.3496336626184638E-3</v>
      </c>
      <c r="BE138" s="44">
        <v>0</v>
      </c>
      <c r="BF138" s="44">
        <v>3.2594211676048239</v>
      </c>
      <c r="BG138" s="44">
        <v>438.76929148739282</v>
      </c>
      <c r="BH138" s="44">
        <v>15.799808197222802</v>
      </c>
      <c r="BI138" s="44">
        <v>173.09268874217102</v>
      </c>
      <c r="BJ138" s="44">
        <v>8.6412561187662771</v>
      </c>
      <c r="BK138" s="44">
        <v>4.1528322991234443E-3</v>
      </c>
      <c r="BL138" s="44">
        <v>10.085925629491289</v>
      </c>
      <c r="BM138" s="44">
        <v>0.51289399345942677</v>
      </c>
      <c r="BN138" s="44">
        <v>0</v>
      </c>
      <c r="BO138" s="44">
        <v>443.50868027106571</v>
      </c>
      <c r="BP138" s="44">
        <v>134.92703571318128</v>
      </c>
      <c r="BQ138" s="44">
        <v>0</v>
      </c>
      <c r="BR138" s="44">
        <v>631.11489863901784</v>
      </c>
      <c r="BS138" s="44">
        <v>0</v>
      </c>
      <c r="BT138" s="44">
        <f t="shared" si="2"/>
        <v>7441.9659901575533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77.628866781224531</v>
      </c>
      <c r="H139" s="44">
        <v>443</v>
      </c>
      <c r="I139" s="44">
        <v>0</v>
      </c>
      <c r="J139" s="44">
        <v>0</v>
      </c>
      <c r="K139" s="44">
        <v>0</v>
      </c>
      <c r="L139" s="44">
        <v>0</v>
      </c>
      <c r="M139" s="44">
        <v>14.956020205557021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5419.0646544801602</v>
      </c>
      <c r="AC139" s="44">
        <v>0</v>
      </c>
      <c r="AD139" s="44">
        <v>0</v>
      </c>
      <c r="AE139" s="44">
        <v>157.69753150687887</v>
      </c>
      <c r="AF139" s="44">
        <v>17138.912040411113</v>
      </c>
      <c r="AG139" s="44">
        <v>1430.7925996649549</v>
      </c>
      <c r="AH139" s="44">
        <v>0</v>
      </c>
      <c r="AI139" s="44">
        <v>0</v>
      </c>
      <c r="AJ139" s="44">
        <v>861.75164041542826</v>
      </c>
      <c r="AK139" s="44">
        <v>0</v>
      </c>
      <c r="AL139" s="44">
        <v>194.42826267224126</v>
      </c>
      <c r="AM139" s="44">
        <v>160.95526506932794</v>
      </c>
      <c r="AN139" s="44">
        <v>22.512634018369639</v>
      </c>
      <c r="AO139" s="44">
        <v>0</v>
      </c>
      <c r="AP139" s="44">
        <v>3.5609571917992904</v>
      </c>
      <c r="AQ139" s="44">
        <v>3511.1037911141002</v>
      </c>
      <c r="AR139" s="44">
        <v>0</v>
      </c>
      <c r="AS139" s="44">
        <v>0</v>
      </c>
      <c r="AT139" s="44">
        <v>0</v>
      </c>
      <c r="AU139" s="44">
        <v>37.74614623307248</v>
      </c>
      <c r="AV139" s="44">
        <v>0</v>
      </c>
      <c r="AW139" s="44">
        <v>0</v>
      </c>
      <c r="AX139" s="44">
        <v>4848.5993123539138</v>
      </c>
      <c r="AY139" s="44">
        <v>2744.0736120005331</v>
      </c>
      <c r="AZ139" s="44">
        <v>0</v>
      </c>
      <c r="BA139" s="44">
        <v>0</v>
      </c>
      <c r="BB139" s="44">
        <v>1148.0525986360913</v>
      </c>
      <c r="BC139" s="44">
        <v>757.0594989765292</v>
      </c>
      <c r="BD139" s="44">
        <v>0</v>
      </c>
      <c r="BE139" s="44">
        <v>0</v>
      </c>
      <c r="BF139" s="44">
        <v>30.624231849473897</v>
      </c>
      <c r="BG139" s="44">
        <v>1741.308066789853</v>
      </c>
      <c r="BH139" s="44">
        <v>148.13581917885048</v>
      </c>
      <c r="BI139" s="44">
        <v>1623.0842880221167</v>
      </c>
      <c r="BJ139" s="44">
        <v>81.18982397302382</v>
      </c>
      <c r="BK139" s="44">
        <v>0</v>
      </c>
      <c r="BL139" s="44">
        <v>56.975315068788646</v>
      </c>
      <c r="BM139" s="44">
        <v>0</v>
      </c>
      <c r="BN139" s="44">
        <v>4.9757739651319746</v>
      </c>
      <c r="BO139" s="44">
        <v>4204.7946761146204</v>
      </c>
      <c r="BP139" s="44">
        <v>1267.7007602805475</v>
      </c>
      <c r="BQ139" s="44">
        <v>0</v>
      </c>
      <c r="BR139" s="44">
        <v>5929.7059157841786</v>
      </c>
      <c r="BS139" s="44">
        <v>0</v>
      </c>
      <c r="BT139" s="44">
        <f t="shared" si="2"/>
        <v>54060.390102757883</v>
      </c>
    </row>
    <row r="140" spans="1:72" x14ac:dyDescent="0.25">
      <c r="A140" s="10" t="s">
        <v>20</v>
      </c>
      <c r="B140" s="8" t="s">
        <v>139</v>
      </c>
      <c r="C140" s="44">
        <v>7439.0989336988841</v>
      </c>
      <c r="D140" s="44">
        <v>3135.4493913804608</v>
      </c>
      <c r="E140" s="44">
        <v>114.79735286322945</v>
      </c>
      <c r="F140" s="44">
        <v>1096.6652761603061</v>
      </c>
      <c r="G140" s="44">
        <v>581.06769978753914</v>
      </c>
      <c r="H140" s="44">
        <v>768.28796053014605</v>
      </c>
      <c r="I140" s="44">
        <v>131.01991276739173</v>
      </c>
      <c r="J140" s="44">
        <v>124.59927724782874</v>
      </c>
      <c r="K140" s="44">
        <v>105.18991249352182</v>
      </c>
      <c r="L140" s="44">
        <v>3.1914635510532317</v>
      </c>
      <c r="M140" s="44">
        <v>257.71761342574251</v>
      </c>
      <c r="N140" s="44">
        <v>440.96622781149313</v>
      </c>
      <c r="O140" s="44">
        <v>112.46373135563167</v>
      </c>
      <c r="P140" s="44">
        <v>21.315151431693785</v>
      </c>
      <c r="Q140" s="44">
        <v>89.801886879243654</v>
      </c>
      <c r="R140" s="44">
        <v>874.19394731223508</v>
      </c>
      <c r="S140" s="44">
        <v>425.34822692335734</v>
      </c>
      <c r="T140" s="44">
        <v>258.46924369960459</v>
      </c>
      <c r="U140" s="44">
        <v>9248.0300900659749</v>
      </c>
      <c r="V140" s="44">
        <v>135.16242900957258</v>
      </c>
      <c r="W140" s="44">
        <v>24.13980583418482</v>
      </c>
      <c r="X140" s="44">
        <v>1690.1699802796543</v>
      </c>
      <c r="Y140" s="44">
        <v>251.87746113278172</v>
      </c>
      <c r="Z140" s="44">
        <v>85.592086860665972</v>
      </c>
      <c r="AA140" s="44">
        <v>2642.2849468070453</v>
      </c>
      <c r="AB140" s="44">
        <v>272.67408398924835</v>
      </c>
      <c r="AC140" s="44">
        <v>136.33494661462305</v>
      </c>
      <c r="AD140" s="44">
        <v>190.08147987992845</v>
      </c>
      <c r="AE140" s="44">
        <v>38.419188516487061</v>
      </c>
      <c r="AF140" s="44">
        <v>2576.7120804076112</v>
      </c>
      <c r="AG140" s="44">
        <v>541.32080689278121</v>
      </c>
      <c r="AH140" s="44">
        <v>757.63451697524101</v>
      </c>
      <c r="AI140" s="44">
        <v>1993.8455039859477</v>
      </c>
      <c r="AJ140" s="44">
        <v>648.64689191834736</v>
      </c>
      <c r="AK140" s="44">
        <v>95.68573532933533</v>
      </c>
      <c r="AL140" s="44">
        <v>1976.9928050370997</v>
      </c>
      <c r="AM140" s="44">
        <v>116.3183537206577</v>
      </c>
      <c r="AN140" s="44">
        <v>629.723896731379</v>
      </c>
      <c r="AO140" s="44">
        <v>4598.2609425028613</v>
      </c>
      <c r="AP140" s="44">
        <v>774.10595967244319</v>
      </c>
      <c r="AQ140" s="44">
        <v>2765.9910327209082</v>
      </c>
      <c r="AR140" s="44">
        <v>104.83390198033429</v>
      </c>
      <c r="AS140" s="44">
        <v>179.42431943593724</v>
      </c>
      <c r="AT140" s="44">
        <v>3090.646797665976</v>
      </c>
      <c r="AU140" s="44">
        <v>3191.7409604675327</v>
      </c>
      <c r="AV140" s="44">
        <v>4007.9808598364525</v>
      </c>
      <c r="AW140" s="44">
        <v>0</v>
      </c>
      <c r="AX140" s="44">
        <v>2210.7524646880347</v>
      </c>
      <c r="AY140" s="44">
        <v>1281.0975527867301</v>
      </c>
      <c r="AZ140" s="44">
        <v>3.0427939868306537</v>
      </c>
      <c r="BA140" s="44">
        <v>0.1128341830255791</v>
      </c>
      <c r="BB140" s="44">
        <v>532.36713484516144</v>
      </c>
      <c r="BC140" s="44">
        <v>345.00959513023611</v>
      </c>
      <c r="BD140" s="44">
        <v>8742.9544649995878</v>
      </c>
      <c r="BE140" s="44">
        <v>101.16708286496487</v>
      </c>
      <c r="BF140" s="44">
        <v>31.921713824683913</v>
      </c>
      <c r="BG140" s="44">
        <v>2733.2317133511256</v>
      </c>
      <c r="BH140" s="44">
        <v>104.59885262035554</v>
      </c>
      <c r="BI140" s="44">
        <v>1526.6144862835938</v>
      </c>
      <c r="BJ140" s="44">
        <v>59.037169042413701</v>
      </c>
      <c r="BK140" s="44">
        <v>243.71988975192042</v>
      </c>
      <c r="BL140" s="44">
        <v>149.50756687092175</v>
      </c>
      <c r="BM140" s="44">
        <v>10646.556951060851</v>
      </c>
      <c r="BN140" s="44">
        <v>640.07219671472092</v>
      </c>
      <c r="BO140" s="44">
        <v>4073.4557404040115</v>
      </c>
      <c r="BP140" s="44">
        <v>902.18475724179211</v>
      </c>
      <c r="BQ140" s="44">
        <v>35.023180089391339</v>
      </c>
      <c r="BR140" s="44">
        <v>60.704215161971433</v>
      </c>
      <c r="BS140" s="44">
        <v>0</v>
      </c>
      <c r="BT140" s="44">
        <f t="shared" si="2"/>
        <v>93167.407429492712</v>
      </c>
    </row>
    <row r="141" spans="1:72" x14ac:dyDescent="0.25">
      <c r="A141" s="10" t="s">
        <v>21</v>
      </c>
      <c r="B141" s="8" t="s">
        <v>140</v>
      </c>
      <c r="C141" s="44">
        <v>0.22267077051365475</v>
      </c>
      <c r="D141" s="44">
        <v>6.2201006316413903E-3</v>
      </c>
      <c r="E141" s="44">
        <v>30.835239897185492</v>
      </c>
      <c r="F141" s="44">
        <v>0.41191149430717527</v>
      </c>
      <c r="G141" s="44">
        <v>92.064288722044012</v>
      </c>
      <c r="H141" s="44">
        <v>0.18034807189644655</v>
      </c>
      <c r="I141" s="44">
        <v>0.11556284218607256</v>
      </c>
      <c r="J141" s="44">
        <v>412.91886236130023</v>
      </c>
      <c r="K141" s="44">
        <v>467.28707574340723</v>
      </c>
      <c r="L141" s="44">
        <v>0</v>
      </c>
      <c r="M141" s="44">
        <v>21.126332214159028</v>
      </c>
      <c r="N141" s="44">
        <v>0.54673481019092662</v>
      </c>
      <c r="O141" s="44">
        <v>0.15716120597608882</v>
      </c>
      <c r="P141" s="44">
        <v>2.5826544276432883E-2</v>
      </c>
      <c r="Q141" s="44">
        <v>0.12484563740452165</v>
      </c>
      <c r="R141" s="44">
        <v>1.0144333722169898</v>
      </c>
      <c r="S141" s="44">
        <v>0.17653455018400921</v>
      </c>
      <c r="T141" s="44">
        <v>9.4323714727564484E-2</v>
      </c>
      <c r="U141" s="44">
        <v>2.0336548737065181</v>
      </c>
      <c r="V141" s="44">
        <v>0</v>
      </c>
      <c r="W141" s="44">
        <v>0</v>
      </c>
      <c r="X141" s="44">
        <v>1.3735380492780889</v>
      </c>
      <c r="Y141" s="44">
        <v>9.9521610106262232E-3</v>
      </c>
      <c r="Z141" s="44">
        <v>0</v>
      </c>
      <c r="AA141" s="44">
        <v>0</v>
      </c>
      <c r="AB141" s="44">
        <v>0.24250687337531893</v>
      </c>
      <c r="AC141" s="44">
        <v>0</v>
      </c>
      <c r="AD141" s="44">
        <v>-53.752470911450125</v>
      </c>
      <c r="AE141" s="44">
        <v>0.78787338934928064</v>
      </c>
      <c r="AF141" s="44">
        <v>43.01332227672296</v>
      </c>
      <c r="AG141" s="44">
        <v>0.99721339835887679</v>
      </c>
      <c r="AH141" s="44">
        <v>0</v>
      </c>
      <c r="AI141" s="44">
        <v>65.633065258234026</v>
      </c>
      <c r="AJ141" s="44">
        <v>0</v>
      </c>
      <c r="AK141" s="44">
        <v>0</v>
      </c>
      <c r="AL141" s="44">
        <v>1098.9451950272407</v>
      </c>
      <c r="AM141" s="44">
        <v>6120.1214988181973</v>
      </c>
      <c r="AN141" s="44">
        <v>11426.909553324133</v>
      </c>
      <c r="AO141" s="44">
        <v>0</v>
      </c>
      <c r="AP141" s="44">
        <v>498.86483495013721</v>
      </c>
      <c r="AQ141" s="44">
        <v>-79.603355306939591</v>
      </c>
      <c r="AR141" s="44">
        <v>0.26622030703425148</v>
      </c>
      <c r="AS141" s="44">
        <v>0.55607699646874031</v>
      </c>
      <c r="AT141" s="44">
        <v>0</v>
      </c>
      <c r="AU141" s="44">
        <v>-4.2277862323935489</v>
      </c>
      <c r="AV141" s="44">
        <v>0</v>
      </c>
      <c r="AW141" s="44">
        <v>0</v>
      </c>
      <c r="AX141" s="44">
        <v>0.62400049536626423</v>
      </c>
      <c r="AY141" s="44">
        <v>0.34932085147298048</v>
      </c>
      <c r="AZ141" s="44">
        <v>0</v>
      </c>
      <c r="BA141" s="44">
        <v>0</v>
      </c>
      <c r="BB141" s="44">
        <v>0.14903361113412769</v>
      </c>
      <c r="BC141" s="44">
        <v>9.5789549727277407E-2</v>
      </c>
      <c r="BD141" s="44">
        <v>1.1435033001209531</v>
      </c>
      <c r="BE141" s="44">
        <v>2.9607679006613017E-2</v>
      </c>
      <c r="BF141" s="44">
        <v>1.2440201263282779E-3</v>
      </c>
      <c r="BG141" s="44">
        <v>0.22566525091594963</v>
      </c>
      <c r="BH141" s="44">
        <v>0.9532111942680116</v>
      </c>
      <c r="BI141" s="44">
        <v>-62.399618305481027</v>
      </c>
      <c r="BJ141" s="44">
        <v>1545.1086518853429</v>
      </c>
      <c r="BK141" s="44">
        <v>-16689.969524291413</v>
      </c>
      <c r="BL141" s="44">
        <v>90.495627585970922</v>
      </c>
      <c r="BM141" s="44">
        <v>2404.2926939341728</v>
      </c>
      <c r="BN141" s="44">
        <v>0.29881363434405239</v>
      </c>
      <c r="BO141" s="44">
        <v>86157.763374104892</v>
      </c>
      <c r="BP141" s="44">
        <v>0.21422026575372946</v>
      </c>
      <c r="BQ141" s="44">
        <v>0</v>
      </c>
      <c r="BR141" s="44">
        <v>0</v>
      </c>
      <c r="BS141" s="44">
        <v>0</v>
      </c>
      <c r="BT141" s="44">
        <f t="shared" si="2"/>
        <v>93598.854880070794</v>
      </c>
    </row>
    <row r="142" spans="1:72" x14ac:dyDescent="0.25">
      <c r="A142" s="10" t="s">
        <v>22</v>
      </c>
      <c r="B142" s="8" t="s">
        <v>141</v>
      </c>
      <c r="C142" s="44">
        <v>1.2350348465625081</v>
      </c>
      <c r="D142" s="44">
        <v>0.2529036772929214</v>
      </c>
      <c r="E142" s="44">
        <v>9.0322741890329072E-2</v>
      </c>
      <c r="F142" s="44">
        <v>166.25372218664532</v>
      </c>
      <c r="G142" s="44">
        <v>17.054710127300641</v>
      </c>
      <c r="H142" s="44">
        <v>0.30709732242711885</v>
      </c>
      <c r="I142" s="44">
        <v>0.61419464485423769</v>
      </c>
      <c r="J142" s="44">
        <v>659.5312408852617</v>
      </c>
      <c r="K142" s="44">
        <v>949.92592991557854</v>
      </c>
      <c r="L142" s="44">
        <v>7.5890898330622267</v>
      </c>
      <c r="M142" s="44">
        <v>7.227823377722939</v>
      </c>
      <c r="N142" s="44">
        <v>4.3537218919284424</v>
      </c>
      <c r="O142" s="44">
        <v>6.4084987580268065</v>
      </c>
      <c r="P142" s="44">
        <v>0.16258093540259233</v>
      </c>
      <c r="Q142" s="44">
        <v>0.14847541557369406</v>
      </c>
      <c r="R142" s="44">
        <v>11.442414683478868</v>
      </c>
      <c r="S142" s="44">
        <v>70.216445487075802</v>
      </c>
      <c r="T142" s="44">
        <v>38.31762411841683</v>
      </c>
      <c r="U142" s="44">
        <v>371.80931940131285</v>
      </c>
      <c r="V142" s="44">
        <v>0.23459020900804373</v>
      </c>
      <c r="W142" s="44">
        <v>0.15243444412286161</v>
      </c>
      <c r="X142" s="44">
        <v>83.94240525111239</v>
      </c>
      <c r="Y142" s="44">
        <v>5.1272020162643086</v>
      </c>
      <c r="Z142" s="44">
        <v>81.739802758934388</v>
      </c>
      <c r="AA142" s="44">
        <v>21.395385259289114</v>
      </c>
      <c r="AB142" s="44">
        <v>33.738373712528336</v>
      </c>
      <c r="AC142" s="44">
        <v>0.18064548378065814</v>
      </c>
      <c r="AD142" s="44">
        <v>10.976548271846672</v>
      </c>
      <c r="AE142" s="44">
        <v>9.1971216753649365</v>
      </c>
      <c r="AF142" s="44">
        <v>28.443187459680637</v>
      </c>
      <c r="AG142" s="44">
        <v>15.91673665239035</v>
      </c>
      <c r="AH142" s="44">
        <v>12.549834431097125</v>
      </c>
      <c r="AI142" s="44">
        <v>179.20426699297721</v>
      </c>
      <c r="AJ142" s="44">
        <v>4.2997355731549414</v>
      </c>
      <c r="AK142" s="44">
        <v>0.25488319156750516</v>
      </c>
      <c r="AL142" s="44">
        <v>-1260.9818709061522</v>
      </c>
      <c r="AM142" s="44">
        <v>353.50445149082316</v>
      </c>
      <c r="AN142" s="44">
        <v>4097.7559685365359</v>
      </c>
      <c r="AO142" s="44">
        <v>27.694913506083356</v>
      </c>
      <c r="AP142" s="44">
        <v>52.056859755008944</v>
      </c>
      <c r="AQ142" s="44">
        <v>43.348184367018838</v>
      </c>
      <c r="AR142" s="44">
        <v>26.799271522719422</v>
      </c>
      <c r="AS142" s="44">
        <v>6.317275368581373</v>
      </c>
      <c r="AT142" s="44">
        <v>59.440280167731089</v>
      </c>
      <c r="AU142" s="44">
        <v>-17.655433970782386</v>
      </c>
      <c r="AV142" s="44">
        <v>46.455957684447299</v>
      </c>
      <c r="AW142" s="44">
        <v>0</v>
      </c>
      <c r="AX142" s="44">
        <v>204.62725998232395</v>
      </c>
      <c r="AY142" s="44">
        <v>52.70186095347335</v>
      </c>
      <c r="AZ142" s="44">
        <v>27.995418760738733</v>
      </c>
      <c r="BA142" s="44">
        <v>0.38775956787142979</v>
      </c>
      <c r="BB142" s="44">
        <v>22.26418378586796</v>
      </c>
      <c r="BC142" s="44">
        <v>36.439880368147151</v>
      </c>
      <c r="BD142" s="44">
        <v>6.286462835566903</v>
      </c>
      <c r="BE142" s="44">
        <v>5.5387276004106551</v>
      </c>
      <c r="BF142" s="44">
        <v>2.4893633003453077</v>
      </c>
      <c r="BG142" s="44">
        <v>9.9834925953717892</v>
      </c>
      <c r="BH142" s="44">
        <v>-18.351762248812051</v>
      </c>
      <c r="BI142" s="44">
        <v>-31.573252688720366</v>
      </c>
      <c r="BJ142" s="44">
        <v>12.504969175409903</v>
      </c>
      <c r="BK142" s="44">
        <v>39.776282141541088</v>
      </c>
      <c r="BL142" s="44">
        <v>40.832332850188401</v>
      </c>
      <c r="BM142" s="44">
        <v>8.3334160352691935</v>
      </c>
      <c r="BN142" s="44">
        <v>198.52606574627504</v>
      </c>
      <c r="BO142" s="44">
        <v>1547.7043030196494</v>
      </c>
      <c r="BP142" s="44">
        <v>635.55764794149252</v>
      </c>
      <c r="BQ142" s="44">
        <v>0.16258093540259233</v>
      </c>
      <c r="BR142" s="44">
        <v>29.431036352936175</v>
      </c>
      <c r="BS142" s="44">
        <v>0</v>
      </c>
      <c r="BT142" s="44">
        <f t="shared" si="2"/>
        <v>9066.6481901656971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2.781452566533249</v>
      </c>
      <c r="H144" s="44">
        <v>0</v>
      </c>
      <c r="I144" s="44">
        <v>0</v>
      </c>
      <c r="J144" s="44">
        <v>0.17962677035193206</v>
      </c>
      <c r="K144" s="44">
        <v>0.42135498918984809</v>
      </c>
      <c r="L144" s="44">
        <v>7.2760462803226462E-4</v>
      </c>
      <c r="M144" s="44">
        <v>0.86341046120835752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1.760208797946814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6.0067811898582333</v>
      </c>
    </row>
    <row r="145" spans="1:72" x14ac:dyDescent="0.25">
      <c r="A145" s="10" t="s">
        <v>25</v>
      </c>
      <c r="B145" s="8" t="s">
        <v>144</v>
      </c>
      <c r="C145" s="44">
        <v>1.5048409771520018E-2</v>
      </c>
      <c r="D145" s="44">
        <v>5.8429572005710937E-5</v>
      </c>
      <c r="E145" s="44">
        <v>6.6507777144771574E-4</v>
      </c>
      <c r="F145" s="44">
        <v>3.6558941203072966E-2</v>
      </c>
      <c r="G145" s="44">
        <v>1.7600626249514104</v>
      </c>
      <c r="H145" s="44">
        <v>1.8784888900006793</v>
      </c>
      <c r="I145" s="44">
        <v>1.0245777760827052E-2</v>
      </c>
      <c r="J145" s="44">
        <v>6.584134318483946E-2</v>
      </c>
      <c r="K145" s="44">
        <v>9.1591043619514562E-3</v>
      </c>
      <c r="L145" s="44">
        <v>0.47452320017842481</v>
      </c>
      <c r="M145" s="44">
        <v>1.6567985341759544</v>
      </c>
      <c r="N145" s="44">
        <v>2.5585131895246986</v>
      </c>
      <c r="O145" s="44">
        <v>9.5981753010984147E-2</v>
      </c>
      <c r="P145" s="44">
        <v>1.273867103649038E-2</v>
      </c>
      <c r="Q145" s="44">
        <v>0.15441904735025549</v>
      </c>
      <c r="R145" s="44">
        <v>1.1527705896754028</v>
      </c>
      <c r="S145" s="44">
        <v>1.1908948088604177E-2</v>
      </c>
      <c r="T145" s="44">
        <v>5.8575929174464469E-3</v>
      </c>
      <c r="U145" s="44">
        <v>0.84387885627578041</v>
      </c>
      <c r="V145" s="44">
        <v>3.715781326230152</v>
      </c>
      <c r="W145" s="44">
        <v>0.58018518051779222</v>
      </c>
      <c r="X145" s="44">
        <v>4.608610744495607</v>
      </c>
      <c r="Y145" s="44">
        <v>0.91628414271453051</v>
      </c>
      <c r="Z145" s="44">
        <v>1.2907623633988869E-3</v>
      </c>
      <c r="AA145" s="44">
        <v>0</v>
      </c>
      <c r="AB145" s="44">
        <v>27.209225921885089</v>
      </c>
      <c r="AC145" s="44">
        <v>1.1292990976000954</v>
      </c>
      <c r="AD145" s="44">
        <v>0.61452532004291982</v>
      </c>
      <c r="AE145" s="44">
        <v>1.1089588594408704E-2</v>
      </c>
      <c r="AF145" s="44">
        <v>1.9688488242616446</v>
      </c>
      <c r="AG145" s="44">
        <v>0.10453895651754067</v>
      </c>
      <c r="AH145" s="44">
        <v>1.3066977012186265E-3</v>
      </c>
      <c r="AI145" s="44">
        <v>214.72464785115696</v>
      </c>
      <c r="AJ145" s="44">
        <v>6.728253746112168E-5</v>
      </c>
      <c r="AK145" s="44">
        <v>1.4164744728657196E-5</v>
      </c>
      <c r="AL145" s="44">
        <v>3.9529091215666408</v>
      </c>
      <c r="AM145" s="44">
        <v>0.30898747862069359</v>
      </c>
      <c r="AN145" s="44">
        <v>7.9145511171372085E-3</v>
      </c>
      <c r="AO145" s="44">
        <v>5.7013097532845219E-4</v>
      </c>
      <c r="AP145" s="44">
        <v>0.1212491734265855</v>
      </c>
      <c r="AQ145" s="44">
        <v>10.928020723873196</v>
      </c>
      <c r="AR145" s="44">
        <v>0.16813777035916577</v>
      </c>
      <c r="AS145" s="44">
        <v>5.1254043121034716E-2</v>
      </c>
      <c r="AT145" s="44">
        <v>9.004427075378743</v>
      </c>
      <c r="AU145" s="44">
        <v>8.8697230205514508</v>
      </c>
      <c r="AV145" s="44">
        <v>11.623033884072415</v>
      </c>
      <c r="AW145" s="44">
        <v>0</v>
      </c>
      <c r="AX145" s="44">
        <v>3.9033612072857018</v>
      </c>
      <c r="AY145" s="44">
        <v>2.2483346978288146</v>
      </c>
      <c r="AZ145" s="44">
        <v>7.0823723643285982E-5</v>
      </c>
      <c r="BA145" s="44">
        <v>0</v>
      </c>
      <c r="BB145" s="44">
        <v>0.92922682302097004</v>
      </c>
      <c r="BC145" s="44">
        <v>0.5718335319191461</v>
      </c>
      <c r="BD145" s="44">
        <v>2.09491191242941</v>
      </c>
      <c r="BE145" s="44">
        <v>0.23563589729682224</v>
      </c>
      <c r="BF145" s="44">
        <v>3.364126873056084E-5</v>
      </c>
      <c r="BG145" s="44">
        <v>5.9914820238404172</v>
      </c>
      <c r="BH145" s="44">
        <v>7.6135502916532436E-5</v>
      </c>
      <c r="BI145" s="44">
        <v>1.2695152463059012E-3</v>
      </c>
      <c r="BJ145" s="44">
        <v>2.4257125347825449E-4</v>
      </c>
      <c r="BK145" s="44">
        <v>16.762144597344648</v>
      </c>
      <c r="BL145" s="44">
        <v>18.438107455800868</v>
      </c>
      <c r="BM145" s="44">
        <v>1.4536569277784448E-3</v>
      </c>
      <c r="BN145" s="44">
        <v>8.0986927986097523E-3</v>
      </c>
      <c r="BO145" s="44">
        <v>7.8195881925895057</v>
      </c>
      <c r="BP145" s="44">
        <v>3.3447829088610034E-2</v>
      </c>
      <c r="BQ145" s="44">
        <v>7.0823723643285982E-5</v>
      </c>
      <c r="BR145" s="44">
        <v>31.442294159360987</v>
      </c>
      <c r="BS145" s="44">
        <v>0</v>
      </c>
      <c r="BT145" s="44">
        <f t="shared" si="2"/>
        <v>401.84714600348889</v>
      </c>
    </row>
    <row r="146" spans="1:72" x14ac:dyDescent="0.25">
      <c r="A146" s="10" t="s">
        <v>26</v>
      </c>
      <c r="B146" s="8" t="s">
        <v>145</v>
      </c>
      <c r="C146" s="44">
        <v>1.3820426618686389E-3</v>
      </c>
      <c r="D146" s="44">
        <v>0</v>
      </c>
      <c r="E146" s="44">
        <v>4.2346498039056373</v>
      </c>
      <c r="F146" s="44">
        <v>0</v>
      </c>
      <c r="G146" s="44">
        <v>1.7174422441683679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-1.8260080123749401E-2</v>
      </c>
      <c r="N146" s="44">
        <v>2945.5861536379321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-3.9379384955142309</v>
      </c>
      <c r="AE146" s="44">
        <v>5.4780240371248207E-2</v>
      </c>
      <c r="AF146" s="44">
        <v>2.7955034148527331</v>
      </c>
      <c r="AG146" s="44">
        <v>1.6955806985910763E-2</v>
      </c>
      <c r="AH146" s="44">
        <v>950.53844198766956</v>
      </c>
      <c r="AI146" s="44">
        <v>4.8233610866959218</v>
      </c>
      <c r="AJ146" s="44">
        <v>0</v>
      </c>
      <c r="AK146" s="44">
        <v>0</v>
      </c>
      <c r="AL146" s="44">
        <v>-9.983711169319719E-3</v>
      </c>
      <c r="AM146" s="44">
        <v>0</v>
      </c>
      <c r="AN146" s="44">
        <v>0</v>
      </c>
      <c r="AO146" s="44">
        <v>0</v>
      </c>
      <c r="AP146" s="44">
        <v>0</v>
      </c>
      <c r="AQ146" s="44">
        <v>-5.9052026150077275</v>
      </c>
      <c r="AR146" s="44">
        <v>0</v>
      </c>
      <c r="AS146" s="44">
        <v>0</v>
      </c>
      <c r="AT146" s="44">
        <v>0</v>
      </c>
      <c r="AU146" s="44">
        <v>-0.32590360706344595</v>
      </c>
      <c r="AV146" s="44">
        <v>0</v>
      </c>
      <c r="AW146" s="44">
        <v>0</v>
      </c>
      <c r="AX146" s="44">
        <v>0</v>
      </c>
      <c r="AY146" s="44">
        <v>0</v>
      </c>
      <c r="AZ146" s="44">
        <v>1637.2146763479645</v>
      </c>
      <c r="BA146" s="44">
        <v>5.1415935980458594</v>
      </c>
      <c r="BB146" s="44">
        <v>0</v>
      </c>
      <c r="BC146" s="44">
        <v>18.159671005864098</v>
      </c>
      <c r="BD146" s="44">
        <v>0</v>
      </c>
      <c r="BE146" s="44">
        <v>0</v>
      </c>
      <c r="BF146" s="44">
        <v>0</v>
      </c>
      <c r="BG146" s="44">
        <v>0</v>
      </c>
      <c r="BH146" s="44">
        <v>366.92481412912889</v>
      </c>
      <c r="BI146" s="44">
        <v>491.84039949689435</v>
      </c>
      <c r="BJ146" s="44">
        <v>0</v>
      </c>
      <c r="BK146" s="44">
        <v>2085.6272754626448</v>
      </c>
      <c r="BL146" s="44">
        <v>22304.101006511253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30808.580818308161</v>
      </c>
    </row>
    <row r="147" spans="1:72" x14ac:dyDescent="0.25">
      <c r="A147" s="10" t="s">
        <v>27</v>
      </c>
      <c r="B147" s="8" t="s">
        <v>146</v>
      </c>
      <c r="C147" s="44">
        <v>30220.925686128256</v>
      </c>
      <c r="D147" s="44">
        <v>254.34542188565487</v>
      </c>
      <c r="E147" s="44">
        <v>13881.41229844919</v>
      </c>
      <c r="F147" s="44">
        <v>1197.0045783841499</v>
      </c>
      <c r="G147" s="44">
        <v>37043.178542041198</v>
      </c>
      <c r="H147" s="44">
        <v>3242.2508242021117</v>
      </c>
      <c r="I147" s="44">
        <v>71.926777347848272</v>
      </c>
      <c r="J147" s="44">
        <v>493.09285135616904</v>
      </c>
      <c r="K147" s="44">
        <v>1066.2753362911542</v>
      </c>
      <c r="L147" s="44">
        <v>214.83250573579818</v>
      </c>
      <c r="M147" s="44">
        <v>1362.2118252604216</v>
      </c>
      <c r="N147" s="44">
        <v>6262.8613822249445</v>
      </c>
      <c r="O147" s="44">
        <v>7933.3906108371521</v>
      </c>
      <c r="P147" s="44">
        <v>20.637213660004761</v>
      </c>
      <c r="Q147" s="44">
        <v>311.05071115534599</v>
      </c>
      <c r="R147" s="44">
        <v>2530.6493214271563</v>
      </c>
      <c r="S147" s="44">
        <v>1915.1844298275757</v>
      </c>
      <c r="T147" s="44">
        <v>1511.0446837512009</v>
      </c>
      <c r="U147" s="44">
        <v>8292.3036869273747</v>
      </c>
      <c r="V147" s="44">
        <v>199.89379717495393</v>
      </c>
      <c r="W147" s="44">
        <v>51.05765688404945</v>
      </c>
      <c r="X147" s="44">
        <v>15670.737851012702</v>
      </c>
      <c r="Y147" s="44">
        <v>171.69395441085319</v>
      </c>
      <c r="Z147" s="44">
        <v>1643.0918234254607</v>
      </c>
      <c r="AA147" s="44">
        <v>320.06418378307734</v>
      </c>
      <c r="AB147" s="44">
        <v>6149.9975501891859</v>
      </c>
      <c r="AC147" s="44">
        <v>877.29132109363468</v>
      </c>
      <c r="AD147" s="44">
        <v>-24047.124825156116</v>
      </c>
      <c r="AE147" s="44">
        <v>345.1338315658349</v>
      </c>
      <c r="AF147" s="44">
        <v>19730.509743836283</v>
      </c>
      <c r="AG147" s="44">
        <v>1928.3191038920597</v>
      </c>
      <c r="AH147" s="44">
        <v>12181.620665615716</v>
      </c>
      <c r="AI147" s="44">
        <v>40841.66116396436</v>
      </c>
      <c r="AJ147" s="44">
        <v>1147.9040238796115</v>
      </c>
      <c r="AK147" s="44">
        <v>8.7012973732903376</v>
      </c>
      <c r="AL147" s="44">
        <v>3109.1613872234748</v>
      </c>
      <c r="AM147" s="44">
        <v>3784.5971433916029</v>
      </c>
      <c r="AN147" s="44">
        <v>1037.3070746563596</v>
      </c>
      <c r="AO147" s="44">
        <v>745.03142615477975</v>
      </c>
      <c r="AP147" s="44">
        <v>417.05001513404915</v>
      </c>
      <c r="AQ147" s="44">
        <v>-33786.159427025843</v>
      </c>
      <c r="AR147" s="44">
        <v>192.92920131453437</v>
      </c>
      <c r="AS147" s="44">
        <v>248.95231116721723</v>
      </c>
      <c r="AT147" s="44">
        <v>2177.9392844927634</v>
      </c>
      <c r="AU147" s="44">
        <v>272.31823015297726</v>
      </c>
      <c r="AV147" s="44">
        <v>2839.0969681620049</v>
      </c>
      <c r="AW147" s="44">
        <v>0</v>
      </c>
      <c r="AX147" s="44">
        <v>2243.525009601412</v>
      </c>
      <c r="AY147" s="44">
        <v>1280.121440884081</v>
      </c>
      <c r="AZ147" s="44">
        <v>1924.9561053252899</v>
      </c>
      <c r="BA147" s="44">
        <v>11.463765387271918</v>
      </c>
      <c r="BB147" s="44">
        <v>494.27755466213796</v>
      </c>
      <c r="BC147" s="44">
        <v>497.25878067085245</v>
      </c>
      <c r="BD147" s="44">
        <v>4107.0441002139405</v>
      </c>
      <c r="BE147" s="44">
        <v>68.954260601614905</v>
      </c>
      <c r="BF147" s="44">
        <v>6.5502478645603137</v>
      </c>
      <c r="BG147" s="44">
        <v>358.64021604479296</v>
      </c>
      <c r="BH147" s="44">
        <v>1566.633851093359</v>
      </c>
      <c r="BI147" s="44">
        <v>-26845.018938460398</v>
      </c>
      <c r="BJ147" s="44">
        <v>85.519832893048147</v>
      </c>
      <c r="BK147" s="44">
        <v>2402.0474166195222</v>
      </c>
      <c r="BL147" s="44">
        <v>66429.765352056609</v>
      </c>
      <c r="BM147" s="44">
        <v>1911.0310557848022</v>
      </c>
      <c r="BN147" s="44">
        <v>509.00404306309633</v>
      </c>
      <c r="BO147" s="44">
        <v>2833.3075642145886</v>
      </c>
      <c r="BP147" s="44">
        <v>450.81352212914356</v>
      </c>
      <c r="BQ147" s="44">
        <v>13.530793018239537</v>
      </c>
      <c r="BR147" s="44">
        <v>7238.4810560187234</v>
      </c>
      <c r="BS147" s="44">
        <v>0</v>
      </c>
      <c r="BT147" s="44">
        <f t="shared" si="2"/>
        <v>243671.2624743483</v>
      </c>
    </row>
    <row r="148" spans="1:72" x14ac:dyDescent="0.25">
      <c r="A148" s="10" t="s">
        <v>28</v>
      </c>
      <c r="B148" s="8" t="s">
        <v>147</v>
      </c>
      <c r="C148" s="44">
        <v>2373.8639773009763</v>
      </c>
      <c r="D148" s="44">
        <v>44613.546451244481</v>
      </c>
      <c r="E148" s="44">
        <v>0.93629355809227721</v>
      </c>
      <c r="F148" s="44">
        <v>6.0999235242407082</v>
      </c>
      <c r="G148" s="44">
        <v>778.21461146056379</v>
      </c>
      <c r="H148" s="44">
        <v>0</v>
      </c>
      <c r="I148" s="44">
        <v>82.260883379796752</v>
      </c>
      <c r="J148" s="44">
        <v>74.064147459130311</v>
      </c>
      <c r="K148" s="44">
        <v>0.34538350039744509</v>
      </c>
      <c r="L148" s="44">
        <v>1745.4751349535131</v>
      </c>
      <c r="M148" s="44">
        <v>1889.5888692924243</v>
      </c>
      <c r="N148" s="44">
        <v>2623.8619344659951</v>
      </c>
      <c r="O148" s="44">
        <v>162.46274648724145</v>
      </c>
      <c r="P148" s="44">
        <v>20.491533262747531</v>
      </c>
      <c r="Q148" s="44">
        <v>588.26171660080968</v>
      </c>
      <c r="R148" s="44">
        <v>4521.2660435342714</v>
      </c>
      <c r="S148" s="44">
        <v>765.47371560540762</v>
      </c>
      <c r="T148" s="44">
        <v>609.19974413994134</v>
      </c>
      <c r="U148" s="44">
        <v>16916.591238666679</v>
      </c>
      <c r="V148" s="44">
        <v>0.98478834620393307</v>
      </c>
      <c r="W148" s="44">
        <v>2.5583962992403338E-2</v>
      </c>
      <c r="X148" s="44">
        <v>417.99044036451471</v>
      </c>
      <c r="Y148" s="44">
        <v>245.35414887157984</v>
      </c>
      <c r="Z148" s="44">
        <v>0.56284718583287341</v>
      </c>
      <c r="AA148" s="44">
        <v>0</v>
      </c>
      <c r="AB148" s="44">
        <v>19.182694350204383</v>
      </c>
      <c r="AC148" s="44">
        <v>4.6865037027204147E-2</v>
      </c>
      <c r="AD148" s="44">
        <v>0.4196817387349786</v>
      </c>
      <c r="AE148" s="44">
        <v>33.226462912011598</v>
      </c>
      <c r="AF148" s="44">
        <v>4218.0107887462418</v>
      </c>
      <c r="AG148" s="44">
        <v>1668.7956220169069</v>
      </c>
      <c r="AH148" s="44">
        <v>2946.9228138203453</v>
      </c>
      <c r="AI148" s="44">
        <v>4118.8180699708109</v>
      </c>
      <c r="AJ148" s="44">
        <v>996.33526761476958</v>
      </c>
      <c r="AK148" s="44">
        <v>0</v>
      </c>
      <c r="AL148" s="44">
        <v>6479.1033443872866</v>
      </c>
      <c r="AM148" s="44">
        <v>0.88904271398601598</v>
      </c>
      <c r="AN148" s="44">
        <v>18.116253198529858</v>
      </c>
      <c r="AO148" s="44">
        <v>9.8127775139378565E-2</v>
      </c>
      <c r="AP148" s="44">
        <v>0.32619552815314257</v>
      </c>
      <c r="AQ148" s="44">
        <v>0.98424706926865912</v>
      </c>
      <c r="AR148" s="44">
        <v>0</v>
      </c>
      <c r="AS148" s="44">
        <v>0</v>
      </c>
      <c r="AT148" s="44">
        <v>0</v>
      </c>
      <c r="AU148" s="44">
        <v>828.85549931114053</v>
      </c>
      <c r="AV148" s="44">
        <v>713.92495999501625</v>
      </c>
      <c r="AW148" s="44">
        <v>0</v>
      </c>
      <c r="AX148" s="44">
        <v>5237.3823758461322</v>
      </c>
      <c r="AY148" s="44">
        <v>994.47606413717165</v>
      </c>
      <c r="AZ148" s="44">
        <v>2348.6524204187253</v>
      </c>
      <c r="BA148" s="44">
        <v>139.77445231245849</v>
      </c>
      <c r="BB148" s="44">
        <v>0.30061156516073922</v>
      </c>
      <c r="BC148" s="44">
        <v>1434.1377974351278</v>
      </c>
      <c r="BD148" s="44">
        <v>8528.3880975835473</v>
      </c>
      <c r="BE148" s="44">
        <v>8.9543870473411682E-2</v>
      </c>
      <c r="BF148" s="44">
        <v>3.8375944488605006E-2</v>
      </c>
      <c r="BG148" s="44">
        <v>3770.3013482273127</v>
      </c>
      <c r="BH148" s="44">
        <v>405.59349457857093</v>
      </c>
      <c r="BI148" s="44">
        <v>4317.508262992591</v>
      </c>
      <c r="BJ148" s="44">
        <v>65.931345430404946</v>
      </c>
      <c r="BK148" s="44">
        <v>8405.8339588789004</v>
      </c>
      <c r="BL148" s="44">
        <v>10341.930019637135</v>
      </c>
      <c r="BM148" s="44">
        <v>3531.0471556279203</v>
      </c>
      <c r="BN148" s="44">
        <v>212.57003057046691</v>
      </c>
      <c r="BO148" s="44">
        <v>504.41354407907431</v>
      </c>
      <c r="BP148" s="44">
        <v>722.22402167106725</v>
      </c>
      <c r="BQ148" s="44">
        <v>42.007388034890162</v>
      </c>
      <c r="BR148" s="44">
        <v>2.9101757903858796</v>
      </c>
      <c r="BS148" s="44">
        <v>0</v>
      </c>
      <c r="BT148" s="44">
        <f t="shared" si="2"/>
        <v>151486.48857798552</v>
      </c>
    </row>
    <row r="149" spans="1:72" x14ac:dyDescent="0.25">
      <c r="A149" s="10" t="s">
        <v>29</v>
      </c>
      <c r="B149" s="8" t="s">
        <v>148</v>
      </c>
      <c r="C149" s="44">
        <v>2212.7766653612475</v>
      </c>
      <c r="D149" s="44">
        <v>92.437164629804883</v>
      </c>
      <c r="E149" s="44">
        <v>0.39322230514888667</v>
      </c>
      <c r="F149" s="44">
        <v>5.6825689903204895</v>
      </c>
      <c r="G149" s="44">
        <v>347.01365820143053</v>
      </c>
      <c r="H149" s="44">
        <v>3.0958798800312346</v>
      </c>
      <c r="I149" s="44">
        <v>4.3972600905921286</v>
      </c>
      <c r="J149" s="44">
        <v>16.103039328882051</v>
      </c>
      <c r="K149" s="44">
        <v>36.739548525476152</v>
      </c>
      <c r="L149" s="44">
        <v>3.9716880039874387</v>
      </c>
      <c r="M149" s="44">
        <v>77.424683642318016</v>
      </c>
      <c r="N149" s="44">
        <v>3.9105851116184014</v>
      </c>
      <c r="O149" s="44">
        <v>0.93691101632524199</v>
      </c>
      <c r="P149" s="44">
        <v>3.196571922089845</v>
      </c>
      <c r="Q149" s="44">
        <v>25.466469416856899</v>
      </c>
      <c r="R149" s="44">
        <v>362.65286353941605</v>
      </c>
      <c r="S149" s="44">
        <v>68.702210477122136</v>
      </c>
      <c r="T149" s="44">
        <v>61.320441354881019</v>
      </c>
      <c r="U149" s="44">
        <v>2000.2470991688538</v>
      </c>
      <c r="V149" s="44">
        <v>2.9940417260828385</v>
      </c>
      <c r="W149" s="44">
        <v>3.3822410555334725</v>
      </c>
      <c r="X149" s="44">
        <v>392.9652303502005</v>
      </c>
      <c r="Y149" s="44">
        <v>46.728368948768285</v>
      </c>
      <c r="Z149" s="44">
        <v>83.914638853478195</v>
      </c>
      <c r="AA149" s="44">
        <v>20.123219220203023</v>
      </c>
      <c r="AB149" s="44">
        <v>25.520641379468003</v>
      </c>
      <c r="AC149" s="44">
        <v>4.7261110617749029</v>
      </c>
      <c r="AD149" s="44">
        <v>48.083426792679475</v>
      </c>
      <c r="AE149" s="44">
        <v>0.31354507299908785</v>
      </c>
      <c r="AF149" s="44">
        <v>72.089606802495695</v>
      </c>
      <c r="AG149" s="44">
        <v>7.7396997000780861</v>
      </c>
      <c r="AH149" s="44">
        <v>145.4435737864344</v>
      </c>
      <c r="AI149" s="44">
        <v>88.939666164280155</v>
      </c>
      <c r="AJ149" s="44">
        <v>10.815211949319641</v>
      </c>
      <c r="AK149" s="44">
        <v>0.36661735421422514</v>
      </c>
      <c r="AL149" s="44">
        <v>11.242932195902904</v>
      </c>
      <c r="AM149" s="44">
        <v>161.21601621908235</v>
      </c>
      <c r="AN149" s="44">
        <v>8.0655817927129529</v>
      </c>
      <c r="AO149" s="44">
        <v>20.408366051258533</v>
      </c>
      <c r="AP149" s="44">
        <v>173.65442011280464</v>
      </c>
      <c r="AQ149" s="44">
        <v>493.11103086346299</v>
      </c>
      <c r="AR149" s="44">
        <v>115.50483420827059</v>
      </c>
      <c r="AS149" s="44">
        <v>5.6214660979514521</v>
      </c>
      <c r="AT149" s="44">
        <v>81.103905804502475</v>
      </c>
      <c r="AU149" s="44">
        <v>120.93599055968069</v>
      </c>
      <c r="AV149" s="44">
        <v>106.74675296870855</v>
      </c>
      <c r="AW149" s="44">
        <v>0</v>
      </c>
      <c r="AX149" s="44">
        <v>85.299637747176376</v>
      </c>
      <c r="AY149" s="44">
        <v>47.84356472495638</v>
      </c>
      <c r="AZ149" s="44">
        <v>1.4461017860672214</v>
      </c>
      <c r="BA149" s="44">
        <v>0.81470523158716701</v>
      </c>
      <c r="BB149" s="44">
        <v>20.082483958623666</v>
      </c>
      <c r="BC149" s="44">
        <v>13.544474475136651</v>
      </c>
      <c r="BD149" s="44">
        <v>19.756601865988799</v>
      </c>
      <c r="BE149" s="44">
        <v>3.8494822192493641</v>
      </c>
      <c r="BF149" s="44">
        <v>0.69249944684909193</v>
      </c>
      <c r="BG149" s="44">
        <v>135.61843175676515</v>
      </c>
      <c r="BH149" s="44">
        <v>133.37584322244973</v>
      </c>
      <c r="BI149" s="44">
        <v>1048.8029231971007</v>
      </c>
      <c r="BJ149" s="44">
        <v>3.4248648533182311</v>
      </c>
      <c r="BK149" s="44">
        <v>40.380199418189356</v>
      </c>
      <c r="BL149" s="44">
        <v>29.876611365817226</v>
      </c>
      <c r="BM149" s="44">
        <v>150.74083547441558</v>
      </c>
      <c r="BN149" s="44">
        <v>25.418803225519611</v>
      </c>
      <c r="BO149" s="44">
        <v>7.7804349616574449</v>
      </c>
      <c r="BP149" s="44">
        <v>-11.242932195902904</v>
      </c>
      <c r="BQ149" s="44">
        <v>5.4044612067981248</v>
      </c>
      <c r="BR149" s="44">
        <v>45.623492968881351</v>
      </c>
      <c r="BS149" s="44">
        <v>0</v>
      </c>
      <c r="BT149" s="44">
        <f t="shared" si="2"/>
        <v>9386.7591889693904</v>
      </c>
    </row>
    <row r="150" spans="1:72" x14ac:dyDescent="0.25">
      <c r="A150" s="10" t="s">
        <v>30</v>
      </c>
      <c r="B150" s="8" t="s">
        <v>149</v>
      </c>
      <c r="C150" s="44">
        <v>337.50650400487706</v>
      </c>
      <c r="D150" s="44">
        <v>136.64096660982969</v>
      </c>
      <c r="E150" s="44">
        <v>0.70875732215086562</v>
      </c>
      <c r="F150" s="44">
        <v>-2131.599111487295</v>
      </c>
      <c r="G150" s="44">
        <v>1597.3150114846424</v>
      </c>
      <c r="H150" s="44">
        <v>598.98967301738094</v>
      </c>
      <c r="I150" s="44">
        <v>1.3653733211666408</v>
      </c>
      <c r="J150" s="44">
        <v>12.128575685510782</v>
      </c>
      <c r="K150" s="44">
        <v>12.693268838339728</v>
      </c>
      <c r="L150" s="44">
        <v>109.3262099359421</v>
      </c>
      <c r="M150" s="44">
        <v>3094.8841116093181</v>
      </c>
      <c r="N150" s="44">
        <v>4372.8601474834059</v>
      </c>
      <c r="O150" s="44">
        <v>1474.7559857547103</v>
      </c>
      <c r="P150" s="44">
        <v>77.57338117932656</v>
      </c>
      <c r="Q150" s="44">
        <v>13264.694859092913</v>
      </c>
      <c r="R150" s="44">
        <v>981.75898712205446</v>
      </c>
      <c r="S150" s="44">
        <v>1021.4699532356072</v>
      </c>
      <c r="T150" s="44">
        <v>499.55686811305918</v>
      </c>
      <c r="U150" s="44">
        <v>5548.9898420387071</v>
      </c>
      <c r="V150" s="44">
        <v>107.61521312211175</v>
      </c>
      <c r="W150" s="44">
        <v>15.837885912954505</v>
      </c>
      <c r="X150" s="44">
        <v>1876.9800797439182</v>
      </c>
      <c r="Y150" s="44">
        <v>40.454902080390788</v>
      </c>
      <c r="Z150" s="44">
        <v>149.53769414647229</v>
      </c>
      <c r="AA150" s="44">
        <v>-32.198392250968908</v>
      </c>
      <c r="AB150" s="44">
        <v>1230.4871957388204</v>
      </c>
      <c r="AC150" s="44">
        <v>151.44081630729931</v>
      </c>
      <c r="AD150" s="44">
        <v>332.54963580052447</v>
      </c>
      <c r="AE150" s="44">
        <v>8.9050480502214437</v>
      </c>
      <c r="AF150" s="44">
        <v>329.95266425376991</v>
      </c>
      <c r="AG150" s="44">
        <v>224.55017490137911</v>
      </c>
      <c r="AH150" s="44">
        <v>652.5899678733972</v>
      </c>
      <c r="AI150" s="44">
        <v>1372.4864357924407</v>
      </c>
      <c r="AJ150" s="44">
        <v>197.64308995794258</v>
      </c>
      <c r="AK150" s="44">
        <v>2.199322499925489</v>
      </c>
      <c r="AL150" s="44">
        <v>196.6267105107716</v>
      </c>
      <c r="AM150" s="44">
        <v>63.429860116243404</v>
      </c>
      <c r="AN150" s="44">
        <v>185.20391230864874</v>
      </c>
      <c r="AO150" s="44">
        <v>212.0909535684786</v>
      </c>
      <c r="AP150" s="44">
        <v>252.56109215563515</v>
      </c>
      <c r="AQ150" s="44">
        <v>845.82430094157576</v>
      </c>
      <c r="AR150" s="44">
        <v>5.4688273929773965</v>
      </c>
      <c r="AS150" s="44">
        <v>0.97848793110741927</v>
      </c>
      <c r="AT150" s="44">
        <v>345.9043958562836</v>
      </c>
      <c r="AU150" s="44">
        <v>488.40335864353074</v>
      </c>
      <c r="AV150" s="44">
        <v>479.15143052749357</v>
      </c>
      <c r="AW150" s="44">
        <v>0</v>
      </c>
      <c r="AX150" s="44">
        <v>323.38240605765191</v>
      </c>
      <c r="AY150" s="44">
        <v>224.7418631540441</v>
      </c>
      <c r="AZ150" s="44">
        <v>1080.7906395143582</v>
      </c>
      <c r="BA150" s="44">
        <v>11.239511488839163</v>
      </c>
      <c r="BB150" s="44">
        <v>105.86473399376224</v>
      </c>
      <c r="BC150" s="44">
        <v>292.13858626912412</v>
      </c>
      <c r="BD150" s="44">
        <v>349.86695851354784</v>
      </c>
      <c r="BE150" s="44">
        <v>39.794397788660525</v>
      </c>
      <c r="BF150" s="44">
        <v>5.7216399350023313</v>
      </c>
      <c r="BG150" s="44">
        <v>507.3248752839977</v>
      </c>
      <c r="BH150" s="44">
        <v>108.3892157797179</v>
      </c>
      <c r="BI150" s="44">
        <v>1423.6933052853474</v>
      </c>
      <c r="BJ150" s="44">
        <v>4.2509363242789355</v>
      </c>
      <c r="BK150" s="44">
        <v>428.44660550751854</v>
      </c>
      <c r="BL150" s="44">
        <v>140.36766220164628</v>
      </c>
      <c r="BM150" s="44">
        <v>3.7153899553014047</v>
      </c>
      <c r="BN150" s="44">
        <v>204.17499979682663</v>
      </c>
      <c r="BO150" s="44">
        <v>120.2305313061174</v>
      </c>
      <c r="BP150" s="44">
        <v>345.76202593198076</v>
      </c>
      <c r="BQ150" s="44">
        <v>24.641182452341209</v>
      </c>
      <c r="BR150" s="44">
        <v>75.912217080895388</v>
      </c>
      <c r="BS150" s="44">
        <v>0</v>
      </c>
      <c r="BT150" s="44">
        <f t="shared" si="2"/>
        <v>46568.744111865941</v>
      </c>
    </row>
    <row r="151" spans="1:72" x14ac:dyDescent="0.25">
      <c r="A151" s="10" t="s">
        <v>31</v>
      </c>
      <c r="B151" s="8" t="s">
        <v>150</v>
      </c>
      <c r="C151" s="44">
        <v>28664.967683062867</v>
      </c>
      <c r="D151" s="44">
        <v>20360.605305072251</v>
      </c>
      <c r="E151" s="44">
        <v>484.11247343505011</v>
      </c>
      <c r="F151" s="44">
        <v>47263.734268386266</v>
      </c>
      <c r="G151" s="44">
        <v>-51811.369853288474</v>
      </c>
      <c r="H151" s="44">
        <v>2418.5411951901187</v>
      </c>
      <c r="I151" s="44">
        <v>-18.224014303463868</v>
      </c>
      <c r="J151" s="44">
        <v>1707.7995545522906</v>
      </c>
      <c r="K151" s="44">
        <v>4417.7153990519591</v>
      </c>
      <c r="L151" s="44">
        <v>3212.4590574896979</v>
      </c>
      <c r="M151" s="44">
        <v>19269.814533959965</v>
      </c>
      <c r="N151" s="44">
        <v>35645.148912039906</v>
      </c>
      <c r="O151" s="44">
        <v>48533.281674794947</v>
      </c>
      <c r="P151" s="44">
        <v>10305.75449417241</v>
      </c>
      <c r="Q151" s="44">
        <v>2013.4727936810057</v>
      </c>
      <c r="R151" s="44">
        <v>19670.136557989354</v>
      </c>
      <c r="S151" s="44">
        <v>17046.120529889715</v>
      </c>
      <c r="T151" s="44">
        <v>14088.988906714239</v>
      </c>
      <c r="U151" s="44">
        <v>124364.47518770002</v>
      </c>
      <c r="V151" s="44">
        <v>2755.4640556978297</v>
      </c>
      <c r="W151" s="44">
        <v>1120.6137438217584</v>
      </c>
      <c r="X151" s="44">
        <v>108619.4299669874</v>
      </c>
      <c r="Y151" s="44">
        <v>1593.5957429576379</v>
      </c>
      <c r="Z151" s="44">
        <v>22206.120481251033</v>
      </c>
      <c r="AA151" s="44">
        <v>3463.0076037788781</v>
      </c>
      <c r="AB151" s="44">
        <v>33859.57411653793</v>
      </c>
      <c r="AC151" s="44">
        <v>60319.134721776907</v>
      </c>
      <c r="AD151" s="44">
        <v>4361.277766260404</v>
      </c>
      <c r="AE151" s="44">
        <v>12757.241672011754</v>
      </c>
      <c r="AF151" s="44">
        <v>42573.834074113569</v>
      </c>
      <c r="AG151" s="44">
        <v>8107.8651082490715</v>
      </c>
      <c r="AH151" s="44">
        <v>24550.315353046193</v>
      </c>
      <c r="AI151" s="44">
        <v>91289.365806582195</v>
      </c>
      <c r="AJ151" s="44">
        <v>14021.903610638868</v>
      </c>
      <c r="AK151" s="44">
        <v>456.01453968663139</v>
      </c>
      <c r="AL151" s="44">
        <v>23556.845005294595</v>
      </c>
      <c r="AM151" s="44">
        <v>9421.1440430248022</v>
      </c>
      <c r="AN151" s="44">
        <v>8261.6824866293427</v>
      </c>
      <c r="AO151" s="44">
        <v>14045.663303166259</v>
      </c>
      <c r="AP151" s="44">
        <v>255945.16177478933</v>
      </c>
      <c r="AQ151" s="44">
        <v>94381.729561642598</v>
      </c>
      <c r="AR151" s="44">
        <v>12807.526370378553</v>
      </c>
      <c r="AS151" s="44">
        <v>8667.981538899654</v>
      </c>
      <c r="AT151" s="44">
        <v>120096.03779584145</v>
      </c>
      <c r="AU151" s="44">
        <v>31669.131146458749</v>
      </c>
      <c r="AV151" s="44">
        <v>72158.379528621648</v>
      </c>
      <c r="AW151" s="44">
        <v>0</v>
      </c>
      <c r="AX151" s="44">
        <v>39730.10932059359</v>
      </c>
      <c r="AY151" s="44">
        <v>33544.44783362512</v>
      </c>
      <c r="AZ151" s="44">
        <v>10187.250560097345</v>
      </c>
      <c r="BA151" s="44">
        <v>2837.6911071422169</v>
      </c>
      <c r="BB151" s="44">
        <v>7262.1993444149248</v>
      </c>
      <c r="BC151" s="44">
        <v>9338.2291466683491</v>
      </c>
      <c r="BD151" s="44">
        <v>22757.792470620043</v>
      </c>
      <c r="BE151" s="44">
        <v>2218.0932310625235</v>
      </c>
      <c r="BF151" s="44">
        <v>207.74632971372932</v>
      </c>
      <c r="BG151" s="44">
        <v>21387.905619526064</v>
      </c>
      <c r="BH151" s="44">
        <v>4314.9502095042935</v>
      </c>
      <c r="BI151" s="44">
        <v>133580.24217106009</v>
      </c>
      <c r="BJ151" s="44">
        <v>4453.4267850370388</v>
      </c>
      <c r="BK151" s="44">
        <v>14451.100086954299</v>
      </c>
      <c r="BL151" s="44">
        <v>50476.905925846819</v>
      </c>
      <c r="BM151" s="44">
        <v>33291.532176277826</v>
      </c>
      <c r="BN151" s="44">
        <v>10239.113671286943</v>
      </c>
      <c r="BO151" s="44">
        <v>14225.662492468089</v>
      </c>
      <c r="BP151" s="44">
        <v>53302.17128014678</v>
      </c>
      <c r="BQ151" s="44">
        <v>1052.7523725783658</v>
      </c>
      <c r="BR151" s="44">
        <v>11401.730624143294</v>
      </c>
      <c r="BS151" s="44">
        <v>0</v>
      </c>
      <c r="BT151" s="44">
        <f t="shared" si="2"/>
        <v>1910964.6283365029</v>
      </c>
    </row>
    <row r="152" spans="1:72" x14ac:dyDescent="0.25">
      <c r="A152" s="10" t="s">
        <v>32</v>
      </c>
      <c r="B152" s="8" t="s">
        <v>151</v>
      </c>
      <c r="C152" s="44">
        <v>8030.6656380215991</v>
      </c>
      <c r="D152" s="44">
        <v>1094.6070086398954</v>
      </c>
      <c r="E152" s="44">
        <v>426.66280449965257</v>
      </c>
      <c r="F152" s="44">
        <v>72153.94440348004</v>
      </c>
      <c r="G152" s="44">
        <v>45070.710482455055</v>
      </c>
      <c r="H152" s="44">
        <v>1946.0919676183837</v>
      </c>
      <c r="I152" s="44">
        <v>315.53470583669935</v>
      </c>
      <c r="J152" s="44">
        <v>2157.0980584645199</v>
      </c>
      <c r="K152" s="44">
        <v>5802.1485832325225</v>
      </c>
      <c r="L152" s="44">
        <v>1286.618897798199</v>
      </c>
      <c r="M152" s="44">
        <v>24592.122225788284</v>
      </c>
      <c r="N152" s="44">
        <v>15157.655783903021</v>
      </c>
      <c r="O152" s="44">
        <v>17753.29299242144</v>
      </c>
      <c r="P152" s="44">
        <v>5185.5304316441243</v>
      </c>
      <c r="Q152" s="44">
        <v>338.26796209020256</v>
      </c>
      <c r="R152" s="44">
        <v>7342.1761969030231</v>
      </c>
      <c r="S152" s="44">
        <v>46696.358606068476</v>
      </c>
      <c r="T152" s="44">
        <v>40989.953014148785</v>
      </c>
      <c r="U152" s="44">
        <v>519816.38600781956</v>
      </c>
      <c r="V152" s="44">
        <v>18544.055884039401</v>
      </c>
      <c r="W152" s="44">
        <v>10133.36955712579</v>
      </c>
      <c r="X152" s="44">
        <v>59916.217975789841</v>
      </c>
      <c r="Y152" s="44">
        <v>9914.3495908450022</v>
      </c>
      <c r="Z152" s="44">
        <v>15882.185977703828</v>
      </c>
      <c r="AA152" s="44">
        <v>2709.263834400876</v>
      </c>
      <c r="AB152" s="44">
        <v>35539.50316471704</v>
      </c>
      <c r="AC152" s="44">
        <v>193917.14575414421</v>
      </c>
      <c r="AD152" s="44">
        <v>2458.4603313779548</v>
      </c>
      <c r="AE152" s="44">
        <v>34556.588814842282</v>
      </c>
      <c r="AF152" s="44">
        <v>34789.717996766376</v>
      </c>
      <c r="AG152" s="44">
        <v>29435.787847813255</v>
      </c>
      <c r="AH152" s="44">
        <v>27820.776960414878</v>
      </c>
      <c r="AI152" s="44">
        <v>221855.59853060081</v>
      </c>
      <c r="AJ152" s="44">
        <v>308163.74775014358</v>
      </c>
      <c r="AK152" s="44">
        <v>29136.763428609924</v>
      </c>
      <c r="AL152" s="44">
        <v>69899.619177342276</v>
      </c>
      <c r="AM152" s="44">
        <v>8724.6922185421445</v>
      </c>
      <c r="AN152" s="44">
        <v>7588.9536345332126</v>
      </c>
      <c r="AO152" s="44">
        <v>79403.204945162288</v>
      </c>
      <c r="AP152" s="44">
        <v>220265.15198138694</v>
      </c>
      <c r="AQ152" s="44">
        <v>145726.11461402033</v>
      </c>
      <c r="AR152" s="44">
        <v>12363.86456694455</v>
      </c>
      <c r="AS152" s="44">
        <v>8942.5314259277202</v>
      </c>
      <c r="AT152" s="44">
        <v>104087.30527024242</v>
      </c>
      <c r="AU152" s="44">
        <v>81075.389219879144</v>
      </c>
      <c r="AV152" s="44">
        <v>61840.863377612419</v>
      </c>
      <c r="AW152" s="44">
        <v>0</v>
      </c>
      <c r="AX152" s="44">
        <v>60534.261113894128</v>
      </c>
      <c r="AY152" s="44">
        <v>52271.000181012729</v>
      </c>
      <c r="AZ152" s="44">
        <v>13498.774339544329</v>
      </c>
      <c r="BA152" s="44">
        <v>213.124450768255</v>
      </c>
      <c r="BB152" s="44">
        <v>9711.4527712949584</v>
      </c>
      <c r="BC152" s="44">
        <v>14130.944667261438</v>
      </c>
      <c r="BD152" s="44">
        <v>16675.794870339199</v>
      </c>
      <c r="BE152" s="44">
        <v>3600.3121780177084</v>
      </c>
      <c r="BF152" s="44">
        <v>1961.2863322875271</v>
      </c>
      <c r="BG152" s="44">
        <v>20332.98463034075</v>
      </c>
      <c r="BH152" s="44">
        <v>15819.635793865771</v>
      </c>
      <c r="BI152" s="44">
        <v>169373.09859854158</v>
      </c>
      <c r="BJ152" s="44">
        <v>25294.343415890438</v>
      </c>
      <c r="BK152" s="44">
        <v>59824.536080353209</v>
      </c>
      <c r="BL152" s="44">
        <v>199215.2042997531</v>
      </c>
      <c r="BM152" s="44">
        <v>185484.01046609346</v>
      </c>
      <c r="BN152" s="44">
        <v>16486.265213279694</v>
      </c>
      <c r="BO152" s="44">
        <v>18151.964330645933</v>
      </c>
      <c r="BP152" s="44">
        <v>182322.29689696693</v>
      </c>
      <c r="BQ152" s="44">
        <v>271.64190255375121</v>
      </c>
      <c r="BR152" s="44">
        <v>3747.110670100973</v>
      </c>
      <c r="BS152" s="44">
        <v>0</v>
      </c>
      <c r="BT152" s="44">
        <f t="shared" si="2"/>
        <v>3719767.0928045679</v>
      </c>
    </row>
    <row r="153" spans="1:72" x14ac:dyDescent="0.25">
      <c r="A153" s="10" t="s">
        <v>33</v>
      </c>
      <c r="B153" s="8" t="s">
        <v>152</v>
      </c>
      <c r="C153" s="44">
        <v>39558.261711892439</v>
      </c>
      <c r="D153" s="44">
        <v>15815.257788932719</v>
      </c>
      <c r="E153" s="44">
        <v>5012.4961897995572</v>
      </c>
      <c r="F153" s="44">
        <v>119506.65743544813</v>
      </c>
      <c r="G153" s="44">
        <v>64558.076733320049</v>
      </c>
      <c r="H153" s="44">
        <v>2456.4843833072514</v>
      </c>
      <c r="I153" s="44">
        <v>729.73009835808216</v>
      </c>
      <c r="J153" s="44">
        <v>4631.2362875351919</v>
      </c>
      <c r="K153" s="44">
        <v>11544.212209346097</v>
      </c>
      <c r="L153" s="44">
        <v>5187.4829803717639</v>
      </c>
      <c r="M153" s="44">
        <v>96357.163924506036</v>
      </c>
      <c r="N153" s="44">
        <v>67541.142820049528</v>
      </c>
      <c r="O153" s="44">
        <v>117410.37706521728</v>
      </c>
      <c r="P153" s="44">
        <v>17453.538882017521</v>
      </c>
      <c r="Q153" s="44">
        <v>2748.8142298223161</v>
      </c>
      <c r="R153" s="44">
        <v>44510.695231071404</v>
      </c>
      <c r="S153" s="44">
        <v>50068.833608290312</v>
      </c>
      <c r="T153" s="44">
        <v>43539.192876611967</v>
      </c>
      <c r="U153" s="44">
        <v>611608.05562089966</v>
      </c>
      <c r="V153" s="44">
        <v>3774.0172193479539</v>
      </c>
      <c r="W153" s="44">
        <v>1499.2172087156346</v>
      </c>
      <c r="X153" s="44">
        <v>69377.730750002767</v>
      </c>
      <c r="Y153" s="44">
        <v>5321.0256582442616</v>
      </c>
      <c r="Z153" s="44">
        <v>45292.781718774568</v>
      </c>
      <c r="AA153" s="44">
        <v>6387.0875654921365</v>
      </c>
      <c r="AB153" s="44">
        <v>45222.878299635071</v>
      </c>
      <c r="AC153" s="44">
        <v>350205.55157064903</v>
      </c>
      <c r="AD153" s="44">
        <v>5901.1930077260586</v>
      </c>
      <c r="AE153" s="44">
        <v>44768.429740682426</v>
      </c>
      <c r="AF153" s="44">
        <v>80430.849711183546</v>
      </c>
      <c r="AG153" s="44">
        <v>26216.039890381828</v>
      </c>
      <c r="AH153" s="44">
        <v>39933.065008875863</v>
      </c>
      <c r="AI153" s="44">
        <v>135083.90685683221</v>
      </c>
      <c r="AJ153" s="44">
        <v>84607.163220363145</v>
      </c>
      <c r="AK153" s="44">
        <v>1913.3182571407465</v>
      </c>
      <c r="AL153" s="44">
        <v>18779.473681978725</v>
      </c>
      <c r="AM153" s="44">
        <v>17475.785896014739</v>
      </c>
      <c r="AN153" s="44">
        <v>41668.233369177651</v>
      </c>
      <c r="AO153" s="44">
        <v>84844.846816444158</v>
      </c>
      <c r="AP153" s="44">
        <v>437223.76115508209</v>
      </c>
      <c r="AQ153" s="44">
        <v>296405.14773874747</v>
      </c>
      <c r="AR153" s="44">
        <v>23088.474625387418</v>
      </c>
      <c r="AS153" s="44">
        <v>19411.073251783142</v>
      </c>
      <c r="AT153" s="44">
        <v>203283.27852273767</v>
      </c>
      <c r="AU153" s="44">
        <v>169591.11800761407</v>
      </c>
      <c r="AV153" s="44">
        <v>121318.69874953468</v>
      </c>
      <c r="AW153" s="44">
        <v>0</v>
      </c>
      <c r="AX153" s="44">
        <v>90858.041163186237</v>
      </c>
      <c r="AY153" s="44">
        <v>84177.861571371162</v>
      </c>
      <c r="AZ153" s="44">
        <v>42183.742264450804</v>
      </c>
      <c r="BA153" s="44">
        <v>3633.9318059718385</v>
      </c>
      <c r="BB153" s="44">
        <v>15392.508999624866</v>
      </c>
      <c r="BC153" s="44">
        <v>26522.187763146248</v>
      </c>
      <c r="BD153" s="44">
        <v>25491.62689147456</v>
      </c>
      <c r="BE153" s="44">
        <v>5399.3382761625562</v>
      </c>
      <c r="BF153" s="44">
        <v>1142.9473102285679</v>
      </c>
      <c r="BG153" s="44">
        <v>30569.429983194175</v>
      </c>
      <c r="BH153" s="44">
        <v>44507.101110186792</v>
      </c>
      <c r="BI153" s="44">
        <v>316884.35024633264</v>
      </c>
      <c r="BJ153" s="44">
        <v>16281.34005514381</v>
      </c>
      <c r="BK153" s="44">
        <v>98562.246460596434</v>
      </c>
      <c r="BL153" s="44">
        <v>1113659.3493484273</v>
      </c>
      <c r="BM153" s="44">
        <v>25664.566449713133</v>
      </c>
      <c r="BN153" s="44">
        <v>100542.95548900698</v>
      </c>
      <c r="BO153" s="44">
        <v>94867.80464807013</v>
      </c>
      <c r="BP153" s="44">
        <v>167571.86557336032</v>
      </c>
      <c r="BQ153" s="44">
        <v>1121.2161904849886</v>
      </c>
      <c r="BR153" s="44">
        <v>2294.9328887732736</v>
      </c>
      <c r="BS153" s="44">
        <v>0</v>
      </c>
      <c r="BT153" s="44">
        <f t="shared" si="2"/>
        <v>6006591.2020642534</v>
      </c>
    </row>
    <row r="154" spans="1:72" x14ac:dyDescent="0.25">
      <c r="A154" s="10" t="s">
        <v>34</v>
      </c>
      <c r="B154" s="8" t="s">
        <v>153</v>
      </c>
      <c r="C154" s="44">
        <v>2920.4410640824153</v>
      </c>
      <c r="D154" s="44">
        <v>126.05864355904976</v>
      </c>
      <c r="E154" s="44">
        <v>22.141383958752872</v>
      </c>
      <c r="F154" s="44">
        <v>7207.8287166015953</v>
      </c>
      <c r="G154" s="44">
        <v>857.26235594657987</v>
      </c>
      <c r="H154" s="44">
        <v>387.39378323945095</v>
      </c>
      <c r="I154" s="44">
        <v>60.518531025030669</v>
      </c>
      <c r="J154" s="44">
        <v>75.839788614175475</v>
      </c>
      <c r="K154" s="44">
        <v>66.055232896836344</v>
      </c>
      <c r="L154" s="44">
        <v>1455.0347285383159</v>
      </c>
      <c r="M154" s="44">
        <v>1975.7254613079756</v>
      </c>
      <c r="N154" s="44">
        <v>2709.9250597687515</v>
      </c>
      <c r="O154" s="44">
        <v>323.11344074295511</v>
      </c>
      <c r="P154" s="44">
        <v>155.56396913413982</v>
      </c>
      <c r="Q154" s="44">
        <v>547.16664445977165</v>
      </c>
      <c r="R154" s="44">
        <v>4569.4565348612714</v>
      </c>
      <c r="S154" s="44">
        <v>6660.8605877173404</v>
      </c>
      <c r="T154" s="44">
        <v>4317.8279330568921</v>
      </c>
      <c r="U154" s="44">
        <v>47832.748507478464</v>
      </c>
      <c r="V154" s="44">
        <v>167.13855837853873</v>
      </c>
      <c r="W154" s="44">
        <v>18.888730511997043</v>
      </c>
      <c r="X154" s="44">
        <v>5565.8008366538943</v>
      </c>
      <c r="Y154" s="44">
        <v>765.78571204269497</v>
      </c>
      <c r="Z154" s="44">
        <v>35887.282411228858</v>
      </c>
      <c r="AA154" s="44">
        <v>8022.7858673535302</v>
      </c>
      <c r="AB154" s="44">
        <v>1342.9598591998126</v>
      </c>
      <c r="AC154" s="44">
        <v>140.19331740648073</v>
      </c>
      <c r="AD154" s="44">
        <v>434.56198149332596</v>
      </c>
      <c r="AE154" s="44">
        <v>13.0677277881667</v>
      </c>
      <c r="AF154" s="44">
        <v>599.97038429554868</v>
      </c>
      <c r="AG154" s="44">
        <v>7172.6906243051053</v>
      </c>
      <c r="AH154" s="44">
        <v>2912.945705532692</v>
      </c>
      <c r="AI154" s="44">
        <v>7064.6428544839755</v>
      </c>
      <c r="AJ154" s="44">
        <v>565.3907860860503</v>
      </c>
      <c r="AK154" s="44">
        <v>276.88597861419123</v>
      </c>
      <c r="AL154" s="44">
        <v>259.63565561774635</v>
      </c>
      <c r="AM154" s="44">
        <v>573.13929443591644</v>
      </c>
      <c r="AN154" s="44">
        <v>939.72024400852149</v>
      </c>
      <c r="AO154" s="44">
        <v>14775.414141257968</v>
      </c>
      <c r="AP154" s="44">
        <v>2888.5319027788692</v>
      </c>
      <c r="AQ154" s="44">
        <v>6528.8302989091408</v>
      </c>
      <c r="AR154" s="44">
        <v>20.466713464568926</v>
      </c>
      <c r="AS154" s="44">
        <v>36.278988935901012</v>
      </c>
      <c r="AT154" s="44">
        <v>626.53912083282921</v>
      </c>
      <c r="AU154" s="44">
        <v>773.13094001659363</v>
      </c>
      <c r="AV154" s="44">
        <v>818.70836741276241</v>
      </c>
      <c r="AW154" s="44">
        <v>0</v>
      </c>
      <c r="AX154" s="44">
        <v>11497.244561285574</v>
      </c>
      <c r="AY154" s="44">
        <v>6529.352022221603</v>
      </c>
      <c r="AZ154" s="44">
        <v>94.22281508794255</v>
      </c>
      <c r="BA154" s="44">
        <v>3.7526179887130482</v>
      </c>
      <c r="BB154" s="44">
        <v>2765.5131211833268</v>
      </c>
      <c r="BC154" s="44">
        <v>1807.0250425897552</v>
      </c>
      <c r="BD154" s="44">
        <v>1349.4178546507289</v>
      </c>
      <c r="BE154" s="44">
        <v>532.65619128339847</v>
      </c>
      <c r="BF154" s="44">
        <v>28.412910162821351</v>
      </c>
      <c r="BG154" s="44">
        <v>1413.0179248684774</v>
      </c>
      <c r="BH154" s="44">
        <v>118.97387665649711</v>
      </c>
      <c r="BI154" s="44">
        <v>1472.6763977974351</v>
      </c>
      <c r="BJ154" s="44">
        <v>222.27911781429367</v>
      </c>
      <c r="BK154" s="44">
        <v>1266.8307364138493</v>
      </c>
      <c r="BL154" s="44">
        <v>9204.7253676264954</v>
      </c>
      <c r="BM154" s="44">
        <v>982.61294739631569</v>
      </c>
      <c r="BN154" s="44">
        <v>1316.5181290971375</v>
      </c>
      <c r="BO154" s="44">
        <v>3882.3244681262331</v>
      </c>
      <c r="BP154" s="44">
        <v>221.70295160637883</v>
      </c>
      <c r="BQ154" s="44">
        <v>80.105514164780701</v>
      </c>
      <c r="BR154" s="44">
        <v>1422.6389748023746</v>
      </c>
      <c r="BS154" s="44">
        <v>0</v>
      </c>
      <c r="BT154" s="44">
        <f t="shared" si="2"/>
        <v>227674.35291285953</v>
      </c>
    </row>
    <row r="155" spans="1:72" x14ac:dyDescent="0.25">
      <c r="A155" s="10" t="s">
        <v>35</v>
      </c>
      <c r="B155" s="8" t="s">
        <v>154</v>
      </c>
      <c r="C155" s="44">
        <v>326.53087071722172</v>
      </c>
      <c r="D155" s="44">
        <v>25.622786605044485</v>
      </c>
      <c r="E155" s="44">
        <v>0.25665684982075559</v>
      </c>
      <c r="F155" s="44">
        <v>296.10214673912071</v>
      </c>
      <c r="G155" s="44">
        <v>1174.7993624387946</v>
      </c>
      <c r="H155" s="44">
        <v>27.964806594279366</v>
      </c>
      <c r="I155" s="44">
        <v>33.974625890180931</v>
      </c>
      <c r="J155" s="44">
        <v>21.0130819918393</v>
      </c>
      <c r="K155" s="44">
        <v>43.323085940484951</v>
      </c>
      <c r="L155" s="44">
        <v>28.235739793998434</v>
      </c>
      <c r="M155" s="44">
        <v>733.25311478303786</v>
      </c>
      <c r="N155" s="44">
        <v>520.83397742226794</v>
      </c>
      <c r="O155" s="44">
        <v>456.59338966762988</v>
      </c>
      <c r="P155" s="44">
        <v>64.067447812980546</v>
      </c>
      <c r="Q155" s="44">
        <v>129.67197887722617</v>
      </c>
      <c r="R155" s="44">
        <v>1128.3436855789528</v>
      </c>
      <c r="S155" s="44">
        <v>925.84476864722251</v>
      </c>
      <c r="T155" s="44">
        <v>682.70587022676295</v>
      </c>
      <c r="U155" s="44">
        <v>12542.338401875342</v>
      </c>
      <c r="V155" s="44">
        <v>103.20315276691689</v>
      </c>
      <c r="W155" s="44">
        <v>16.637744749681232</v>
      </c>
      <c r="X155" s="44">
        <v>2326.9207191233663</v>
      </c>
      <c r="Y155" s="44">
        <v>199.45481641361269</v>
      </c>
      <c r="Z155" s="44">
        <v>31046.146886557573</v>
      </c>
      <c r="AA155" s="44">
        <v>6979.0432519557889</v>
      </c>
      <c r="AB155" s="44">
        <v>490.7830829535792</v>
      </c>
      <c r="AC155" s="44">
        <v>3288.9552282701347</v>
      </c>
      <c r="AD155" s="44">
        <v>27.939707268567318</v>
      </c>
      <c r="AE155" s="44">
        <v>535.67029503404535</v>
      </c>
      <c r="AF155" s="44">
        <v>755.94609485749572</v>
      </c>
      <c r="AG155" s="44">
        <v>161.4498799008594</v>
      </c>
      <c r="AH155" s="44">
        <v>178.55913557979196</v>
      </c>
      <c r="AI155" s="44">
        <v>379.12209234623708</v>
      </c>
      <c r="AJ155" s="44">
        <v>429.07190028979511</v>
      </c>
      <c r="AK155" s="44">
        <v>295.52754370012406</v>
      </c>
      <c r="AL155" s="44">
        <v>19.957958389302128</v>
      </c>
      <c r="AM155" s="44">
        <v>232.63321301818596</v>
      </c>
      <c r="AN155" s="44">
        <v>69.625729049011795</v>
      </c>
      <c r="AO155" s="44">
        <v>15846.580244914694</v>
      </c>
      <c r="AP155" s="44">
        <v>2786.1364768787853</v>
      </c>
      <c r="AQ155" s="44">
        <v>2873.4952073633158</v>
      </c>
      <c r="AR155" s="44">
        <v>271.38266226443426</v>
      </c>
      <c r="AS155" s="44">
        <v>102.72140606121656</v>
      </c>
      <c r="AT155" s="44">
        <v>648.51848268823937</v>
      </c>
      <c r="AU155" s="44">
        <v>507.53613137453112</v>
      </c>
      <c r="AV155" s="44">
        <v>591.48331054024038</v>
      </c>
      <c r="AW155" s="44">
        <v>0</v>
      </c>
      <c r="AX155" s="44">
        <v>3170.7229251619824</v>
      </c>
      <c r="AY155" s="44">
        <v>1862.9249118725293</v>
      </c>
      <c r="AZ155" s="44">
        <v>55.859674198719091</v>
      </c>
      <c r="BA155" s="44">
        <v>151.72933628341028</v>
      </c>
      <c r="BB155" s="44">
        <v>752.78282880507163</v>
      </c>
      <c r="BC155" s="44">
        <v>524.40129877007735</v>
      </c>
      <c r="BD155" s="44">
        <v>645.7840114301755</v>
      </c>
      <c r="BE155" s="44">
        <v>143.57656956245256</v>
      </c>
      <c r="BF155" s="44">
        <v>8.3114544385768401</v>
      </c>
      <c r="BG155" s="44">
        <v>947.85823015468225</v>
      </c>
      <c r="BH155" s="44">
        <v>26.424182995169947</v>
      </c>
      <c r="BI155" s="44">
        <v>201.6734384360193</v>
      </c>
      <c r="BJ155" s="44">
        <v>68.688245769788935</v>
      </c>
      <c r="BK155" s="44">
        <v>2345.4414680044547</v>
      </c>
      <c r="BL155" s="44">
        <v>4823.0506503122779</v>
      </c>
      <c r="BM155" s="44">
        <v>73.825993272369843</v>
      </c>
      <c r="BN155" s="44">
        <v>289.68387437478157</v>
      </c>
      <c r="BO155" s="44">
        <v>732.67225992293993</v>
      </c>
      <c r="BP155" s="44">
        <v>118.31451438916011</v>
      </c>
      <c r="BQ155" s="44">
        <v>24.255831586156823</v>
      </c>
      <c r="BR155" s="44">
        <v>206.17215505395342</v>
      </c>
      <c r="BS155" s="44">
        <v>0</v>
      </c>
      <c r="BT155" s="44">
        <f t="shared" si="2"/>
        <v>107500.13200755652</v>
      </c>
    </row>
    <row r="156" spans="1:72" x14ac:dyDescent="0.25">
      <c r="A156" s="10" t="s">
        <v>36</v>
      </c>
      <c r="B156" s="8" t="s">
        <v>155</v>
      </c>
      <c r="C156" s="44">
        <v>1682.6840488719408</v>
      </c>
      <c r="D156" s="44">
        <v>349.39898349333288</v>
      </c>
      <c r="E156" s="44">
        <v>75.344022640337954</v>
      </c>
      <c r="F156" s="44">
        <v>1200.8207136627277</v>
      </c>
      <c r="G156" s="44">
        <v>3582.5685277629918</v>
      </c>
      <c r="H156" s="44">
        <v>841.53114245189647</v>
      </c>
      <c r="I156" s="44">
        <v>64.774819338590262</v>
      </c>
      <c r="J156" s="44">
        <v>57.070015258657776</v>
      </c>
      <c r="K156" s="44">
        <v>72.510607681070965</v>
      </c>
      <c r="L156" s="44">
        <v>3335.9174468123238</v>
      </c>
      <c r="M156" s="44">
        <v>4121.462061489613</v>
      </c>
      <c r="N156" s="44">
        <v>5299.4991039067763</v>
      </c>
      <c r="O156" s="44">
        <v>2091.1542398382799</v>
      </c>
      <c r="P156" s="44">
        <v>53.833770703360898</v>
      </c>
      <c r="Q156" s="44">
        <v>933.40316510008881</v>
      </c>
      <c r="R156" s="44">
        <v>7916.8057070324603</v>
      </c>
      <c r="S156" s="44">
        <v>4951.9496840664297</v>
      </c>
      <c r="T156" s="44">
        <v>3282.0805985063348</v>
      </c>
      <c r="U156" s="44">
        <v>44209.059439512937</v>
      </c>
      <c r="V156" s="44">
        <v>1540.8266476618392</v>
      </c>
      <c r="W156" s="44">
        <v>357.94077547063461</v>
      </c>
      <c r="X156" s="44">
        <v>8360.6520846026833</v>
      </c>
      <c r="Y156" s="44">
        <v>1412.0974442778706</v>
      </c>
      <c r="Z156" s="44">
        <v>10074.941924498427</v>
      </c>
      <c r="AA156" s="44">
        <v>2321.3550874607176</v>
      </c>
      <c r="AB156" s="44">
        <v>13163.747210526799</v>
      </c>
      <c r="AC156" s="44">
        <v>2410.2019942552042</v>
      </c>
      <c r="AD156" s="44">
        <v>4059.702890514407</v>
      </c>
      <c r="AE156" s="44">
        <v>646.20034915703991</v>
      </c>
      <c r="AF156" s="44">
        <v>25654.858847166532</v>
      </c>
      <c r="AG156" s="44">
        <v>4040.6416765351714</v>
      </c>
      <c r="AH156" s="44">
        <v>11692.138553372974</v>
      </c>
      <c r="AI156" s="44">
        <v>61713.994136491841</v>
      </c>
      <c r="AJ156" s="44">
        <v>8028.7548503704647</v>
      </c>
      <c r="AK156" s="44">
        <v>197.49713944748706</v>
      </c>
      <c r="AL156" s="44">
        <v>27531.011933088324</v>
      </c>
      <c r="AM156" s="44">
        <v>601.88636010497157</v>
      </c>
      <c r="AN156" s="44">
        <v>5657.74722149438</v>
      </c>
      <c r="AO156" s="44">
        <v>10770.520479690502</v>
      </c>
      <c r="AP156" s="44">
        <v>8050.5210758670255</v>
      </c>
      <c r="AQ156" s="44">
        <v>32513.097002093356</v>
      </c>
      <c r="AR156" s="44">
        <v>4876.0337371847536</v>
      </c>
      <c r="AS156" s="44">
        <v>399.91455373478675</v>
      </c>
      <c r="AT156" s="44">
        <v>5023.6241537011874</v>
      </c>
      <c r="AU156" s="44">
        <v>7970.7437169003169</v>
      </c>
      <c r="AV156" s="44">
        <v>6947.6433926155041</v>
      </c>
      <c r="AW156" s="44">
        <v>0</v>
      </c>
      <c r="AX156" s="44">
        <v>6168.8438181336442</v>
      </c>
      <c r="AY156" s="44">
        <v>4032.7511674341636</v>
      </c>
      <c r="AZ156" s="44">
        <v>1272.369034908113</v>
      </c>
      <c r="BA156" s="44">
        <v>109.82552654828714</v>
      </c>
      <c r="BB156" s="44">
        <v>1210.8050925933453</v>
      </c>
      <c r="BC156" s="44">
        <v>2852.6516368662105</v>
      </c>
      <c r="BD156" s="44">
        <v>4088.948512847805</v>
      </c>
      <c r="BE156" s="44">
        <v>380.0940986713444</v>
      </c>
      <c r="BF156" s="44">
        <v>112.98922987071781</v>
      </c>
      <c r="BG156" s="44">
        <v>6428.7129842737713</v>
      </c>
      <c r="BH156" s="44">
        <v>4467.6367869432788</v>
      </c>
      <c r="BI156" s="44">
        <v>62178.940332535458</v>
      </c>
      <c r="BJ156" s="44">
        <v>844.53242247828382</v>
      </c>
      <c r="BK156" s="44">
        <v>9762.0042350791355</v>
      </c>
      <c r="BL156" s="44">
        <v>10588.823540319599</v>
      </c>
      <c r="BM156" s="44">
        <v>24090.308497014274</v>
      </c>
      <c r="BN156" s="44">
        <v>2653.6061477024346</v>
      </c>
      <c r="BO156" s="44">
        <v>9751.9426057579076</v>
      </c>
      <c r="BP156" s="44">
        <v>2885.4707637130728</v>
      </c>
      <c r="BQ156" s="44">
        <v>228.82102308121739</v>
      </c>
      <c r="BR156" s="44">
        <v>21655.177979894877</v>
      </c>
      <c r="BS156" s="44">
        <v>0</v>
      </c>
      <c r="BT156" s="44">
        <f t="shared" si="2"/>
        <v>525905.41877308232</v>
      </c>
    </row>
    <row r="157" spans="1:72" x14ac:dyDescent="0.25">
      <c r="A157" s="10" t="s">
        <v>37</v>
      </c>
      <c r="B157" s="8" t="s">
        <v>156</v>
      </c>
      <c r="C157" s="44">
        <v>38649.17428117391</v>
      </c>
      <c r="D157" s="44">
        <v>8295.8411827648961</v>
      </c>
      <c r="E157" s="44">
        <v>55.503982571460597</v>
      </c>
      <c r="F157" s="44">
        <v>56812.023079152495</v>
      </c>
      <c r="G157" s="44">
        <v>3343.5286667385935</v>
      </c>
      <c r="H157" s="44">
        <v>1017.0581471515585</v>
      </c>
      <c r="I157" s="44">
        <v>320.9502265386069</v>
      </c>
      <c r="J157" s="44">
        <v>302.31422495848773</v>
      </c>
      <c r="K157" s="44">
        <v>211.56176118478155</v>
      </c>
      <c r="L157" s="44">
        <v>12359.907504630781</v>
      </c>
      <c r="M157" s="44">
        <v>9741.8884843473588</v>
      </c>
      <c r="N157" s="44">
        <v>13193.733585936858</v>
      </c>
      <c r="O157" s="44">
        <v>1156.163976395268</v>
      </c>
      <c r="P157" s="44">
        <v>429.73315222098068</v>
      </c>
      <c r="Q157" s="44">
        <v>1703.1092488236884</v>
      </c>
      <c r="R157" s="44">
        <v>12725.295032258264</v>
      </c>
      <c r="S157" s="44">
        <v>9772.7079627285675</v>
      </c>
      <c r="T157" s="44">
        <v>4878.1466260269644</v>
      </c>
      <c r="U157" s="44">
        <v>83357.586886174002</v>
      </c>
      <c r="V157" s="44">
        <v>2318.8846636461421</v>
      </c>
      <c r="W157" s="44">
        <v>489.42015829472308</v>
      </c>
      <c r="X157" s="44">
        <v>11137.650152905555</v>
      </c>
      <c r="Y157" s="44">
        <v>2414.7346789317712</v>
      </c>
      <c r="Z157" s="44">
        <v>81791.755147869146</v>
      </c>
      <c r="AA157" s="44">
        <v>18113.252845912593</v>
      </c>
      <c r="AB157" s="44">
        <v>66885.077346085251</v>
      </c>
      <c r="AC157" s="44">
        <v>1666.0949949062785</v>
      </c>
      <c r="AD157" s="44">
        <v>2363.4143089075596</v>
      </c>
      <c r="AE157" s="44">
        <v>158.32097293662216</v>
      </c>
      <c r="AF157" s="44">
        <v>12499.191134132368</v>
      </c>
      <c r="AG157" s="44">
        <v>34962.179376445049</v>
      </c>
      <c r="AH157" s="44">
        <v>57143.545593367555</v>
      </c>
      <c r="AI157" s="44">
        <v>20938.715143602498</v>
      </c>
      <c r="AJ157" s="44">
        <v>4362.7824635632724</v>
      </c>
      <c r="AK157" s="44">
        <v>285.91801079911517</v>
      </c>
      <c r="AL157" s="44">
        <v>2830.3030975241581</v>
      </c>
      <c r="AM157" s="44">
        <v>668.16836953115103</v>
      </c>
      <c r="AN157" s="44">
        <v>1641.2833238903859</v>
      </c>
      <c r="AO157" s="44">
        <v>14457.131616292829</v>
      </c>
      <c r="AP157" s="44">
        <v>1357.3420508658346</v>
      </c>
      <c r="AQ157" s="44">
        <v>86178.221201039691</v>
      </c>
      <c r="AR157" s="44">
        <v>173.93703622740577</v>
      </c>
      <c r="AS157" s="44">
        <v>45.907666804161387</v>
      </c>
      <c r="AT157" s="44">
        <v>13614.151062040366</v>
      </c>
      <c r="AU157" s="44">
        <v>11405.504170990243</v>
      </c>
      <c r="AV157" s="44">
        <v>16803.500133463887</v>
      </c>
      <c r="AW157" s="44">
        <v>0</v>
      </c>
      <c r="AX157" s="44">
        <v>17018.692513426446</v>
      </c>
      <c r="AY157" s="44">
        <v>2484.5737372346148</v>
      </c>
      <c r="AZ157" s="44">
        <v>372.47533184416721</v>
      </c>
      <c r="BA157" s="44">
        <v>251.48417521987392</v>
      </c>
      <c r="BB157" s="44">
        <v>1032.4738481022871</v>
      </c>
      <c r="BC157" s="44">
        <v>2981.9577856987421</v>
      </c>
      <c r="BD157" s="44">
        <v>10521.260863948037</v>
      </c>
      <c r="BE157" s="44">
        <v>793.86481529965386</v>
      </c>
      <c r="BF157" s="44">
        <v>62.202510478606605</v>
      </c>
      <c r="BG157" s="44">
        <v>8748.4762723531712</v>
      </c>
      <c r="BH157" s="44">
        <v>2805.4022031957584</v>
      </c>
      <c r="BI157" s="44">
        <v>34470.350374748712</v>
      </c>
      <c r="BJ157" s="44">
        <v>646.21137283902124</v>
      </c>
      <c r="BK157" s="44">
        <v>4475.5103871387264</v>
      </c>
      <c r="BL157" s="44">
        <v>3990.0772460022449</v>
      </c>
      <c r="BM157" s="44">
        <v>1016.6810348151964</v>
      </c>
      <c r="BN157" s="44">
        <v>2046.0071070767499</v>
      </c>
      <c r="BO157" s="44">
        <v>8624.2772234649183</v>
      </c>
      <c r="BP157" s="44">
        <v>886.13967092401015</v>
      </c>
      <c r="BQ157" s="44">
        <v>218.3674919984648</v>
      </c>
      <c r="BR157" s="44">
        <v>2764.0141932383858</v>
      </c>
      <c r="BS157" s="44">
        <v>0</v>
      </c>
      <c r="BT157" s="44">
        <f t="shared" si="2"/>
        <v>831243.11489180091</v>
      </c>
    </row>
    <row r="158" spans="1:72" x14ac:dyDescent="0.25">
      <c r="A158" s="10" t="s">
        <v>38</v>
      </c>
      <c r="B158" s="8" t="s">
        <v>157</v>
      </c>
      <c r="C158" s="44">
        <v>2005555.3338947364</v>
      </c>
      <c r="D158" s="44">
        <v>112144.03727053647</v>
      </c>
      <c r="E158" s="44">
        <v>422.7739998086376</v>
      </c>
      <c r="F158" s="44">
        <v>292724.76486593171</v>
      </c>
      <c r="G158" s="44">
        <v>319839.09402324131</v>
      </c>
      <c r="H158" s="44">
        <v>54747.546685009074</v>
      </c>
      <c r="I158" s="44">
        <v>24816.258599361081</v>
      </c>
      <c r="J158" s="44">
        <v>27009.604577625461</v>
      </c>
      <c r="K158" s="44">
        <v>45381.299920161458</v>
      </c>
      <c r="L158" s="44">
        <v>106019.03691535522</v>
      </c>
      <c r="M158" s="44">
        <v>164965.09346365606</v>
      </c>
      <c r="N158" s="44">
        <v>223220.36188375167</v>
      </c>
      <c r="O158" s="44">
        <v>32311.417283362905</v>
      </c>
      <c r="P158" s="44">
        <v>123334.03704668857</v>
      </c>
      <c r="Q158" s="44">
        <v>31660.562178977249</v>
      </c>
      <c r="R158" s="44">
        <v>271121.78513087775</v>
      </c>
      <c r="S158" s="44">
        <v>92188.203092967946</v>
      </c>
      <c r="T158" s="44">
        <v>76553.936709861417</v>
      </c>
      <c r="U158" s="44">
        <v>905814.68715794908</v>
      </c>
      <c r="V158" s="44">
        <v>41521.456322174214</v>
      </c>
      <c r="W158" s="44">
        <v>11601.574927911941</v>
      </c>
      <c r="X158" s="44">
        <v>188935.5597156063</v>
      </c>
      <c r="Y158" s="44">
        <v>27444.232451224994</v>
      </c>
      <c r="Z158" s="44">
        <v>301417.94690196571</v>
      </c>
      <c r="AA158" s="44">
        <v>63004.165575312167</v>
      </c>
      <c r="AB158" s="44">
        <v>626732.54213410267</v>
      </c>
      <c r="AC158" s="44">
        <v>250286.06449498612</v>
      </c>
      <c r="AD158" s="44">
        <v>87658.666172757308</v>
      </c>
      <c r="AE158" s="44">
        <v>13558.066490850375</v>
      </c>
      <c r="AF158" s="44">
        <v>219974.20864509779</v>
      </c>
      <c r="AG158" s="44">
        <v>191354.28997612739</v>
      </c>
      <c r="AH158" s="44">
        <v>294705.55634552281</v>
      </c>
      <c r="AI158" s="44">
        <v>303649.3276745468</v>
      </c>
      <c r="AJ158" s="44">
        <v>226439.70637436584</v>
      </c>
      <c r="AK158" s="44">
        <v>2372.369781708785</v>
      </c>
      <c r="AL158" s="44">
        <v>69095.067165557411</v>
      </c>
      <c r="AM158" s="44">
        <v>48811.16233166145</v>
      </c>
      <c r="AN158" s="44">
        <v>32307.471433654257</v>
      </c>
      <c r="AO158" s="44">
        <v>97773.607388686825</v>
      </c>
      <c r="AP158" s="44">
        <v>39006.233708454471</v>
      </c>
      <c r="AQ158" s="44">
        <v>214032.81798323971</v>
      </c>
      <c r="AR158" s="44">
        <v>12119.625594496205</v>
      </c>
      <c r="AS158" s="44">
        <v>7653.7647746402799</v>
      </c>
      <c r="AT158" s="44">
        <v>118529.858706895</v>
      </c>
      <c r="AU158" s="44">
        <v>106568.97695676987</v>
      </c>
      <c r="AV158" s="44">
        <v>198625.88735165639</v>
      </c>
      <c r="AW158" s="44">
        <v>0</v>
      </c>
      <c r="AX158" s="44">
        <v>85598.542202343611</v>
      </c>
      <c r="AY158" s="44">
        <v>54707.548669528624</v>
      </c>
      <c r="AZ158" s="44">
        <v>9032.8552937325658</v>
      </c>
      <c r="BA158" s="44">
        <v>40147.421348823584</v>
      </c>
      <c r="BB158" s="44">
        <v>22111.557764543802</v>
      </c>
      <c r="BC158" s="44">
        <v>21929.954621110526</v>
      </c>
      <c r="BD158" s="44">
        <v>367194.63212768122</v>
      </c>
      <c r="BE158" s="44">
        <v>4135.28707139365</v>
      </c>
      <c r="BF158" s="44">
        <v>1603.3659448973062</v>
      </c>
      <c r="BG158" s="44">
        <v>138998.54666826958</v>
      </c>
      <c r="BH158" s="44">
        <v>20014.682456240345</v>
      </c>
      <c r="BI158" s="44">
        <v>390149.17812421673</v>
      </c>
      <c r="BJ158" s="44">
        <v>8075.4490501194268</v>
      </c>
      <c r="BK158" s="44">
        <v>134397.29068946381</v>
      </c>
      <c r="BL158" s="44">
        <v>89807.478447209985</v>
      </c>
      <c r="BM158" s="44">
        <v>111605.86806800582</v>
      </c>
      <c r="BN158" s="44">
        <v>24732.872971423527</v>
      </c>
      <c r="BO158" s="44">
        <v>89078.06808233085</v>
      </c>
      <c r="BP158" s="44">
        <v>14504.207311530914</v>
      </c>
      <c r="BQ158" s="44">
        <v>5101.4711289815396</v>
      </c>
      <c r="BR158" s="44">
        <v>65472.199302081804</v>
      </c>
      <c r="BS158" s="44">
        <v>0</v>
      </c>
      <c r="BT158" s="44">
        <f t="shared" si="2"/>
        <v>10403408.51942376</v>
      </c>
    </row>
    <row r="159" spans="1:72" x14ac:dyDescent="0.25">
      <c r="A159" s="10" t="s">
        <v>39</v>
      </c>
      <c r="B159" s="8" t="s">
        <v>158</v>
      </c>
      <c r="C159" s="44">
        <v>12.012837175886125</v>
      </c>
      <c r="D159" s="44">
        <v>8.7986145533752289</v>
      </c>
      <c r="E159" s="44">
        <v>82.171084055147162</v>
      </c>
      <c r="F159" s="44">
        <v>314.77220391249313</v>
      </c>
      <c r="G159" s="44">
        <v>33.799815924978944</v>
      </c>
      <c r="H159" s="44">
        <v>65.618997139224732</v>
      </c>
      <c r="I159" s="44">
        <v>5.2590796137470877</v>
      </c>
      <c r="J159" s="44">
        <v>4.5333517163785046</v>
      </c>
      <c r="K159" s="44">
        <v>3.8935933525759427</v>
      </c>
      <c r="L159" s="44">
        <v>362.50503624400739</v>
      </c>
      <c r="M159" s="44">
        <v>470.7543965285048</v>
      </c>
      <c r="N159" s="44">
        <v>706.05395685860685</v>
      </c>
      <c r="O159" s="44">
        <v>38.947424625865224</v>
      </c>
      <c r="P159" s="44">
        <v>4.2389260278736405</v>
      </c>
      <c r="Q159" s="44">
        <v>44.645094880292937</v>
      </c>
      <c r="R159" s="44">
        <v>346.79499888195579</v>
      </c>
      <c r="S159" s="44">
        <v>291.2985350442766</v>
      </c>
      <c r="T159" s="44">
        <v>197.04355412893307</v>
      </c>
      <c r="U159" s="44">
        <v>3305.8503185347572</v>
      </c>
      <c r="V159" s="44">
        <v>896.47041776939159</v>
      </c>
      <c r="W159" s="44">
        <v>190.93848214345005</v>
      </c>
      <c r="X159" s="44">
        <v>557.68866724433337</v>
      </c>
      <c r="Y159" s="44">
        <v>71.727808446685742</v>
      </c>
      <c r="Z159" s="44">
        <v>271.2671323235802</v>
      </c>
      <c r="AA159" s="44">
        <v>63.358362535346131</v>
      </c>
      <c r="AB159" s="44">
        <v>1663.12617503669</v>
      </c>
      <c r="AC159" s="44">
        <v>7069.4929157809065</v>
      </c>
      <c r="AD159" s="44">
        <v>89.316130181313682</v>
      </c>
      <c r="AE159" s="44">
        <v>4.8240467127851065</v>
      </c>
      <c r="AF159" s="44">
        <v>480.78948919893173</v>
      </c>
      <c r="AG159" s="44">
        <v>683.79832807968705</v>
      </c>
      <c r="AH159" s="44">
        <v>5376.6910228294819</v>
      </c>
      <c r="AI159" s="44">
        <v>1500.7470346853477</v>
      </c>
      <c r="AJ159" s="44">
        <v>1193.1928042047871</v>
      </c>
      <c r="AK159" s="44">
        <v>10.118156271270573</v>
      </c>
      <c r="AL159" s="44">
        <v>3135.88231325165</v>
      </c>
      <c r="AM159" s="44">
        <v>106.24051165986927</v>
      </c>
      <c r="AN159" s="44">
        <v>1113.8275624826088</v>
      </c>
      <c r="AO159" s="44">
        <v>512.53772814792546</v>
      </c>
      <c r="AP159" s="44">
        <v>1707.1944793371144</v>
      </c>
      <c r="AQ159" s="44">
        <v>11363.951862038379</v>
      </c>
      <c r="AR159" s="44">
        <v>1119.4469296603888</v>
      </c>
      <c r="AS159" s="44">
        <v>116.60041184908687</v>
      </c>
      <c r="AT159" s="44">
        <v>141.17685824455415</v>
      </c>
      <c r="AU159" s="44">
        <v>270.21007419294659</v>
      </c>
      <c r="AV159" s="44">
        <v>201.64005233267028</v>
      </c>
      <c r="AW159" s="44">
        <v>0</v>
      </c>
      <c r="AX159" s="44">
        <v>1239.728549854924</v>
      </c>
      <c r="AY159" s="44">
        <v>682.62310283741147</v>
      </c>
      <c r="AZ159" s="44">
        <v>844.07837950069575</v>
      </c>
      <c r="BA159" s="44">
        <v>83.822788955147388</v>
      </c>
      <c r="BB159" s="44">
        <v>283.69811283592117</v>
      </c>
      <c r="BC159" s="44">
        <v>199.39688839819522</v>
      </c>
      <c r="BD159" s="44">
        <v>478.11150737565475</v>
      </c>
      <c r="BE159" s="44">
        <v>63.745283547898261</v>
      </c>
      <c r="BF159" s="44">
        <v>58.879867805376449</v>
      </c>
      <c r="BG159" s="44">
        <v>419.2058096394673</v>
      </c>
      <c r="BH159" s="44">
        <v>1228.3909604925275</v>
      </c>
      <c r="BI159" s="44">
        <v>13217.965545276022</v>
      </c>
      <c r="BJ159" s="44">
        <v>859.64317251703517</v>
      </c>
      <c r="BK159" s="44">
        <v>805.11215331497931</v>
      </c>
      <c r="BL159" s="44">
        <v>2360.6307494056136</v>
      </c>
      <c r="BM159" s="44">
        <v>985.0267972725768</v>
      </c>
      <c r="BN159" s="44">
        <v>1364.6719596007351</v>
      </c>
      <c r="BO159" s="44">
        <v>656.18023748411872</v>
      </c>
      <c r="BP159" s="44">
        <v>1248.3420215185979</v>
      </c>
      <c r="BQ159" s="44">
        <v>27.564886842919009</v>
      </c>
      <c r="BR159" s="44">
        <v>4975.5854290036968</v>
      </c>
      <c r="BS159" s="44">
        <v>0</v>
      </c>
      <c r="BT159" s="44">
        <f t="shared" si="2"/>
        <v>78293.651779319538</v>
      </c>
    </row>
    <row r="160" spans="1:72" x14ac:dyDescent="0.25">
      <c r="A160" s="10" t="s">
        <v>40</v>
      </c>
      <c r="B160" s="8" t="s">
        <v>159</v>
      </c>
      <c r="C160" s="44">
        <v>7916.0237022125557</v>
      </c>
      <c r="D160" s="44">
        <v>42.840691150951272</v>
      </c>
      <c r="E160" s="44">
        <v>9.3934615792534757</v>
      </c>
      <c r="F160" s="44">
        <v>1169.0460883247977</v>
      </c>
      <c r="G160" s="44">
        <v>205.77379969273616</v>
      </c>
      <c r="H160" s="44">
        <v>35.21527773186093</v>
      </c>
      <c r="I160" s="44">
        <v>-193.44888690401558</v>
      </c>
      <c r="J160" s="44">
        <v>55.785254422034626</v>
      </c>
      <c r="K160" s="44">
        <v>60.358887867030354</v>
      </c>
      <c r="L160" s="44">
        <v>209.96584039388199</v>
      </c>
      <c r="M160" s="44">
        <v>70.017424967312053</v>
      </c>
      <c r="N160" s="44">
        <v>0.50983161919498188</v>
      </c>
      <c r="O160" s="44">
        <v>12.639411021555512</v>
      </c>
      <c r="P160" s="44">
        <v>19.749381666939147</v>
      </c>
      <c r="Q160" s="44">
        <v>340.87582269737152</v>
      </c>
      <c r="R160" s="44">
        <v>2586.0713772062909</v>
      </c>
      <c r="S160" s="44">
        <v>66.669784296073658</v>
      </c>
      <c r="T160" s="44">
        <v>137.60895426420754</v>
      </c>
      <c r="U160" s="44">
        <v>7491.9322865325057</v>
      </c>
      <c r="V160" s="44">
        <v>115.18900744724769</v>
      </c>
      <c r="W160" s="44">
        <v>16.065927896142394</v>
      </c>
      <c r="X160" s="44">
        <v>481.10912590346578</v>
      </c>
      <c r="Y160" s="44">
        <v>197.53385276978082</v>
      </c>
      <c r="Z160" s="44">
        <v>-83262.753753325858</v>
      </c>
      <c r="AA160" s="44">
        <v>92355.656425458714</v>
      </c>
      <c r="AB160" s="44">
        <v>1334.1122282256067</v>
      </c>
      <c r="AC160" s="44">
        <v>752.46367188758904</v>
      </c>
      <c r="AD160" s="44">
        <v>47.019567060645663</v>
      </c>
      <c r="AE160" s="44">
        <v>444.77424901953469</v>
      </c>
      <c r="AF160" s="44">
        <v>286.24124204038094</v>
      </c>
      <c r="AG160" s="44">
        <v>3183.0623148274867</v>
      </c>
      <c r="AH160" s="44">
        <v>5174.0740962130203</v>
      </c>
      <c r="AI160" s="44">
        <v>32.73315518934313</v>
      </c>
      <c r="AJ160" s="44">
        <v>444.59029179293668</v>
      </c>
      <c r="AK160" s="44">
        <v>18.080332530214946</v>
      </c>
      <c r="AL160" s="44">
        <v>279.777004173291</v>
      </c>
      <c r="AM160" s="44">
        <v>95.935459526814697</v>
      </c>
      <c r="AN160" s="44">
        <v>1014.6430952910738</v>
      </c>
      <c r="AO160" s="44">
        <v>892.67831148365428</v>
      </c>
      <c r="AP160" s="44">
        <v>134.91133482428199</v>
      </c>
      <c r="AQ160" s="44">
        <v>1553.4080119294285</v>
      </c>
      <c r="AR160" s="44">
        <v>10.342164300595083</v>
      </c>
      <c r="AS160" s="44">
        <v>1.2430404498816894</v>
      </c>
      <c r="AT160" s="44">
        <v>9440.1745312733892</v>
      </c>
      <c r="AU160" s="44">
        <v>10608.467619174582</v>
      </c>
      <c r="AV160" s="44">
        <v>12349.670434225443</v>
      </c>
      <c r="AW160" s="44">
        <v>0</v>
      </c>
      <c r="AX160" s="44">
        <v>1864.6287845614131</v>
      </c>
      <c r="AY160" s="44">
        <v>40.044999023378551</v>
      </c>
      <c r="AZ160" s="44">
        <v>252.83056192121884</v>
      </c>
      <c r="BA160" s="44">
        <v>-48.543660477068137</v>
      </c>
      <c r="BB160" s="44">
        <v>8.4176206850107835</v>
      </c>
      <c r="BC160" s="44">
        <v>351.60028298866263</v>
      </c>
      <c r="BD160" s="44">
        <v>654.7523414898435</v>
      </c>
      <c r="BE160" s="44">
        <v>3.9870981549576867</v>
      </c>
      <c r="BF160" s="44">
        <v>14.355468711669214</v>
      </c>
      <c r="BG160" s="44">
        <v>6695.9583032264118</v>
      </c>
      <c r="BH160" s="44">
        <v>732.78344795449084</v>
      </c>
      <c r="BI160" s="44">
        <v>67227.122709065618</v>
      </c>
      <c r="BJ160" s="44">
        <v>677.65675311149744</v>
      </c>
      <c r="BK160" s="44">
        <v>248.4303229573174</v>
      </c>
      <c r="BL160" s="44">
        <v>5604.1223161595608</v>
      </c>
      <c r="BM160" s="44">
        <v>16847.167360151256</v>
      </c>
      <c r="BN160" s="44">
        <v>1787.7286606497412</v>
      </c>
      <c r="BO160" s="44">
        <v>4863.1940004303951</v>
      </c>
      <c r="BP160" s="44">
        <v>2584.0382788657448</v>
      </c>
      <c r="BQ160" s="44">
        <v>7.558584461450665</v>
      </c>
      <c r="BR160" s="44">
        <v>6.4535897891333349E-2</v>
      </c>
      <c r="BS160" s="44">
        <v>0</v>
      </c>
      <c r="BT160" s="44">
        <f t="shared" si="2"/>
        <v>188656.12990232167</v>
      </c>
    </row>
    <row r="161" spans="1:72" x14ac:dyDescent="0.25">
      <c r="A161" s="10" t="s">
        <v>41</v>
      </c>
      <c r="B161" s="8" t="s">
        <v>160</v>
      </c>
      <c r="C161" s="44">
        <v>365.93610247712144</v>
      </c>
      <c r="D161" s="44">
        <v>250.87897865266424</v>
      </c>
      <c r="E161" s="44">
        <v>0.47041608758568165</v>
      </c>
      <c r="F161" s="44">
        <v>13720.320537022468</v>
      </c>
      <c r="G161" s="44">
        <v>1311.9850556939948</v>
      </c>
      <c r="H161" s="44">
        <v>3148.7653537537381</v>
      </c>
      <c r="I161" s="44">
        <v>226.49513428351995</v>
      </c>
      <c r="J161" s="44">
        <v>204.97495788863034</v>
      </c>
      <c r="K161" s="44">
        <v>144.9651124156612</v>
      </c>
      <c r="L161" s="44">
        <v>7583.6107588898549</v>
      </c>
      <c r="M161" s="44">
        <v>8434.9734005127939</v>
      </c>
      <c r="N161" s="44">
        <v>12341.771860627945</v>
      </c>
      <c r="O161" s="44">
        <v>720.08548623870877</v>
      </c>
      <c r="P161" s="44">
        <v>134.42952150559853</v>
      </c>
      <c r="Q161" s="44">
        <v>1970.5545205575022</v>
      </c>
      <c r="R161" s="44">
        <v>14360.634181480071</v>
      </c>
      <c r="S161" s="44">
        <v>6882.3533761115959</v>
      </c>
      <c r="T161" s="44">
        <v>4916.5145309450882</v>
      </c>
      <c r="U161" s="44">
        <v>90151.931629672908</v>
      </c>
      <c r="V161" s="44">
        <v>1489.2462765679802</v>
      </c>
      <c r="W161" s="44">
        <v>318.33622040392692</v>
      </c>
      <c r="X161" s="44">
        <v>19352.953382118358</v>
      </c>
      <c r="Y161" s="44">
        <v>2168.2290228374322</v>
      </c>
      <c r="Z161" s="44">
        <v>8193.8172457537585</v>
      </c>
      <c r="AA161" s="44">
        <v>1885.3140267222407</v>
      </c>
      <c r="AB161" s="44">
        <v>31672.023793645465</v>
      </c>
      <c r="AC161" s="44">
        <v>57.323203253456484</v>
      </c>
      <c r="AD161" s="44">
        <v>6163.3830043525422</v>
      </c>
      <c r="AE161" s="44">
        <v>277.54663068540123</v>
      </c>
      <c r="AF161" s="44">
        <v>44673.824889978518</v>
      </c>
      <c r="AG161" s="44">
        <v>23802.358678500772</v>
      </c>
      <c r="AH161" s="44">
        <v>57818.819563420984</v>
      </c>
      <c r="AI161" s="44">
        <v>59125.056153047313</v>
      </c>
      <c r="AJ161" s="44">
        <v>24152.331001372946</v>
      </c>
      <c r="AK161" s="44">
        <v>864.14547793810539</v>
      </c>
      <c r="AL161" s="44">
        <v>105205.29250099875</v>
      </c>
      <c r="AM161" s="44">
        <v>3335.1710516674307</v>
      </c>
      <c r="AN161" s="44">
        <v>39095.929803579798</v>
      </c>
      <c r="AO161" s="44">
        <v>44574.241621765061</v>
      </c>
      <c r="AP161" s="44">
        <v>57388.514319236368</v>
      </c>
      <c r="AQ161" s="44">
        <v>371019.51218020031</v>
      </c>
      <c r="AR161" s="44">
        <v>48063.573130200035</v>
      </c>
      <c r="AS161" s="44">
        <v>46621.851684230933</v>
      </c>
      <c r="AT161" s="44">
        <v>9780.8650636372349</v>
      </c>
      <c r="AU161" s="44">
        <v>20888.466502590149</v>
      </c>
      <c r="AV161" s="44">
        <v>14655.617362751967</v>
      </c>
      <c r="AW161" s="44">
        <v>0</v>
      </c>
      <c r="AX161" s="44">
        <v>44613.975857358368</v>
      </c>
      <c r="AY161" s="44">
        <v>23742.99761142104</v>
      </c>
      <c r="AZ161" s="44">
        <v>12114.441477751456</v>
      </c>
      <c r="BA161" s="44">
        <v>890.81620168191864</v>
      </c>
      <c r="BB161" s="44">
        <v>10552.140551666254</v>
      </c>
      <c r="BC161" s="44">
        <v>7108.0784678441505</v>
      </c>
      <c r="BD161" s="44">
        <v>67222.625604660905</v>
      </c>
      <c r="BE161" s="44">
        <v>2200.1960531531508</v>
      </c>
      <c r="BF161" s="44">
        <v>1252.0812089383978</v>
      </c>
      <c r="BG161" s="44">
        <v>16023.461428838402</v>
      </c>
      <c r="BH161" s="44">
        <v>16656.649765121882</v>
      </c>
      <c r="BI161" s="44">
        <v>185028.93345815805</v>
      </c>
      <c r="BJ161" s="44">
        <v>21862.181923190328</v>
      </c>
      <c r="BK161" s="44">
        <v>27998.931368580219</v>
      </c>
      <c r="BL161" s="44">
        <v>58165.620211325193</v>
      </c>
      <c r="BM161" s="44">
        <v>186151.66593484938</v>
      </c>
      <c r="BN161" s="44">
        <v>52100.701916566693</v>
      </c>
      <c r="BO161" s="44">
        <v>14944.038159373989</v>
      </c>
      <c r="BP161" s="44">
        <v>68119.203350823416</v>
      </c>
      <c r="BQ161" s="44">
        <v>1346.6121536485534</v>
      </c>
      <c r="BR161" s="44">
        <v>78703.683189652031</v>
      </c>
      <c r="BS161" s="44">
        <v>0</v>
      </c>
      <c r="BT161" s="44">
        <f t="shared" si="2"/>
        <v>2106314.4306008779</v>
      </c>
    </row>
    <row r="162" spans="1:72" x14ac:dyDescent="0.25">
      <c r="A162" s="10" t="s">
        <v>42</v>
      </c>
      <c r="B162" s="8" t="s">
        <v>161</v>
      </c>
      <c r="C162" s="44">
        <v>8.3541168300847986</v>
      </c>
      <c r="D162" s="44">
        <v>11.771706593705966</v>
      </c>
      <c r="E162" s="44">
        <v>12.9493493248828</v>
      </c>
      <c r="F162" s="44">
        <v>28.959219408603595</v>
      </c>
      <c r="G162" s="44">
        <v>82.178847045617985</v>
      </c>
      <c r="H162" s="44">
        <v>26.276331810541997</v>
      </c>
      <c r="I162" s="44">
        <v>52.065952895682663</v>
      </c>
      <c r="J162" s="44">
        <v>24.885975112043187</v>
      </c>
      <c r="K162" s="44">
        <v>1.6701591167001402</v>
      </c>
      <c r="L162" s="44">
        <v>132.65683485830846</v>
      </c>
      <c r="M162" s="44">
        <v>-492.36197134264063</v>
      </c>
      <c r="N162" s="44">
        <v>18513.973725872103</v>
      </c>
      <c r="O162" s="44">
        <v>11.564783586935107</v>
      </c>
      <c r="P162" s="44">
        <v>0.51632938742934886</v>
      </c>
      <c r="Q162" s="44">
        <v>33.595209574922315</v>
      </c>
      <c r="R162" s="44">
        <v>245.12737321381547</v>
      </c>
      <c r="S162" s="44">
        <v>442.27892713254636</v>
      </c>
      <c r="T162" s="44">
        <v>315.96680255534164</v>
      </c>
      <c r="U162" s="44">
        <v>4743.8091090661264</v>
      </c>
      <c r="V162" s="44">
        <v>376.53787541575514</v>
      </c>
      <c r="W162" s="44">
        <v>86.413390654968509</v>
      </c>
      <c r="X162" s="44">
        <v>303.22267621483797</v>
      </c>
      <c r="Y162" s="44">
        <v>71.382356879592493</v>
      </c>
      <c r="Z162" s="44">
        <v>844.13459929461033</v>
      </c>
      <c r="AA162" s="44">
        <v>205.41344224206</v>
      </c>
      <c r="AB162" s="44">
        <v>4590.3428469747359</v>
      </c>
      <c r="AC162" s="44">
        <v>300.98662885130204</v>
      </c>
      <c r="AD162" s="44">
        <v>136.41930850311729</v>
      </c>
      <c r="AE162" s="44">
        <v>4.715435009836118</v>
      </c>
      <c r="AF162" s="44">
        <v>556.05431558580688</v>
      </c>
      <c r="AG162" s="44">
        <v>11.410141694971431</v>
      </c>
      <c r="AH162" s="44">
        <v>6230.5728626661794</v>
      </c>
      <c r="AI162" s="44">
        <v>177.42041768003941</v>
      </c>
      <c r="AJ162" s="44">
        <v>24.259407546783514</v>
      </c>
      <c r="AK162" s="44">
        <v>0.87992897382931079</v>
      </c>
      <c r="AL162" s="44">
        <v>290.87205735150235</v>
      </c>
      <c r="AM162" s="44">
        <v>362.74584218735197</v>
      </c>
      <c r="AN162" s="44">
        <v>22.399799020754031</v>
      </c>
      <c r="AO162" s="44">
        <v>42.626733853787627</v>
      </c>
      <c r="AP162" s="44">
        <v>264.8957551989958</v>
      </c>
      <c r="AQ162" s="44">
        <v>2279.3358041578008</v>
      </c>
      <c r="AR162" s="44">
        <v>9.6147212645764952</v>
      </c>
      <c r="AS162" s="44">
        <v>2.984776946948704</v>
      </c>
      <c r="AT162" s="44">
        <v>7.1850000209148694</v>
      </c>
      <c r="AU162" s="44">
        <v>174.15923480204563</v>
      </c>
      <c r="AV162" s="44">
        <v>11.432305849507943</v>
      </c>
      <c r="AW162" s="44">
        <v>0</v>
      </c>
      <c r="AX162" s="44">
        <v>1950.1559188187866</v>
      </c>
      <c r="AY162" s="44">
        <v>1811.7400906682456</v>
      </c>
      <c r="AZ162" s="44">
        <v>54035.277391717733</v>
      </c>
      <c r="BA162" s="44">
        <v>357.04276814304563</v>
      </c>
      <c r="BB162" s="44">
        <v>749.71547034572188</v>
      </c>
      <c r="BC162" s="44">
        <v>852.5420890758744</v>
      </c>
      <c r="BD162" s="44">
        <v>736.61074222684067</v>
      </c>
      <c r="BE162" s="44">
        <v>92.562875582738513</v>
      </c>
      <c r="BF162" s="44">
        <v>1.2470828525659541</v>
      </c>
      <c r="BG162" s="44">
        <v>429.10569981000094</v>
      </c>
      <c r="BH162" s="44">
        <v>3191.3259166807034</v>
      </c>
      <c r="BI162" s="44">
        <v>11735.867201468314</v>
      </c>
      <c r="BJ162" s="44">
        <v>216.32507245068427</v>
      </c>
      <c r="BK162" s="44">
        <v>26084.169635019673</v>
      </c>
      <c r="BL162" s="44">
        <v>385218.74757636577</v>
      </c>
      <c r="BM162" s="44">
        <v>16651.815687821396</v>
      </c>
      <c r="BN162" s="44">
        <v>42.679167354874991</v>
      </c>
      <c r="BO162" s="44">
        <v>96.330801244726487</v>
      </c>
      <c r="BP162" s="44">
        <v>29.272058709896292</v>
      </c>
      <c r="BQ162" s="44">
        <v>13.762415854318844</v>
      </c>
      <c r="BR162" s="44">
        <v>8358.630758039355</v>
      </c>
      <c r="BS162" s="44">
        <v>0</v>
      </c>
      <c r="BT162" s="44">
        <f t="shared" si="2"/>
        <v>554239.58286713646</v>
      </c>
    </row>
    <row r="163" spans="1:72" x14ac:dyDescent="0.25">
      <c r="A163" s="10" t="s">
        <v>43</v>
      </c>
      <c r="B163" s="8" t="s">
        <v>162</v>
      </c>
      <c r="C163" s="44">
        <v>1185.1401512859998</v>
      </c>
      <c r="D163" s="44">
        <v>147.7124447527107</v>
      </c>
      <c r="E163" s="44">
        <v>6.8587320804844758</v>
      </c>
      <c r="F163" s="44">
        <v>191.91636520028882</v>
      </c>
      <c r="G163" s="44">
        <v>503.56652796856605</v>
      </c>
      <c r="H163" s="44">
        <v>40.33157318166694</v>
      </c>
      <c r="I163" s="44">
        <v>59.292273288215107</v>
      </c>
      <c r="J163" s="44">
        <v>7.1608832562713012</v>
      </c>
      <c r="K163" s="44">
        <v>30.222644167368234</v>
      </c>
      <c r="L163" s="44">
        <v>36.771753771539196</v>
      </c>
      <c r="M163" s="44">
        <v>535.87715365492488</v>
      </c>
      <c r="N163" s="44">
        <v>722.67230275126508</v>
      </c>
      <c r="O163" s="44">
        <v>13.332615946141303</v>
      </c>
      <c r="P163" s="44">
        <v>8.3482178808117844</v>
      </c>
      <c r="Q163" s="44">
        <v>25.033787473059483</v>
      </c>
      <c r="R163" s="44">
        <v>207.53555372997809</v>
      </c>
      <c r="S163" s="44">
        <v>87.708218253710143</v>
      </c>
      <c r="T163" s="44">
        <v>59.949732725362004</v>
      </c>
      <c r="U163" s="44">
        <v>967.77518292845332</v>
      </c>
      <c r="V163" s="44">
        <v>991.60234095827047</v>
      </c>
      <c r="W163" s="44">
        <v>229.0624719132463</v>
      </c>
      <c r="X163" s="44">
        <v>526.96353457018824</v>
      </c>
      <c r="Y163" s="44">
        <v>25.78823368277331</v>
      </c>
      <c r="Z163" s="44">
        <v>132.98570110668288</v>
      </c>
      <c r="AA163" s="44">
        <v>39.33428477621942</v>
      </c>
      <c r="AB163" s="44">
        <v>316.93337915245667</v>
      </c>
      <c r="AC163" s="44">
        <v>78.884191966815365</v>
      </c>
      <c r="AD163" s="44">
        <v>131.47846416969611</v>
      </c>
      <c r="AE163" s="44">
        <v>9.8009636735327952</v>
      </c>
      <c r="AF163" s="44">
        <v>1585.1112692658503</v>
      </c>
      <c r="AG163" s="44">
        <v>294.55355928924303</v>
      </c>
      <c r="AH163" s="44">
        <v>7904.4661318733133</v>
      </c>
      <c r="AI163" s="44">
        <v>5131.0139853683795</v>
      </c>
      <c r="AJ163" s="44">
        <v>247.18914115264602</v>
      </c>
      <c r="AK163" s="44">
        <v>7.9052289501293087</v>
      </c>
      <c r="AL163" s="44">
        <v>5097.4643651012484</v>
      </c>
      <c r="AM163" s="44">
        <v>154.88398561213583</v>
      </c>
      <c r="AN163" s="44">
        <v>15679.526250217999</v>
      </c>
      <c r="AO163" s="44">
        <v>344.43436877654813</v>
      </c>
      <c r="AP163" s="44">
        <v>253.22496195859586</v>
      </c>
      <c r="AQ163" s="44">
        <v>8967.4171497460957</v>
      </c>
      <c r="AR163" s="44">
        <v>116.74945161703701</v>
      </c>
      <c r="AS163" s="44">
        <v>44.260346877295973</v>
      </c>
      <c r="AT163" s="44">
        <v>576.16379716718006</v>
      </c>
      <c r="AU163" s="44">
        <v>810.65881751501024</v>
      </c>
      <c r="AV163" s="44">
        <v>801.08935096667187</v>
      </c>
      <c r="AW163" s="44">
        <v>0</v>
      </c>
      <c r="AX163" s="44">
        <v>6500.9964992474452</v>
      </c>
      <c r="AY163" s="44">
        <v>3896.6448575464437</v>
      </c>
      <c r="AZ163" s="44">
        <v>441.79428248094649</v>
      </c>
      <c r="BA163" s="44">
        <v>90.670447955603905</v>
      </c>
      <c r="BB163" s="44">
        <v>1595.1751637371503</v>
      </c>
      <c r="BC163" s="44">
        <v>1112.0672231462879</v>
      </c>
      <c r="BD163" s="44">
        <v>4037.1620502980209</v>
      </c>
      <c r="BE163" s="44">
        <v>310.86156997558089</v>
      </c>
      <c r="BF163" s="44">
        <v>3.4475271306545006</v>
      </c>
      <c r="BG163" s="44">
        <v>1731.3457404346543</v>
      </c>
      <c r="BH163" s="44">
        <v>303.8212262690015</v>
      </c>
      <c r="BI163" s="44">
        <v>3707.2772777501291</v>
      </c>
      <c r="BJ163" s="44">
        <v>2189.648729817819</v>
      </c>
      <c r="BK163" s="44">
        <v>9798.7793904150276</v>
      </c>
      <c r="BL163" s="44">
        <v>265.50686969585865</v>
      </c>
      <c r="BM163" s="44">
        <v>30410.735081366605</v>
      </c>
      <c r="BN163" s="44">
        <v>16513.866287155604</v>
      </c>
      <c r="BO163" s="44">
        <v>54504.472130335736</v>
      </c>
      <c r="BP163" s="44">
        <v>1361.0930164864455</v>
      </c>
      <c r="BQ163" s="44">
        <v>14.575122670401957</v>
      </c>
      <c r="BR163" s="44">
        <v>6061.5269969759684</v>
      </c>
      <c r="BS163" s="44">
        <v>0</v>
      </c>
      <c r="BT163" s="44">
        <f t="shared" si="2"/>
        <v>200187.61933261348</v>
      </c>
    </row>
    <row r="164" spans="1:72" x14ac:dyDescent="0.25">
      <c r="A164" s="10" t="s">
        <v>44</v>
      </c>
      <c r="B164" s="8" t="s">
        <v>163</v>
      </c>
      <c r="C164" s="44">
        <v>2502.7105758656317</v>
      </c>
      <c r="D164" s="44">
        <v>1490.7965085493979</v>
      </c>
      <c r="E164" s="44">
        <v>634.1256162107461</v>
      </c>
      <c r="F164" s="44">
        <v>21797.423101847548</v>
      </c>
      <c r="G164" s="44">
        <v>6438.5085955173154</v>
      </c>
      <c r="H164" s="44">
        <v>623.53373633041338</v>
      </c>
      <c r="I164" s="44">
        <v>45.81122266517341</v>
      </c>
      <c r="J164" s="44">
        <v>366.44915882525692</v>
      </c>
      <c r="K164" s="44">
        <v>936.67593779965466</v>
      </c>
      <c r="L164" s="44">
        <v>968.12288337425719</v>
      </c>
      <c r="M164" s="44">
        <v>10066.571840617878</v>
      </c>
      <c r="N164" s="44">
        <v>7232.1396192599004</v>
      </c>
      <c r="O164" s="44">
        <v>12582.293279401321</v>
      </c>
      <c r="P164" s="44">
        <v>1857.6403043904995</v>
      </c>
      <c r="Q164" s="44">
        <v>220.91298514817589</v>
      </c>
      <c r="R164" s="44">
        <v>4392.6960955687437</v>
      </c>
      <c r="S164" s="44">
        <v>4854.8363732510334</v>
      </c>
      <c r="T164" s="44">
        <v>4175.5664366266892</v>
      </c>
      <c r="U164" s="44">
        <v>55220.940097720581</v>
      </c>
      <c r="V164" s="44">
        <v>722.82775392814733</v>
      </c>
      <c r="W164" s="44">
        <v>234.68992031923881</v>
      </c>
      <c r="X164" s="44">
        <v>6965.7776996123912</v>
      </c>
      <c r="Y164" s="44">
        <v>647.38666536869073</v>
      </c>
      <c r="Z164" s="44">
        <v>12706.420265387349</v>
      </c>
      <c r="AA164" s="44">
        <v>2574.9891793003299</v>
      </c>
      <c r="AB164" s="44">
        <v>7979.5384002745996</v>
      </c>
      <c r="AC164" s="44">
        <v>38073.173510093417</v>
      </c>
      <c r="AD164" s="44">
        <v>2805.1480370420527</v>
      </c>
      <c r="AE164" s="44">
        <v>3739.4022300279516</v>
      </c>
      <c r="AF164" s="44">
        <v>6439.8092667748533</v>
      </c>
      <c r="AG164" s="44">
        <v>2276.1944685222443</v>
      </c>
      <c r="AH164" s="44">
        <v>45696.09728817959</v>
      </c>
      <c r="AI164" s="44">
        <v>4240.9757295134714</v>
      </c>
      <c r="AJ164" s="44">
        <v>10871.339969599905</v>
      </c>
      <c r="AK164" s="44">
        <v>177.6407574557972</v>
      </c>
      <c r="AL164" s="44">
        <v>1677.7050921149485</v>
      </c>
      <c r="AM164" s="44">
        <v>1651.1312069306459</v>
      </c>
      <c r="AN164" s="44">
        <v>982.31976270595214</v>
      </c>
      <c r="AO164" s="44">
        <v>7433.4785874828131</v>
      </c>
      <c r="AP164" s="44">
        <v>42102.963339218331</v>
      </c>
      <c r="AQ164" s="44">
        <v>25289.406862552562</v>
      </c>
      <c r="AR164" s="44">
        <v>2098.0857088036387</v>
      </c>
      <c r="AS164" s="44">
        <v>1825.2389691936642</v>
      </c>
      <c r="AT164" s="44">
        <v>20467.275767043866</v>
      </c>
      <c r="AU164" s="44">
        <v>10524.071768121761</v>
      </c>
      <c r="AV164" s="44">
        <v>12314.162411962589</v>
      </c>
      <c r="AW164" s="44">
        <v>0</v>
      </c>
      <c r="AX164" s="44">
        <v>9679.7571080134894</v>
      </c>
      <c r="AY164" s="44">
        <v>8809.1779053416813</v>
      </c>
      <c r="AZ164" s="44">
        <v>4216.9760611924739</v>
      </c>
      <c r="BA164" s="44">
        <v>39.850372675081019</v>
      </c>
      <c r="BB164" s="44">
        <v>1714.4832482607658</v>
      </c>
      <c r="BC164" s="44">
        <v>2338.8504043136145</v>
      </c>
      <c r="BD164" s="44">
        <v>7372.4159286588529</v>
      </c>
      <c r="BE164" s="44">
        <v>569.87542128752011</v>
      </c>
      <c r="BF164" s="44">
        <v>142.8237523743984</v>
      </c>
      <c r="BG164" s="44">
        <v>3080.8121258133137</v>
      </c>
      <c r="BH164" s="44">
        <v>2098.7271479816945</v>
      </c>
      <c r="BI164" s="44">
        <v>12169.526288710975</v>
      </c>
      <c r="BJ164" s="44">
        <v>877.51038010127081</v>
      </c>
      <c r="BK164" s="44">
        <v>14422.914922888574</v>
      </c>
      <c r="BL164" s="44">
        <v>23891.443365314997</v>
      </c>
      <c r="BM164" s="44">
        <v>2333.7823128270225</v>
      </c>
      <c r="BN164" s="44">
        <v>1195.9859652157593</v>
      </c>
      <c r="BO164" s="44">
        <v>860.10931501506104</v>
      </c>
      <c r="BP164" s="44">
        <v>13974.91124451096</v>
      </c>
      <c r="BQ164" s="44">
        <v>66.601960855200161</v>
      </c>
      <c r="BR164" s="44">
        <v>246.47346297093105</v>
      </c>
      <c r="BS164" s="44">
        <v>0</v>
      </c>
      <c r="BT164" s="44">
        <f t="shared" si="2"/>
        <v>519028.01368082449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1.252514376341882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26.803807653716273</v>
      </c>
      <c r="AN188" s="44">
        <v>0</v>
      </c>
      <c r="AO188" s="44">
        <v>0</v>
      </c>
      <c r="AP188" s="44">
        <v>252.00589251998665</v>
      </c>
      <c r="AQ188" s="44">
        <v>79.910417210612067</v>
      </c>
      <c r="AR188" s="44">
        <v>35.070402537572697</v>
      </c>
      <c r="AS188" s="44">
        <v>22.294755898885498</v>
      </c>
      <c r="AT188" s="44">
        <v>0</v>
      </c>
      <c r="AU188" s="44">
        <v>14.779669640834207</v>
      </c>
      <c r="AV188" s="44">
        <v>0</v>
      </c>
      <c r="AW188" s="44">
        <v>0</v>
      </c>
      <c r="AX188" s="44">
        <v>101.70416735896082</v>
      </c>
      <c r="AY188" s="44">
        <v>79.409411460075319</v>
      </c>
      <c r="AZ188" s="44">
        <v>74.649856829976159</v>
      </c>
      <c r="BA188" s="44">
        <v>12.274640888150444</v>
      </c>
      <c r="BB188" s="44">
        <v>24.048276025764132</v>
      </c>
      <c r="BC188" s="44">
        <v>16.783692642981219</v>
      </c>
      <c r="BD188" s="44">
        <v>1.0020115010735056</v>
      </c>
      <c r="BE188" s="44">
        <v>4.2585488795623982</v>
      </c>
      <c r="BF188" s="44">
        <v>0</v>
      </c>
      <c r="BG188" s="44">
        <v>35.320905412841071</v>
      </c>
      <c r="BH188" s="44">
        <v>0</v>
      </c>
      <c r="BI188" s="44">
        <v>744.2440424223463</v>
      </c>
      <c r="BJ188" s="44">
        <v>203.9093404684584</v>
      </c>
      <c r="BK188" s="44">
        <v>6763.8281351214309</v>
      </c>
      <c r="BL188" s="44">
        <v>0</v>
      </c>
      <c r="BM188" s="44">
        <v>0</v>
      </c>
      <c r="BN188" s="44">
        <v>919.5960551102097</v>
      </c>
      <c r="BO188" s="44">
        <v>1081.6714154088493</v>
      </c>
      <c r="BP188" s="44">
        <v>163.32787467498142</v>
      </c>
      <c r="BQ188" s="44">
        <v>0</v>
      </c>
      <c r="BR188" s="44">
        <v>0</v>
      </c>
      <c r="BS188" s="44">
        <v>0</v>
      </c>
      <c r="BT188" s="44">
        <f t="shared" si="2"/>
        <v>10658.145834043611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2.0062272561331678E-2</v>
      </c>
      <c r="AC189" s="44">
        <v>0</v>
      </c>
      <c r="AD189" s="44">
        <v>2.3968201732564392E-3</v>
      </c>
      <c r="AE189" s="44">
        <v>0</v>
      </c>
      <c r="AF189" s="44">
        <v>5.2374959341529598E-3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6.2139782269611393E-3</v>
      </c>
      <c r="AM189" s="44">
        <v>2.7341504198629012E-2</v>
      </c>
      <c r="AN189" s="44">
        <v>0</v>
      </c>
      <c r="AO189" s="44">
        <v>0</v>
      </c>
      <c r="AP189" s="44">
        <v>1.0031136280665839E-2</v>
      </c>
      <c r="AQ189" s="44">
        <v>4.7403776759960686E-2</v>
      </c>
      <c r="AR189" s="44">
        <v>3.3733024660646182E-3</v>
      </c>
      <c r="AS189" s="44">
        <v>0</v>
      </c>
      <c r="AT189" s="44">
        <v>5.6813515217930413E-3</v>
      </c>
      <c r="AU189" s="44">
        <v>1.1007618573474017E-2</v>
      </c>
      <c r="AV189" s="44">
        <v>9.2321962229136925E-3</v>
      </c>
      <c r="AW189" s="44">
        <v>0</v>
      </c>
      <c r="AX189" s="44">
        <v>5.7967539745794626E-2</v>
      </c>
      <c r="AY189" s="44">
        <v>3.5508447011206506E-2</v>
      </c>
      <c r="AZ189" s="44">
        <v>0</v>
      </c>
      <c r="BA189" s="44">
        <v>0</v>
      </c>
      <c r="BB189" s="44">
        <v>1.4558463274594669E-2</v>
      </c>
      <c r="BC189" s="44">
        <v>1.2783040924034343E-2</v>
      </c>
      <c r="BD189" s="44">
        <v>1.9973501443803662E-2</v>
      </c>
      <c r="BE189" s="44">
        <v>3.1069891134805697E-3</v>
      </c>
      <c r="BF189" s="44">
        <v>0</v>
      </c>
      <c r="BG189" s="44">
        <v>2.0772441501555806E-2</v>
      </c>
      <c r="BH189" s="44">
        <v>4.7048692289848627E-3</v>
      </c>
      <c r="BI189" s="44">
        <v>6.0985757741747179E-2</v>
      </c>
      <c r="BJ189" s="44">
        <v>3.7283869361766833E-3</v>
      </c>
      <c r="BK189" s="44">
        <v>1.0386220750777903E-2</v>
      </c>
      <c r="BL189" s="44">
        <v>6.3915204620171714E-3</v>
      </c>
      <c r="BM189" s="44">
        <v>8.433256165161546E-3</v>
      </c>
      <c r="BN189" s="44">
        <v>6.65783381460122E-3</v>
      </c>
      <c r="BO189" s="44">
        <v>3.2667771250309986E-2</v>
      </c>
      <c r="BP189" s="44">
        <v>3.1691288957501812E-2</v>
      </c>
      <c r="BQ189" s="44">
        <v>0</v>
      </c>
      <c r="BR189" s="44">
        <v>6.5335542500619972E-2</v>
      </c>
      <c r="BS189" s="44">
        <v>0</v>
      </c>
      <c r="BT189" s="44">
        <f t="shared" si="2"/>
        <v>0.54363432374157172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10.347682464824452</v>
      </c>
      <c r="AC193" s="44">
        <v>0</v>
      </c>
      <c r="AD193" s="44">
        <v>1.2362275511073459</v>
      </c>
      <c r="AE193" s="44">
        <v>0</v>
      </c>
      <c r="AF193" s="44">
        <v>2.7013861301975335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3.2050343917597859</v>
      </c>
      <c r="AM193" s="44">
        <v>14.102151323743056</v>
      </c>
      <c r="AN193" s="44">
        <v>0</v>
      </c>
      <c r="AO193" s="44">
        <v>0</v>
      </c>
      <c r="AP193" s="44">
        <v>5.1738412324122258</v>
      </c>
      <c r="AQ193" s="44">
        <v>24.44983378856751</v>
      </c>
      <c r="AR193" s="44">
        <v>1.7398758126695979</v>
      </c>
      <c r="AS193" s="44">
        <v>0</v>
      </c>
      <c r="AT193" s="44">
        <v>2.9303171581803755</v>
      </c>
      <c r="AU193" s="44">
        <v>5.6774894939744778</v>
      </c>
      <c r="AV193" s="44">
        <v>4.7617653820431105</v>
      </c>
      <c r="AW193" s="44">
        <v>0</v>
      </c>
      <c r="AX193" s="44">
        <v>29.898392254559145</v>
      </c>
      <c r="AY193" s="44">
        <v>18.314482238627345</v>
      </c>
      <c r="AZ193" s="44">
        <v>0</v>
      </c>
      <c r="BA193" s="44">
        <v>0</v>
      </c>
      <c r="BB193" s="44">
        <v>7.5089377178372123</v>
      </c>
      <c r="BC193" s="44">
        <v>6.593213605905845</v>
      </c>
      <c r="BD193" s="44">
        <v>10.301896259227883</v>
      </c>
      <c r="BE193" s="44">
        <v>1.6025171958798929</v>
      </c>
      <c r="BF193" s="44">
        <v>0</v>
      </c>
      <c r="BG193" s="44">
        <v>10.713972109596998</v>
      </c>
      <c r="BH193" s="44">
        <v>2.4266688966181236</v>
      </c>
      <c r="BI193" s="44">
        <v>31.455123244842468</v>
      </c>
      <c r="BJ193" s="44">
        <v>1.9230206350558714</v>
      </c>
      <c r="BK193" s="44">
        <v>5.3569860547984991</v>
      </c>
      <c r="BL193" s="44">
        <v>3.2966068029529225</v>
      </c>
      <c r="BM193" s="44">
        <v>4.3496895316739952</v>
      </c>
      <c r="BN193" s="44">
        <v>3.4339654197426275</v>
      </c>
      <c r="BO193" s="44">
        <v>16.849323659537159</v>
      </c>
      <c r="BP193" s="44">
        <v>16.345675397974908</v>
      </c>
      <c r="BQ193" s="44">
        <v>0</v>
      </c>
      <c r="BR193" s="44">
        <v>33.698647319074318</v>
      </c>
      <c r="BS193" s="44">
        <v>0</v>
      </c>
      <c r="BT193" s="44">
        <f t="shared" si="2"/>
        <v>280.39472307338468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4.7784685555171812E-2</v>
      </c>
      <c r="AC194" s="44">
        <v>0</v>
      </c>
      <c r="AD194" s="44">
        <v>5.7087898672107916E-3</v>
      </c>
      <c r="AE194" s="44">
        <v>0</v>
      </c>
      <c r="AF194" s="44">
        <v>1.2474763043164323E-2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1.4800566322398349E-2</v>
      </c>
      <c r="AM194" s="44">
        <v>6.512249181855273E-2</v>
      </c>
      <c r="AN194" s="44">
        <v>0</v>
      </c>
      <c r="AO194" s="44">
        <v>0</v>
      </c>
      <c r="AP194" s="44">
        <v>2.3892342777585906E-2</v>
      </c>
      <c r="AQ194" s="44">
        <v>0.11290717737372455</v>
      </c>
      <c r="AR194" s="44">
        <v>8.0345931464448177E-3</v>
      </c>
      <c r="AS194" s="44">
        <v>0</v>
      </c>
      <c r="AT194" s="44">
        <v>1.3531946351907062E-2</v>
      </c>
      <c r="AU194" s="44">
        <v>2.6218146056819932E-2</v>
      </c>
      <c r="AV194" s="44">
        <v>2.1989412821848978E-2</v>
      </c>
      <c r="AW194" s="44">
        <v>0</v>
      </c>
      <c r="AX194" s="44">
        <v>0.13806814012180174</v>
      </c>
      <c r="AY194" s="44">
        <v>8.4574664699419141E-2</v>
      </c>
      <c r="AZ194" s="44">
        <v>0</v>
      </c>
      <c r="BA194" s="44">
        <v>0</v>
      </c>
      <c r="BB194" s="44">
        <v>3.4675612526761844E-2</v>
      </c>
      <c r="BC194" s="44">
        <v>3.044687929179089E-2</v>
      </c>
      <c r="BD194" s="44">
        <v>4.7573248893423264E-2</v>
      </c>
      <c r="BE194" s="44">
        <v>7.4002831611991744E-3</v>
      </c>
      <c r="BF194" s="44">
        <v>0</v>
      </c>
      <c r="BG194" s="44">
        <v>4.9476178849160196E-2</v>
      </c>
      <c r="BH194" s="44">
        <v>1.1206143072673036E-2</v>
      </c>
      <c r="BI194" s="44">
        <v>0.14525698662125236</v>
      </c>
      <c r="BJ194" s="44">
        <v>8.8803397934390099E-3</v>
      </c>
      <c r="BK194" s="44">
        <v>2.4738089424580098E-2</v>
      </c>
      <c r="BL194" s="44">
        <v>1.5223439645895445E-2</v>
      </c>
      <c r="BM194" s="44">
        <v>2.0086482866112046E-2</v>
      </c>
      <c r="BN194" s="44">
        <v>1.5857749631141088E-2</v>
      </c>
      <c r="BO194" s="44">
        <v>7.7808691523465603E-2</v>
      </c>
      <c r="BP194" s="44">
        <v>7.5482888244231577E-2</v>
      </c>
      <c r="BQ194" s="44">
        <v>0</v>
      </c>
      <c r="BR194" s="44">
        <v>0.15561738304693121</v>
      </c>
      <c r="BS194" s="44">
        <v>0</v>
      </c>
      <c r="BT194" s="44">
        <f t="shared" si="2"/>
        <v>1.2948381165481071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6.3126644924553945</v>
      </c>
      <c r="E206" s="44">
        <v>0</v>
      </c>
      <c r="F206" s="44">
        <v>2054.2274886589053</v>
      </c>
      <c r="G206" s="44">
        <v>118.11315151997229</v>
      </c>
      <c r="H206" s="44">
        <v>546.74688576322001</v>
      </c>
      <c r="I206" s="44">
        <v>13.50208794219626</v>
      </c>
      <c r="J206" s="44">
        <v>22.764853375192139</v>
      </c>
      <c r="K206" s="44">
        <v>4.5591465778844515</v>
      </c>
      <c r="L206" s="44">
        <v>1580.4541056164467</v>
      </c>
      <c r="M206" s="44">
        <v>675.26679057643321</v>
      </c>
      <c r="N206" s="44">
        <v>1009.4838587445553</v>
      </c>
      <c r="O206" s="44">
        <v>280.87549954489953</v>
      </c>
      <c r="P206" s="44">
        <v>13.626019752491755</v>
      </c>
      <c r="Q206" s="44">
        <v>361.83221819981594</v>
      </c>
      <c r="R206" s="44">
        <v>3207.0984202494028</v>
      </c>
      <c r="S206" s="44">
        <v>919.67396476637452</v>
      </c>
      <c r="T206" s="44">
        <v>642.35841508081933</v>
      </c>
      <c r="U206" s="44">
        <v>11411.478773760962</v>
      </c>
      <c r="V206" s="44">
        <v>311.06773672772704</v>
      </c>
      <c r="W206" s="44">
        <v>69.992522265990786</v>
      </c>
      <c r="X206" s="44">
        <v>1371.7609355854324</v>
      </c>
      <c r="Y206" s="44">
        <v>334.14166137092951</v>
      </c>
      <c r="Z206" s="44">
        <v>830.35607598975582</v>
      </c>
      <c r="AA206" s="44">
        <v>180.57567575045957</v>
      </c>
      <c r="AB206" s="44">
        <v>6890.1606658864821</v>
      </c>
      <c r="AC206" s="44">
        <v>21.692202159518096</v>
      </c>
      <c r="AD206" s="44">
        <v>146.00738601738095</v>
      </c>
      <c r="AE206" s="44">
        <v>0</v>
      </c>
      <c r="AF206" s="44">
        <v>24.718536968812433</v>
      </c>
      <c r="AG206" s="44">
        <v>297.94874839813167</v>
      </c>
      <c r="AH206" s="44">
        <v>206.73976212791416</v>
      </c>
      <c r="AI206" s="44">
        <v>0</v>
      </c>
      <c r="AJ206" s="44">
        <v>157.11520514555647</v>
      </c>
      <c r="AK206" s="44">
        <v>137.12510091944773</v>
      </c>
      <c r="AL206" s="44">
        <v>29.83696202231619</v>
      </c>
      <c r="AM206" s="44">
        <v>99.249113964715363</v>
      </c>
      <c r="AN206" s="44">
        <v>3.5070358291418859</v>
      </c>
      <c r="AO206" s="44">
        <v>5306.6712648660441</v>
      </c>
      <c r="AP206" s="44">
        <v>1549.7591328977992</v>
      </c>
      <c r="AQ206" s="44">
        <v>2429.7920129226354</v>
      </c>
      <c r="AR206" s="44">
        <v>0</v>
      </c>
      <c r="AS206" s="44">
        <v>0</v>
      </c>
      <c r="AT206" s="44">
        <v>0</v>
      </c>
      <c r="AU206" s="44">
        <v>143.14137677820926</v>
      </c>
      <c r="AV206" s="44">
        <v>0</v>
      </c>
      <c r="AW206" s="44">
        <v>0</v>
      </c>
      <c r="AX206" s="44">
        <v>931.47712543374064</v>
      </c>
      <c r="AY206" s="44">
        <v>574.99934034526405</v>
      </c>
      <c r="AZ206" s="44">
        <v>7.8908306155692429</v>
      </c>
      <c r="BA206" s="44">
        <v>7.0140716582837719</v>
      </c>
      <c r="BB206" s="44">
        <v>220.0633276200742</v>
      </c>
      <c r="BC206" s="44">
        <v>144.00600448221903</v>
      </c>
      <c r="BD206" s="44">
        <v>1.4028143316567543</v>
      </c>
      <c r="BE206" s="44">
        <v>42.779771488893147</v>
      </c>
      <c r="BF206" s="44">
        <v>6.3126644924553945</v>
      </c>
      <c r="BG206" s="44">
        <v>309.69525052925951</v>
      </c>
      <c r="BH206" s="44">
        <v>574.17400136914011</v>
      </c>
      <c r="BI206" s="44">
        <v>6327.0793197965168</v>
      </c>
      <c r="BJ206" s="44">
        <v>0</v>
      </c>
      <c r="BK206" s="44">
        <v>0</v>
      </c>
      <c r="BL206" s="44">
        <v>182.36586311537806</v>
      </c>
      <c r="BM206" s="44">
        <v>0</v>
      </c>
      <c r="BN206" s="44">
        <v>0</v>
      </c>
      <c r="BO206" s="44">
        <v>0</v>
      </c>
      <c r="BP206" s="44">
        <v>0</v>
      </c>
      <c r="BQ206" s="44">
        <v>15.606309439681391</v>
      </c>
      <c r="BR206" s="44">
        <v>0</v>
      </c>
      <c r="BS206" s="44">
        <v>0</v>
      </c>
      <c r="BT206" s="44">
        <f t="shared" si="3"/>
        <v>52754.60015393456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0.21532289987189254</v>
      </c>
      <c r="AC212" s="44">
        <v>0</v>
      </c>
      <c r="AD212" s="44">
        <v>2.5724417241332294E-2</v>
      </c>
      <c r="AE212" s="44">
        <v>0</v>
      </c>
      <c r="AF212" s="44">
        <v>5.6212615453281684E-2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6.6692933588639286E-2</v>
      </c>
      <c r="AM212" s="44">
        <v>0.29344890779001287</v>
      </c>
      <c r="AN212" s="44">
        <v>0</v>
      </c>
      <c r="AO212" s="44">
        <v>0</v>
      </c>
      <c r="AP212" s="44">
        <v>0.10766144993594627</v>
      </c>
      <c r="AQ212" s="44">
        <v>0.50877180766190533</v>
      </c>
      <c r="AR212" s="44">
        <v>3.6204735376689896E-2</v>
      </c>
      <c r="AS212" s="44">
        <v>0</v>
      </c>
      <c r="AT212" s="44">
        <v>6.0976396423898772E-2</v>
      </c>
      <c r="AU212" s="44">
        <v>0.11814176807130387</v>
      </c>
      <c r="AV212" s="44">
        <v>9.9086644188835504E-2</v>
      </c>
      <c r="AW212" s="44">
        <v>0</v>
      </c>
      <c r="AX212" s="44">
        <v>0.62214979476259213</v>
      </c>
      <c r="AY212" s="44">
        <v>0.38110247764936733</v>
      </c>
      <c r="AZ212" s="44">
        <v>0</v>
      </c>
      <c r="BA212" s="44">
        <v>0</v>
      </c>
      <c r="BB212" s="44">
        <v>0.1562520158362406</v>
      </c>
      <c r="BC212" s="44">
        <v>0.13719689195377224</v>
      </c>
      <c r="BD212" s="44">
        <v>0.21437014367776913</v>
      </c>
      <c r="BE212" s="44">
        <v>3.3346466794319643E-2</v>
      </c>
      <c r="BF212" s="44">
        <v>0</v>
      </c>
      <c r="BG212" s="44">
        <v>0.22294494942487988</v>
      </c>
      <c r="BH212" s="44">
        <v>5.049607828854117E-2</v>
      </c>
      <c r="BI212" s="44">
        <v>0.65454350536278838</v>
      </c>
      <c r="BJ212" s="44">
        <v>4.0015760153183567E-2</v>
      </c>
      <c r="BK212" s="44">
        <v>0.11147247471243994</v>
      </c>
      <c r="BL212" s="44">
        <v>6.8598445976886122E-2</v>
      </c>
      <c r="BM212" s="44">
        <v>9.0511838441724737E-2</v>
      </c>
      <c r="BN212" s="44">
        <v>7.1456714559256368E-2</v>
      </c>
      <c r="BO212" s="44">
        <v>0.35061427943741796</v>
      </c>
      <c r="BP212" s="44">
        <v>0.34013396130206036</v>
      </c>
      <c r="BQ212" s="44">
        <v>0</v>
      </c>
      <c r="BR212" s="44">
        <v>0.70122855887483593</v>
      </c>
      <c r="BS212" s="44">
        <v>0</v>
      </c>
      <c r="BT212" s="44">
        <f t="shared" si="3"/>
        <v>5.8346789328118138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23.122936386429238</v>
      </c>
      <c r="AC238" s="44">
        <v>0</v>
      </c>
      <c r="AD238" s="44">
        <v>2.7624747010335815</v>
      </c>
      <c r="AE238" s="44">
        <v>0</v>
      </c>
      <c r="AF238" s="44">
        <v>6.036518791147456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7.1619714471241007</v>
      </c>
      <c r="AM238" s="44">
        <v>31.512674367346044</v>
      </c>
      <c r="AN238" s="44">
        <v>0</v>
      </c>
      <c r="AO238" s="44">
        <v>0</v>
      </c>
      <c r="AP238" s="44">
        <v>11.561468193214619</v>
      </c>
      <c r="AQ238" s="44">
        <v>54.635610753775282</v>
      </c>
      <c r="AR238" s="44">
        <v>3.8879273570102262</v>
      </c>
      <c r="AS238" s="44">
        <v>0</v>
      </c>
      <c r="AT238" s="44">
        <v>6.5480881802277491</v>
      </c>
      <c r="AU238" s="44">
        <v>12.686920849191264</v>
      </c>
      <c r="AV238" s="44">
        <v>10.640643292870092</v>
      </c>
      <c r="AW238" s="44">
        <v>0</v>
      </c>
      <c r="AX238" s="44">
        <v>66.810962213886256</v>
      </c>
      <c r="AY238" s="44">
        <v>40.925551126423429</v>
      </c>
      <c r="AZ238" s="44">
        <v>0</v>
      </c>
      <c r="BA238" s="44">
        <v>0</v>
      </c>
      <c r="BB238" s="44">
        <v>16.779475961833608</v>
      </c>
      <c r="BC238" s="44">
        <v>14.733198405512436</v>
      </c>
      <c r="BD238" s="44">
        <v>23.020622508613179</v>
      </c>
      <c r="BE238" s="44">
        <v>3.5809857235620504</v>
      </c>
      <c r="BF238" s="44">
        <v>0</v>
      </c>
      <c r="BG238" s="44">
        <v>23.941447408957707</v>
      </c>
      <c r="BH238" s="44">
        <v>5.4226355242511044</v>
      </c>
      <c r="BI238" s="44">
        <v>70.289634059632249</v>
      </c>
      <c r="BJ238" s="44">
        <v>4.2971828682744606</v>
      </c>
      <c r="BK238" s="44">
        <v>11.970723704478853</v>
      </c>
      <c r="BL238" s="44">
        <v>7.3665992027562179</v>
      </c>
      <c r="BM238" s="44">
        <v>9.7198183925255659</v>
      </c>
      <c r="BN238" s="44">
        <v>7.6735408362043938</v>
      </c>
      <c r="BO238" s="44">
        <v>37.65150703630956</v>
      </c>
      <c r="BP238" s="44">
        <v>36.526054380332916</v>
      </c>
      <c r="BQ238" s="44">
        <v>0</v>
      </c>
      <c r="BR238" s="44">
        <v>75.303014072619121</v>
      </c>
      <c r="BS238" s="44">
        <v>0</v>
      </c>
      <c r="BT238" s="44">
        <f t="shared" si="3"/>
        <v>626.57018774554274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307</v>
      </c>
      <c r="D248" s="44">
        <v>10</v>
      </c>
      <c r="E248" s="44">
        <v>19</v>
      </c>
      <c r="F248" s="44">
        <v>456</v>
      </c>
      <c r="G248" s="44">
        <v>616</v>
      </c>
      <c r="H248" s="44">
        <v>41</v>
      </c>
      <c r="I248" s="44">
        <v>36</v>
      </c>
      <c r="J248" s="44">
        <v>0</v>
      </c>
      <c r="K248" s="44">
        <v>54</v>
      </c>
      <c r="L248" s="44">
        <v>41</v>
      </c>
      <c r="M248" s="44">
        <v>694</v>
      </c>
      <c r="N248" s="44">
        <v>807</v>
      </c>
      <c r="O248" s="44">
        <v>54</v>
      </c>
      <c r="P248" s="44">
        <v>10</v>
      </c>
      <c r="Q248" s="44">
        <v>14</v>
      </c>
      <c r="R248" s="44">
        <v>229</v>
      </c>
      <c r="S248" s="44">
        <v>383</v>
      </c>
      <c r="T248" s="44">
        <v>258</v>
      </c>
      <c r="U248" s="44">
        <v>3273</v>
      </c>
      <c r="V248" s="44">
        <v>0</v>
      </c>
      <c r="W248" s="44">
        <v>13</v>
      </c>
      <c r="X248" s="44">
        <v>261</v>
      </c>
      <c r="Y248" s="44">
        <v>69</v>
      </c>
      <c r="Z248" s="44">
        <v>819</v>
      </c>
      <c r="AA248" s="44">
        <v>356</v>
      </c>
      <c r="AB248" s="44">
        <v>4066</v>
      </c>
      <c r="AC248" s="44">
        <v>9</v>
      </c>
      <c r="AD248" s="44">
        <v>430</v>
      </c>
      <c r="AE248" s="44">
        <v>46</v>
      </c>
      <c r="AF248" s="44">
        <v>2470</v>
      </c>
      <c r="AG248" s="44">
        <v>950</v>
      </c>
      <c r="AH248" s="44">
        <v>3851</v>
      </c>
      <c r="AI248" s="44">
        <v>3238</v>
      </c>
      <c r="AJ248" s="44">
        <v>553</v>
      </c>
      <c r="AK248" s="44">
        <v>15</v>
      </c>
      <c r="AL248" s="44">
        <v>1506</v>
      </c>
      <c r="AM248" s="44">
        <v>198</v>
      </c>
      <c r="AN248" s="44">
        <v>239</v>
      </c>
      <c r="AO248" s="44">
        <v>1407</v>
      </c>
      <c r="AP248" s="44">
        <v>604</v>
      </c>
      <c r="AQ248" s="44">
        <v>1811</v>
      </c>
      <c r="AR248" s="44">
        <v>227</v>
      </c>
      <c r="AS248" s="44">
        <v>70</v>
      </c>
      <c r="AT248" s="44">
        <v>1842</v>
      </c>
      <c r="AU248" s="44">
        <v>2370</v>
      </c>
      <c r="AV248" s="44">
        <v>2481</v>
      </c>
      <c r="AW248" s="44">
        <v>0</v>
      </c>
      <c r="AX248" s="44">
        <v>1659</v>
      </c>
      <c r="AY248" s="44">
        <v>1173</v>
      </c>
      <c r="AZ248" s="44">
        <v>103</v>
      </c>
      <c r="BA248" s="44">
        <v>0</v>
      </c>
      <c r="BB248" s="44">
        <v>481</v>
      </c>
      <c r="BC248" s="44">
        <v>345</v>
      </c>
      <c r="BD248" s="44">
        <v>472</v>
      </c>
      <c r="BE248" s="44">
        <v>92</v>
      </c>
      <c r="BF248" s="44">
        <v>15</v>
      </c>
      <c r="BG248" s="44">
        <v>901</v>
      </c>
      <c r="BH248" s="44">
        <v>756</v>
      </c>
      <c r="BI248" s="44">
        <v>7329</v>
      </c>
      <c r="BJ248" s="44">
        <v>75</v>
      </c>
      <c r="BK248" s="44">
        <v>1016</v>
      </c>
      <c r="BL248" s="44">
        <v>1815</v>
      </c>
      <c r="BM248" s="44">
        <v>499</v>
      </c>
      <c r="BN248" s="44">
        <v>407</v>
      </c>
      <c r="BO248" s="44">
        <v>0</v>
      </c>
      <c r="BP248" s="44">
        <v>590</v>
      </c>
      <c r="BQ248" s="44">
        <v>26</v>
      </c>
      <c r="BR248" s="44">
        <v>4114</v>
      </c>
      <c r="BS248" s="44">
        <v>0</v>
      </c>
      <c r="BT248" s="44">
        <f t="shared" si="3"/>
        <v>59071</v>
      </c>
    </row>
    <row r="249" spans="1:72" x14ac:dyDescent="0.25">
      <c r="A249" s="37" t="s">
        <v>249</v>
      </c>
      <c r="B249" s="40"/>
      <c r="C249" s="45">
        <v>27766</v>
      </c>
      <c r="D249" s="45">
        <v>508</v>
      </c>
      <c r="E249" s="45">
        <v>21</v>
      </c>
      <c r="F249" s="45">
        <v>5398</v>
      </c>
      <c r="G249" s="45">
        <v>5852</v>
      </c>
      <c r="H249" s="45">
        <v>442</v>
      </c>
      <c r="I249" s="45">
        <v>123</v>
      </c>
      <c r="J249" s="45">
        <v>471</v>
      </c>
      <c r="K249" s="45">
        <v>1096</v>
      </c>
      <c r="L249" s="45">
        <v>5876</v>
      </c>
      <c r="M249" s="45">
        <v>4707</v>
      </c>
      <c r="N249" s="45">
        <v>6021</v>
      </c>
      <c r="O249" s="45">
        <v>1601</v>
      </c>
      <c r="P249" s="45">
        <v>1170</v>
      </c>
      <c r="Q249" s="45">
        <v>514</v>
      </c>
      <c r="R249" s="45">
        <v>4604</v>
      </c>
      <c r="S249" s="45">
        <v>1508</v>
      </c>
      <c r="T249" s="45">
        <v>1240</v>
      </c>
      <c r="U249" s="45">
        <v>26621</v>
      </c>
      <c r="V249" s="45">
        <v>224</v>
      </c>
      <c r="W249" s="45">
        <v>69</v>
      </c>
      <c r="X249" s="45">
        <v>7250</v>
      </c>
      <c r="Y249" s="45">
        <v>369</v>
      </c>
      <c r="Z249" s="45">
        <v>48777</v>
      </c>
      <c r="AA249" s="45">
        <v>10683</v>
      </c>
      <c r="AB249" s="45">
        <v>151754</v>
      </c>
      <c r="AC249" s="45">
        <v>2304</v>
      </c>
      <c r="AD249" s="45">
        <v>2299</v>
      </c>
      <c r="AE249" s="45">
        <v>1210</v>
      </c>
      <c r="AF249" s="45">
        <v>9096</v>
      </c>
      <c r="AG249" s="45">
        <v>54442</v>
      </c>
      <c r="AH249" s="45">
        <v>23204</v>
      </c>
      <c r="AI249" s="45">
        <v>36080</v>
      </c>
      <c r="AJ249" s="45">
        <v>42760</v>
      </c>
      <c r="AK249" s="45">
        <v>1625</v>
      </c>
      <c r="AL249" s="45">
        <v>1452</v>
      </c>
      <c r="AM249" s="45">
        <v>3246</v>
      </c>
      <c r="AN249" s="45">
        <v>165</v>
      </c>
      <c r="AO249" s="45">
        <v>5724</v>
      </c>
      <c r="AP249" s="45">
        <v>1642</v>
      </c>
      <c r="AQ249" s="45">
        <v>299427</v>
      </c>
      <c r="AR249" s="45">
        <v>31306</v>
      </c>
      <c r="AS249" s="45">
        <v>2931</v>
      </c>
      <c r="AT249" s="45">
        <v>42532</v>
      </c>
      <c r="AU249" s="45">
        <v>41169</v>
      </c>
      <c r="AV249" s="45">
        <v>68084</v>
      </c>
      <c r="AW249" s="45">
        <v>0</v>
      </c>
      <c r="AX249" s="45">
        <v>11299</v>
      </c>
      <c r="AY249" s="45">
        <v>7946</v>
      </c>
      <c r="AZ249" s="45">
        <v>2577</v>
      </c>
      <c r="BA249" s="45">
        <v>6206</v>
      </c>
      <c r="BB249" s="45">
        <v>1622</v>
      </c>
      <c r="BC249" s="45">
        <v>2698</v>
      </c>
      <c r="BD249" s="45">
        <v>11806</v>
      </c>
      <c r="BE249" s="45">
        <v>677</v>
      </c>
      <c r="BF249" s="45">
        <v>760</v>
      </c>
      <c r="BG249" s="45">
        <v>7648</v>
      </c>
      <c r="BH249" s="45">
        <v>5999</v>
      </c>
      <c r="BI249" s="45">
        <v>461407</v>
      </c>
      <c r="BJ249" s="45">
        <v>10158</v>
      </c>
      <c r="BK249" s="45">
        <v>103587</v>
      </c>
      <c r="BL249" s="45">
        <v>391580</v>
      </c>
      <c r="BM249" s="45">
        <v>153822</v>
      </c>
      <c r="BN249" s="45">
        <v>12386</v>
      </c>
      <c r="BO249" s="45">
        <v>24748</v>
      </c>
      <c r="BP249" s="45">
        <v>21284</v>
      </c>
      <c r="BQ249" s="45">
        <v>184</v>
      </c>
      <c r="BR249" s="45">
        <v>2974</v>
      </c>
      <c r="BS249" s="45">
        <v>0</v>
      </c>
      <c r="BT249" s="44">
        <f t="shared" si="3"/>
        <v>2226731</v>
      </c>
    </row>
    <row r="250" spans="1:72" ht="15.75" thickBot="1" x14ac:dyDescent="0.3">
      <c r="A250" s="16" t="s">
        <v>319</v>
      </c>
      <c r="B250" s="17"/>
      <c r="C250" s="47">
        <f>SUM(C6:C249)</f>
        <v>3894622.9999999991</v>
      </c>
      <c r="D250" s="47">
        <f t="shared" ref="D250:BO250" si="4">SUM(D6:D249)</f>
        <v>395348.99999999983</v>
      </c>
      <c r="E250" s="47">
        <f t="shared" si="4"/>
        <v>102292.99999999994</v>
      </c>
      <c r="F250" s="47">
        <f t="shared" si="4"/>
        <v>1926468.0000000002</v>
      </c>
      <c r="G250" s="47">
        <f t="shared" si="4"/>
        <v>2462836.9999999995</v>
      </c>
      <c r="H250" s="47">
        <f t="shared" si="4"/>
        <v>160055.99999999997</v>
      </c>
      <c r="I250" s="47">
        <f t="shared" si="4"/>
        <v>256426.99999999997</v>
      </c>
      <c r="J250" s="47">
        <f t="shared" si="4"/>
        <v>210483</v>
      </c>
      <c r="K250" s="47">
        <f t="shared" si="4"/>
        <v>285755</v>
      </c>
      <c r="L250" s="47">
        <f t="shared" si="4"/>
        <v>496756.00000000006</v>
      </c>
      <c r="M250" s="47">
        <f t="shared" si="4"/>
        <v>932467.99999999988</v>
      </c>
      <c r="N250" s="47">
        <f t="shared" si="4"/>
        <v>1253472</v>
      </c>
      <c r="O250" s="47">
        <f t="shared" si="4"/>
        <v>540523.00000000012</v>
      </c>
      <c r="P250" s="47">
        <f t="shared" si="4"/>
        <v>394308</v>
      </c>
      <c r="Q250" s="47">
        <f t="shared" si="4"/>
        <v>163785.99999999994</v>
      </c>
      <c r="R250" s="47">
        <f t="shared" si="4"/>
        <v>938787.99999999965</v>
      </c>
      <c r="S250" s="47">
        <f t="shared" si="4"/>
        <v>554094.99999999988</v>
      </c>
      <c r="T250" s="47">
        <f t="shared" si="4"/>
        <v>396994</v>
      </c>
      <c r="U250" s="47">
        <f t="shared" si="4"/>
        <v>5306615</v>
      </c>
      <c r="V250" s="47">
        <f t="shared" si="4"/>
        <v>157674.00000000003</v>
      </c>
      <c r="W250" s="47">
        <f t="shared" si="4"/>
        <v>49422.999999999993</v>
      </c>
      <c r="X250" s="47">
        <f t="shared" si="4"/>
        <v>1142053.9999999998</v>
      </c>
      <c r="Y250" s="47">
        <f t="shared" si="4"/>
        <v>271116.99999999994</v>
      </c>
      <c r="Z250" s="47">
        <f t="shared" si="4"/>
        <v>2131301</v>
      </c>
      <c r="AA250" s="47">
        <f t="shared" si="4"/>
        <v>691252.00000000012</v>
      </c>
      <c r="AB250" s="47">
        <f t="shared" si="4"/>
        <v>1900616.0000000005</v>
      </c>
      <c r="AC250" s="47">
        <f t="shared" si="4"/>
        <v>1749301.0000000005</v>
      </c>
      <c r="AD250" s="47">
        <f t="shared" si="4"/>
        <v>179878.00000000003</v>
      </c>
      <c r="AE250" s="47">
        <f t="shared" si="4"/>
        <v>274946.99999999994</v>
      </c>
      <c r="AF250" s="47">
        <f t="shared" si="4"/>
        <v>1288007.0000000002</v>
      </c>
      <c r="AG250" s="47">
        <f t="shared" si="4"/>
        <v>664242.99999999977</v>
      </c>
      <c r="AH250" s="47">
        <f t="shared" si="4"/>
        <v>381082.00000000017</v>
      </c>
      <c r="AI250" s="47">
        <f t="shared" si="4"/>
        <v>1277204</v>
      </c>
      <c r="AJ250" s="47">
        <f t="shared" si="4"/>
        <v>1182538</v>
      </c>
      <c r="AK250" s="47">
        <f t="shared" si="4"/>
        <v>49806</v>
      </c>
      <c r="AL250" s="47">
        <f t="shared" si="4"/>
        <v>786136.00000000012</v>
      </c>
      <c r="AM250" s="47">
        <f t="shared" si="4"/>
        <v>341855</v>
      </c>
      <c r="AN250" s="47">
        <f t="shared" si="4"/>
        <v>291996.99999999994</v>
      </c>
      <c r="AO250" s="47">
        <f t="shared" si="4"/>
        <v>441654.99999999994</v>
      </c>
      <c r="AP250" s="47">
        <f t="shared" si="4"/>
        <v>1948083.0000000005</v>
      </c>
      <c r="AQ250" s="47">
        <f t="shared" si="4"/>
        <v>2545771</v>
      </c>
      <c r="AR250" s="47">
        <f t="shared" si="4"/>
        <v>259299.99999999994</v>
      </c>
      <c r="AS250" s="47">
        <f t="shared" si="4"/>
        <v>189446</v>
      </c>
      <c r="AT250" s="47">
        <f t="shared" si="4"/>
        <v>919078.00000000012</v>
      </c>
      <c r="AU250" s="47">
        <f t="shared" si="4"/>
        <v>623373</v>
      </c>
      <c r="AV250" s="47">
        <f t="shared" si="4"/>
        <v>524207.99999999994</v>
      </c>
      <c r="AW250" s="47">
        <f t="shared" si="4"/>
        <v>0</v>
      </c>
      <c r="AX250" s="47">
        <f t="shared" si="4"/>
        <v>664223.00000000023</v>
      </c>
      <c r="AY250" s="47">
        <f t="shared" si="4"/>
        <v>468076</v>
      </c>
      <c r="AZ250" s="47">
        <f t="shared" si="4"/>
        <v>354088.00000000006</v>
      </c>
      <c r="BA250" s="47">
        <f t="shared" si="4"/>
        <v>104256.00000000001</v>
      </c>
      <c r="BB250" s="47">
        <f t="shared" si="4"/>
        <v>137513</v>
      </c>
      <c r="BC250" s="47">
        <f t="shared" si="4"/>
        <v>199174</v>
      </c>
      <c r="BD250" s="47">
        <f t="shared" si="4"/>
        <v>678819</v>
      </c>
      <c r="BE250" s="47">
        <f t="shared" si="4"/>
        <v>36421.000000000007</v>
      </c>
      <c r="BF250" s="47">
        <f t="shared" si="4"/>
        <v>14998.000000000004</v>
      </c>
      <c r="BG250" s="47">
        <f t="shared" si="4"/>
        <v>603015.99999999988</v>
      </c>
      <c r="BH250" s="47">
        <f t="shared" si="4"/>
        <v>246008.99999999997</v>
      </c>
      <c r="BI250" s="47">
        <f t="shared" si="4"/>
        <v>4004101.0000000005</v>
      </c>
      <c r="BJ250" s="47">
        <f t="shared" si="4"/>
        <v>168725.00000000003</v>
      </c>
      <c r="BK250" s="47">
        <f t="shared" si="4"/>
        <v>1114005</v>
      </c>
      <c r="BL250" s="47">
        <f t="shared" si="4"/>
        <v>4525210.0000000019</v>
      </c>
      <c r="BM250" s="47">
        <f t="shared" si="4"/>
        <v>1496184.9999999993</v>
      </c>
      <c r="BN250" s="47">
        <f t="shared" si="4"/>
        <v>446020</v>
      </c>
      <c r="BO250" s="47">
        <f t="shared" si="4"/>
        <v>757721.99999999988</v>
      </c>
      <c r="BP250" s="47">
        <f t="shared" ref="BP250:BT250" si="5">SUM(BP6:BP249)</f>
        <v>1014699.9999999999</v>
      </c>
      <c r="BQ250" s="47">
        <f t="shared" si="5"/>
        <v>22060.000000000007</v>
      </c>
      <c r="BR250" s="47">
        <f t="shared" si="5"/>
        <v>286920.00000000006</v>
      </c>
      <c r="BS250" s="47">
        <f t="shared" si="5"/>
        <v>0</v>
      </c>
      <c r="BT250" s="47">
        <f t="shared" si="5"/>
        <v>60275681.999999985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2011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-147838.8099164239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-147838.8099164239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1319.8099164238924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1319.8099164238924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-146519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-146519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2011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123.18826354203914</v>
      </c>
      <c r="D6" s="44">
        <v>2.4560064689625323</v>
      </c>
      <c r="E6" s="44">
        <v>0</v>
      </c>
      <c r="F6" s="44">
        <v>101.65993749572799</v>
      </c>
      <c r="G6" s="44">
        <v>1122.862891386415</v>
      </c>
      <c r="H6" s="44">
        <v>40.826031727896797</v>
      </c>
      <c r="I6" s="44">
        <v>25.945583819905647</v>
      </c>
      <c r="J6" s="44">
        <v>69.591975316939013</v>
      </c>
      <c r="K6" s="44">
        <v>4.7896438932232828</v>
      </c>
      <c r="L6" s="44">
        <v>0</v>
      </c>
      <c r="M6" s="44">
        <v>3919.9487135907489</v>
      </c>
      <c r="N6" s="44">
        <v>14831.895051148222</v>
      </c>
      <c r="O6" s="44">
        <v>939.84405240808451</v>
      </c>
      <c r="P6" s="44">
        <v>70.881737882965169</v>
      </c>
      <c r="Q6" s="44">
        <v>55.411184106199357</v>
      </c>
      <c r="R6" s="44">
        <v>265.76385669774197</v>
      </c>
      <c r="S6" s="44">
        <v>6001.2906388820829</v>
      </c>
      <c r="T6" s="44">
        <v>1628.4064075518475</v>
      </c>
      <c r="U6" s="44">
        <v>6841.0460206250864</v>
      </c>
      <c r="V6" s="44">
        <v>246.32260926154839</v>
      </c>
      <c r="W6" s="44">
        <v>119.23869129172574</v>
      </c>
      <c r="X6" s="44">
        <v>1959.6958814633158</v>
      </c>
      <c r="Y6" s="44">
        <v>0.53516825174397598</v>
      </c>
      <c r="Z6" s="44">
        <v>730.87411070828659</v>
      </c>
      <c r="AA6" s="44">
        <v>6.5322533329754977</v>
      </c>
      <c r="AB6" s="44">
        <v>53.271609988579705</v>
      </c>
      <c r="AC6" s="44">
        <v>92.488561793692398</v>
      </c>
      <c r="AD6" s="44">
        <v>0</v>
      </c>
      <c r="AE6" s="44">
        <v>982.97233746725692</v>
      </c>
      <c r="AF6" s="44">
        <v>192.54913050564764</v>
      </c>
      <c r="AG6" s="44">
        <v>52.28078804066255</v>
      </c>
      <c r="AH6" s="44">
        <v>29.004327886358663</v>
      </c>
      <c r="AI6" s="44">
        <v>21.913472470832431</v>
      </c>
      <c r="AJ6" s="44">
        <v>30.594158257648299</v>
      </c>
      <c r="AK6" s="44">
        <v>5.6226254398708102</v>
      </c>
      <c r="AL6" s="44">
        <v>3.0341128916865583</v>
      </c>
      <c r="AM6" s="44">
        <v>782.59864292093516</v>
      </c>
      <c r="AN6" s="44">
        <v>49.405393683539394</v>
      </c>
      <c r="AO6" s="44">
        <v>714.03748574989379</v>
      </c>
      <c r="AP6" s="44">
        <v>1385.4312496453358</v>
      </c>
      <c r="AQ6" s="44">
        <v>1993.1937993179276</v>
      </c>
      <c r="AR6" s="44">
        <v>884.68362023350483</v>
      </c>
      <c r="AS6" s="44">
        <v>397.24111989854396</v>
      </c>
      <c r="AT6" s="44">
        <v>0</v>
      </c>
      <c r="AU6" s="44">
        <v>45.957293718800678</v>
      </c>
      <c r="AV6" s="44">
        <v>0</v>
      </c>
      <c r="AW6" s="44">
        <v>0</v>
      </c>
      <c r="AX6" s="44">
        <v>665.65457143076878</v>
      </c>
      <c r="AY6" s="44">
        <v>261.0117196986896</v>
      </c>
      <c r="AZ6" s="44">
        <v>5998.2996825865084</v>
      </c>
      <c r="BA6" s="44">
        <v>0</v>
      </c>
      <c r="BB6" s="44">
        <v>36.704402119814645</v>
      </c>
      <c r="BC6" s="44">
        <v>163.95136756818005</v>
      </c>
      <c r="BD6" s="44">
        <v>13.979237850755766</v>
      </c>
      <c r="BE6" s="44">
        <v>1.0353296620386319</v>
      </c>
      <c r="BF6" s="44">
        <v>6.4175406255156275</v>
      </c>
      <c r="BG6" s="44">
        <v>125.87690777235558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1.4980232653419243</v>
      </c>
      <c r="BP6" s="44">
        <v>518.28477665563821</v>
      </c>
      <c r="BQ6" s="44">
        <v>0</v>
      </c>
      <c r="BR6" s="44">
        <v>0</v>
      </c>
      <c r="BS6" s="44">
        <v>0</v>
      </c>
      <c r="BT6" s="44">
        <f>SUM(C6:BS6)</f>
        <v>54618.000000000015</v>
      </c>
    </row>
    <row r="7" spans="1:72" x14ac:dyDescent="0.25">
      <c r="A7" s="10" t="s">
        <v>5</v>
      </c>
      <c r="B7" s="8" t="s">
        <v>124</v>
      </c>
      <c r="C7" s="44">
        <v>2.4560064689625314</v>
      </c>
      <c r="D7" s="44">
        <v>0.12700009102429319</v>
      </c>
      <c r="E7" s="44">
        <v>0</v>
      </c>
      <c r="F7" s="44">
        <v>1.0800368285505058</v>
      </c>
      <c r="G7" s="44">
        <v>16.17774525780807</v>
      </c>
      <c r="H7" s="44">
        <v>0.41668425454411001</v>
      </c>
      <c r="I7" s="44">
        <v>8.0542431094098324E-2</v>
      </c>
      <c r="J7" s="44">
        <v>1.0841311049004152</v>
      </c>
      <c r="K7" s="44">
        <v>1.4868409433872127E-2</v>
      </c>
      <c r="L7" s="44">
        <v>0</v>
      </c>
      <c r="M7" s="44">
        <v>63.399144163920937</v>
      </c>
      <c r="N7" s="44">
        <v>421.38399188890651</v>
      </c>
      <c r="O7" s="44">
        <v>10.336957005444637</v>
      </c>
      <c r="P7" s="44">
        <v>0.52846646390172736</v>
      </c>
      <c r="Q7" s="44">
        <v>0.57996307262523472</v>
      </c>
      <c r="R7" s="44">
        <v>3.8642230273681788</v>
      </c>
      <c r="S7" s="44">
        <v>55.039993441892108</v>
      </c>
      <c r="T7" s="44">
        <v>22.401633634344115</v>
      </c>
      <c r="U7" s="44">
        <v>68.301385156601185</v>
      </c>
      <c r="V7" s="44">
        <v>6.0359274886309757</v>
      </c>
      <c r="W7" s="44">
        <v>1.3044297830133773</v>
      </c>
      <c r="X7" s="44">
        <v>17.201272411300483</v>
      </c>
      <c r="Y7" s="44">
        <v>1.6613136300586435E-3</v>
      </c>
      <c r="Z7" s="44">
        <v>7.671600774219864</v>
      </c>
      <c r="AA7" s="44">
        <v>9.4700626833716814E-2</v>
      </c>
      <c r="AB7" s="44">
        <v>0.41898160910385324</v>
      </c>
      <c r="AC7" s="44">
        <v>0.37252190310719158</v>
      </c>
      <c r="AD7" s="44">
        <v>0</v>
      </c>
      <c r="AE7" s="44">
        <v>31.609248735788775</v>
      </c>
      <c r="AF7" s="44">
        <v>0.67739418015103714</v>
      </c>
      <c r="AG7" s="44">
        <v>0.16229435411970378</v>
      </c>
      <c r="AH7" s="44">
        <v>9.0037637866734757E-2</v>
      </c>
      <c r="AI7" s="44">
        <v>0.24221960584224425</v>
      </c>
      <c r="AJ7" s="44">
        <v>9.4972921035528221E-2</v>
      </c>
      <c r="AK7" s="44">
        <v>1.7454219770197715E-2</v>
      </c>
      <c r="AL7" s="44">
        <v>9.4187446390354042E-3</v>
      </c>
      <c r="AM7" s="44">
        <v>5.8948065338106357</v>
      </c>
      <c r="AN7" s="44">
        <v>0.38287982321665565</v>
      </c>
      <c r="AO7" s="44">
        <v>2.7079387329541098</v>
      </c>
      <c r="AP7" s="44">
        <v>13.697880611157006</v>
      </c>
      <c r="AQ7" s="44">
        <v>16.713124731490957</v>
      </c>
      <c r="AR7" s="44">
        <v>3.1205443151525349</v>
      </c>
      <c r="AS7" s="44">
        <v>1.3551470263566077</v>
      </c>
      <c r="AT7" s="44">
        <v>0</v>
      </c>
      <c r="AU7" s="44">
        <v>0.14266443909340418</v>
      </c>
      <c r="AV7" s="44">
        <v>0</v>
      </c>
      <c r="AW7" s="44">
        <v>0</v>
      </c>
      <c r="AX7" s="44">
        <v>12.274147824472701</v>
      </c>
      <c r="AY7" s="44">
        <v>12.891200470440484</v>
      </c>
      <c r="AZ7" s="44">
        <v>256.65157232675398</v>
      </c>
      <c r="BA7" s="44">
        <v>0</v>
      </c>
      <c r="BB7" s="44">
        <v>0.1650127756747069</v>
      </c>
      <c r="BC7" s="44">
        <v>2.1292676921866969</v>
      </c>
      <c r="BD7" s="44">
        <v>0.29950437668313767</v>
      </c>
      <c r="BE7" s="44">
        <v>2.082066037577077E-2</v>
      </c>
      <c r="BF7" s="44">
        <v>1.9921861354594443E-2</v>
      </c>
      <c r="BG7" s="44">
        <v>0.83105000360131809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4.6502879435532741E-3</v>
      </c>
      <c r="BP7" s="44">
        <v>11.420956496905669</v>
      </c>
      <c r="BQ7" s="44">
        <v>0</v>
      </c>
      <c r="BR7" s="44">
        <v>0</v>
      </c>
      <c r="BS7" s="44">
        <v>0</v>
      </c>
      <c r="BT7" s="44">
        <f t="shared" ref="BT7:BT70" si="0">SUM(C7:BS7)</f>
        <v>1074.0000000000002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24.714025081582687</v>
      </c>
      <c r="D9" s="44">
        <v>7.6719324414047066E-2</v>
      </c>
      <c r="E9" s="44">
        <v>0</v>
      </c>
      <c r="F9" s="44">
        <v>106329.1497805445</v>
      </c>
      <c r="G9" s="44">
        <v>346.31992993212606</v>
      </c>
      <c r="H9" s="44">
        <v>15.678205635130542</v>
      </c>
      <c r="I9" s="44">
        <v>16.585458499645647</v>
      </c>
      <c r="J9" s="44">
        <v>26.206039478566645</v>
      </c>
      <c r="K9" s="44">
        <v>40.822747954327177</v>
      </c>
      <c r="L9" s="44">
        <v>0.7661903997176317</v>
      </c>
      <c r="M9" s="44">
        <v>939.59755847385884</v>
      </c>
      <c r="N9" s="44">
        <v>2510.3801823611707</v>
      </c>
      <c r="O9" s="44">
        <v>250.71361578703412</v>
      </c>
      <c r="P9" s="44">
        <v>33.785361485588787</v>
      </c>
      <c r="Q9" s="44">
        <v>23.175660691378013</v>
      </c>
      <c r="R9" s="44">
        <v>86.577115771238809</v>
      </c>
      <c r="S9" s="44">
        <v>1733.1146398571041</v>
      </c>
      <c r="T9" s="44">
        <v>427.62642256346942</v>
      </c>
      <c r="U9" s="44">
        <v>1987.7514968423122</v>
      </c>
      <c r="V9" s="44">
        <v>48.373366470607117</v>
      </c>
      <c r="W9" s="44">
        <v>34.81960393995864</v>
      </c>
      <c r="X9" s="44">
        <v>601.31094564996033</v>
      </c>
      <c r="Y9" s="44">
        <v>2.7404659487140983</v>
      </c>
      <c r="Z9" s="44">
        <v>284.24550979496973</v>
      </c>
      <c r="AA9" s="44">
        <v>1.5358225888965145</v>
      </c>
      <c r="AB9" s="44">
        <v>24.45405486566461</v>
      </c>
      <c r="AC9" s="44">
        <v>122.5659342137056</v>
      </c>
      <c r="AD9" s="44">
        <v>39.762932268821253</v>
      </c>
      <c r="AE9" s="44">
        <v>827.24888739455923</v>
      </c>
      <c r="AF9" s="44">
        <v>236.16429632464551</v>
      </c>
      <c r="AG9" s="44">
        <v>70.75493288795937</v>
      </c>
      <c r="AH9" s="44">
        <v>80.040142034056089</v>
      </c>
      <c r="AI9" s="44">
        <v>53.855474649597603</v>
      </c>
      <c r="AJ9" s="44">
        <v>139.10879756279431</v>
      </c>
      <c r="AK9" s="44">
        <v>114.48379234813336</v>
      </c>
      <c r="AL9" s="44">
        <v>32.748357787225899</v>
      </c>
      <c r="AM9" s="44">
        <v>705.71780193404265</v>
      </c>
      <c r="AN9" s="44">
        <v>63.437602784918255</v>
      </c>
      <c r="AO9" s="44">
        <v>788.75194169700922</v>
      </c>
      <c r="AP9" s="44">
        <v>2329.6894492938977</v>
      </c>
      <c r="AQ9" s="44">
        <v>2042.8956042778436</v>
      </c>
      <c r="AR9" s="44">
        <v>808.29312919298536</v>
      </c>
      <c r="AS9" s="44">
        <v>641.88987603619887</v>
      </c>
      <c r="AT9" s="44">
        <v>46.489614083037289</v>
      </c>
      <c r="AU9" s="44">
        <v>20.106537732355736</v>
      </c>
      <c r="AV9" s="44">
        <v>21.637373519794178</v>
      </c>
      <c r="AW9" s="44">
        <v>0</v>
      </c>
      <c r="AX9" s="44">
        <v>616.15227165840838</v>
      </c>
      <c r="AY9" s="44">
        <v>197.65740008572575</v>
      </c>
      <c r="AZ9" s="44">
        <v>711.35817032643627</v>
      </c>
      <c r="BA9" s="44">
        <v>0</v>
      </c>
      <c r="BB9" s="44">
        <v>33.582883348885773</v>
      </c>
      <c r="BC9" s="44">
        <v>112.40372217997606</v>
      </c>
      <c r="BD9" s="44">
        <v>31.293284102214066</v>
      </c>
      <c r="BE9" s="44">
        <v>5.7247587468341541</v>
      </c>
      <c r="BF9" s="44">
        <v>56.345119412274755</v>
      </c>
      <c r="BG9" s="44">
        <v>148.82042450501388</v>
      </c>
      <c r="BH9" s="44">
        <v>13.127047444565967</v>
      </c>
      <c r="BI9" s="44">
        <v>0</v>
      </c>
      <c r="BJ9" s="44">
        <v>4.7674794462839012</v>
      </c>
      <c r="BK9" s="44">
        <v>0</v>
      </c>
      <c r="BL9" s="44">
        <v>4.0920049456810483</v>
      </c>
      <c r="BM9" s="44">
        <v>0</v>
      </c>
      <c r="BN9" s="44">
        <v>59.362787536555423</v>
      </c>
      <c r="BO9" s="44">
        <v>12.311563387592699</v>
      </c>
      <c r="BP9" s="44">
        <v>178.80940081814191</v>
      </c>
      <c r="BQ9" s="44">
        <v>22.757290662822673</v>
      </c>
      <c r="BR9" s="44">
        <v>3.2709934270739098</v>
      </c>
      <c r="BS9" s="44">
        <v>0</v>
      </c>
      <c r="BT9" s="44">
        <f t="shared" si="0"/>
        <v>127187.99999999996</v>
      </c>
    </row>
    <row r="10" spans="1:72" x14ac:dyDescent="0.25">
      <c r="A10" s="10" t="s">
        <v>8</v>
      </c>
      <c r="B10" s="8" t="s">
        <v>127</v>
      </c>
      <c r="C10" s="44">
        <v>4.4828738074955634</v>
      </c>
      <c r="D10" s="44">
        <v>1.3916108315386628E-2</v>
      </c>
      <c r="E10" s="44">
        <v>0</v>
      </c>
      <c r="F10" s="44">
        <v>5.0080217238199296</v>
      </c>
      <c r="G10" s="44">
        <v>49.818171515105746</v>
      </c>
      <c r="H10" s="44">
        <v>2.0501139846882857</v>
      </c>
      <c r="I10" s="44">
        <v>1.6703977225332118</v>
      </c>
      <c r="J10" s="44">
        <v>3.1825955069511251</v>
      </c>
      <c r="K10" s="44">
        <v>1.5761262530109743</v>
      </c>
      <c r="L10" s="44">
        <v>2.5723605062028209E-2</v>
      </c>
      <c r="M10" s="44">
        <v>159.41681853961916</v>
      </c>
      <c r="N10" s="44">
        <v>425.08318321091565</v>
      </c>
      <c r="O10" s="44">
        <v>42.908208305496125</v>
      </c>
      <c r="P10" s="44">
        <v>3.9334409282469593</v>
      </c>
      <c r="Q10" s="44">
        <v>2.8348268310352003</v>
      </c>
      <c r="R10" s="44">
        <v>11.918157136655745</v>
      </c>
      <c r="S10" s="44">
        <v>287.066261242297</v>
      </c>
      <c r="T10" s="44">
        <v>70.577669763404771</v>
      </c>
      <c r="U10" s="44">
        <v>323.26111288899398</v>
      </c>
      <c r="V10" s="44">
        <v>8.0422327196252414</v>
      </c>
      <c r="W10" s="44">
        <v>5.5504354013176753</v>
      </c>
      <c r="X10" s="44">
        <v>95.535937179770229</v>
      </c>
      <c r="Y10" s="44">
        <v>0.11497579423211196</v>
      </c>
      <c r="Z10" s="44">
        <v>36.654282651676667</v>
      </c>
      <c r="AA10" s="44">
        <v>0.27327682014404892</v>
      </c>
      <c r="AB10" s="44">
        <v>2.9075393766266786</v>
      </c>
      <c r="AC10" s="44">
        <v>8.017197559396827</v>
      </c>
      <c r="AD10" s="44">
        <v>1.3349762228400277</v>
      </c>
      <c r="AE10" s="44">
        <v>47.458139920248215</v>
      </c>
      <c r="AF10" s="44">
        <v>16.130140597854435</v>
      </c>
      <c r="AG10" s="44">
        <v>4.6193403266051529</v>
      </c>
      <c r="AH10" s="44">
        <v>3.9320655503120778</v>
      </c>
      <c r="AI10" s="44">
        <v>2.6113555168691129</v>
      </c>
      <c r="AJ10" s="44">
        <v>5.9834347429165327</v>
      </c>
      <c r="AK10" s="44">
        <v>4.0849278670394638</v>
      </c>
      <c r="AL10" s="44">
        <v>1.2296953858355693</v>
      </c>
      <c r="AM10" s="44">
        <v>54.551184491902617</v>
      </c>
      <c r="AN10" s="44">
        <v>4.0694046014923506</v>
      </c>
      <c r="AO10" s="44">
        <v>56.739899626012452</v>
      </c>
      <c r="AP10" s="44">
        <v>130.27232942397302</v>
      </c>
      <c r="AQ10" s="44">
        <v>145.83913258741396</v>
      </c>
      <c r="AR10" s="44">
        <v>64.812284239369362</v>
      </c>
      <c r="AS10" s="44">
        <v>38.503612501465234</v>
      </c>
      <c r="AT10" s="44">
        <v>1.5608136993087882</v>
      </c>
      <c r="AU10" s="44">
        <v>2.6475019676416078</v>
      </c>
      <c r="AV10" s="44">
        <v>0.72643986561029228</v>
      </c>
      <c r="AW10" s="44">
        <v>0</v>
      </c>
      <c r="AX10" s="44">
        <v>41.211926207767455</v>
      </c>
      <c r="AY10" s="44">
        <v>8.3185368247483193</v>
      </c>
      <c r="AZ10" s="44">
        <v>93.754152056087335</v>
      </c>
      <c r="BA10" s="44">
        <v>0</v>
      </c>
      <c r="BB10" s="44">
        <v>2.662574998863489</v>
      </c>
      <c r="BC10" s="44">
        <v>9.5336297629523852</v>
      </c>
      <c r="BD10" s="44">
        <v>1.4487841626958895</v>
      </c>
      <c r="BE10" s="44">
        <v>0.22276089339600125</v>
      </c>
      <c r="BF10" s="44">
        <v>2.1671330808713214</v>
      </c>
      <c r="BG10" s="44">
        <v>10.052004844332714</v>
      </c>
      <c r="BH10" s="44">
        <v>0.44071941415471494</v>
      </c>
      <c r="BI10" s="44">
        <v>0</v>
      </c>
      <c r="BJ10" s="44">
        <v>0.1600604216167939</v>
      </c>
      <c r="BK10" s="44">
        <v>0</v>
      </c>
      <c r="BL10" s="44">
        <v>0.13738245633638574</v>
      </c>
      <c r="BM10" s="44">
        <v>0</v>
      </c>
      <c r="BN10" s="44">
        <v>1.9930097042904802</v>
      </c>
      <c r="BO10" s="44">
        <v>0.47763504769996601</v>
      </c>
      <c r="BP10" s="44">
        <v>20.515656817568747</v>
      </c>
      <c r="BQ10" s="44">
        <v>0.76403927471288213</v>
      </c>
      <c r="BR10" s="44">
        <v>0.10981832075884615</v>
      </c>
      <c r="BS10" s="44">
        <v>0</v>
      </c>
      <c r="BT10" s="44">
        <f t="shared" si="0"/>
        <v>2333.0000000000005</v>
      </c>
    </row>
    <row r="11" spans="1:72" x14ac:dyDescent="0.25">
      <c r="A11" s="10" t="s">
        <v>9</v>
      </c>
      <c r="B11" s="8" t="s">
        <v>128</v>
      </c>
      <c r="C11" s="44">
        <v>72.463038606649732</v>
      </c>
      <c r="D11" s="44">
        <v>0.98940139582107212</v>
      </c>
      <c r="E11" s="44">
        <v>0</v>
      </c>
      <c r="F11" s="44">
        <v>74.525268287556088</v>
      </c>
      <c r="G11" s="44">
        <v>765.85578743321628</v>
      </c>
      <c r="H11" s="44">
        <v>30.553567502273829</v>
      </c>
      <c r="I11" s="44">
        <v>24.924836558044728</v>
      </c>
      <c r="J11" s="44">
        <v>51.058851583973215</v>
      </c>
      <c r="K11" s="44">
        <v>34.280702066174179</v>
      </c>
      <c r="L11" s="44">
        <v>0.60221213179956679</v>
      </c>
      <c r="M11" s="44">
        <v>2450.4868051101771</v>
      </c>
      <c r="N11" s="44">
        <v>8152.2586790278474</v>
      </c>
      <c r="O11" s="44">
        <v>615.51733489747608</v>
      </c>
      <c r="P11" s="44">
        <v>58.527408536844511</v>
      </c>
      <c r="Q11" s="44">
        <v>42.935693305602875</v>
      </c>
      <c r="R11" s="44">
        <v>184.83037286964225</v>
      </c>
      <c r="S11" s="44">
        <v>4052.2745792227415</v>
      </c>
      <c r="T11" s="44">
        <v>1053.7606863868909</v>
      </c>
      <c r="U11" s="44">
        <v>4619.6922285219071</v>
      </c>
      <c r="V11" s="44">
        <v>142.22392489745516</v>
      </c>
      <c r="W11" s="44">
        <v>80.469580442667962</v>
      </c>
      <c r="X11" s="44">
        <v>1352.3221718954253</v>
      </c>
      <c r="Y11" s="44">
        <v>2.3991862440989875</v>
      </c>
      <c r="Z11" s="44">
        <v>549.4334709530907</v>
      </c>
      <c r="AA11" s="44">
        <v>4.0779987934356789</v>
      </c>
      <c r="AB11" s="44">
        <v>43.213880533315319</v>
      </c>
      <c r="AC11" s="44">
        <v>138.5749348198558</v>
      </c>
      <c r="AD11" s="44">
        <v>31.252962993315336</v>
      </c>
      <c r="AE11" s="44">
        <v>1053.6656121457386</v>
      </c>
      <c r="AF11" s="44">
        <v>273.72111106721741</v>
      </c>
      <c r="AG11" s="44">
        <v>79.568580755071793</v>
      </c>
      <c r="AH11" s="44">
        <v>76.200696071040909</v>
      </c>
      <c r="AI11" s="44">
        <v>52.084339254400575</v>
      </c>
      <c r="AJ11" s="44">
        <v>123.35611952528735</v>
      </c>
      <c r="AK11" s="44">
        <v>92.558677300739006</v>
      </c>
      <c r="AL11" s="44">
        <v>27.129942745421555</v>
      </c>
      <c r="AM11" s="44">
        <v>907.5906863258665</v>
      </c>
      <c r="AN11" s="44">
        <v>72.122288581403225</v>
      </c>
      <c r="AO11" s="44">
        <v>946.32811815582568</v>
      </c>
      <c r="AP11" s="44">
        <v>2450.4833967132708</v>
      </c>
      <c r="AQ11" s="44">
        <v>2501.70563990557</v>
      </c>
      <c r="AR11" s="44">
        <v>1040.0743695406213</v>
      </c>
      <c r="AS11" s="44">
        <v>686.33997737019604</v>
      </c>
      <c r="AT11" s="44">
        <v>36.540016181099098</v>
      </c>
      <c r="AU11" s="44">
        <v>36.862242201235844</v>
      </c>
      <c r="AV11" s="44">
        <v>17.006593711825243</v>
      </c>
      <c r="AW11" s="44">
        <v>0</v>
      </c>
      <c r="AX11" s="44">
        <v>772.51945895427252</v>
      </c>
      <c r="AY11" s="44">
        <v>255.0913970582497</v>
      </c>
      <c r="AZ11" s="44">
        <v>2916.2684943701788</v>
      </c>
      <c r="BA11" s="44">
        <v>0</v>
      </c>
      <c r="BB11" s="44">
        <v>43.130505541969335</v>
      </c>
      <c r="BC11" s="44">
        <v>160.80972412778499</v>
      </c>
      <c r="BD11" s="44">
        <v>30.580473709455969</v>
      </c>
      <c r="BE11" s="44">
        <v>4.9450218872411789</v>
      </c>
      <c r="BF11" s="44">
        <v>47.226957805013583</v>
      </c>
      <c r="BG11" s="44">
        <v>173.92635180035603</v>
      </c>
      <c r="BH11" s="44">
        <v>10.317627614153736</v>
      </c>
      <c r="BI11" s="44">
        <v>0</v>
      </c>
      <c r="BJ11" s="44">
        <v>3.7471547042553963</v>
      </c>
      <c r="BK11" s="44">
        <v>0</v>
      </c>
      <c r="BL11" s="44">
        <v>3.2162436681288615</v>
      </c>
      <c r="BM11" s="44">
        <v>0</v>
      </c>
      <c r="BN11" s="44">
        <v>46.658103318872904</v>
      </c>
      <c r="BO11" s="44">
        <v>10.363105774239296</v>
      </c>
      <c r="BP11" s="44">
        <v>361.89763517129126</v>
      </c>
      <c r="BQ11" s="44">
        <v>17.886828820997351</v>
      </c>
      <c r="BR11" s="44">
        <v>2.570943104411779</v>
      </c>
      <c r="BS11" s="44">
        <v>0</v>
      </c>
      <c r="BT11" s="44">
        <f t="shared" si="0"/>
        <v>39964.000000000015</v>
      </c>
    </row>
    <row r="12" spans="1:72" x14ac:dyDescent="0.25">
      <c r="A12" s="10" t="s">
        <v>10</v>
      </c>
      <c r="B12" s="8" t="s">
        <v>129</v>
      </c>
      <c r="C12" s="44">
        <v>89.275540216188631</v>
      </c>
      <c r="D12" s="44">
        <v>0.55659613281868392</v>
      </c>
      <c r="E12" s="44">
        <v>0</v>
      </c>
      <c r="F12" s="44">
        <v>142.86378866908302</v>
      </c>
      <c r="G12" s="44">
        <v>1319.3653202832115</v>
      </c>
      <c r="H12" s="44">
        <v>60.742305092923587</v>
      </c>
      <c r="I12" s="44">
        <v>67.670183693826232</v>
      </c>
      <c r="J12" s="44">
        <v>104.52321517570203</v>
      </c>
      <c r="K12" s="44">
        <v>187.78461100739455</v>
      </c>
      <c r="L12" s="44">
        <v>3.5567741174436405</v>
      </c>
      <c r="M12" s="44">
        <v>3418.0663732263888</v>
      </c>
      <c r="N12" s="44">
        <v>9729.3600032797312</v>
      </c>
      <c r="O12" s="44">
        <v>893.47441365851193</v>
      </c>
      <c r="P12" s="44">
        <v>134.16734578268898</v>
      </c>
      <c r="Q12" s="44">
        <v>91.376721007689042</v>
      </c>
      <c r="R12" s="44">
        <v>333.9864190243344</v>
      </c>
      <c r="S12" s="44">
        <v>6219.4460826494596</v>
      </c>
      <c r="T12" s="44">
        <v>1557.3863224387792</v>
      </c>
      <c r="U12" s="44">
        <v>7196.4404776254933</v>
      </c>
      <c r="V12" s="44">
        <v>183.87118985070529</v>
      </c>
      <c r="W12" s="44">
        <v>127.27131887512274</v>
      </c>
      <c r="X12" s="44">
        <v>2188.1242770607141</v>
      </c>
      <c r="Y12" s="44">
        <v>12.529383617647808</v>
      </c>
      <c r="Z12" s="44">
        <v>1105.9227261335107</v>
      </c>
      <c r="AA12" s="44">
        <v>5.4576314029370794</v>
      </c>
      <c r="AB12" s="44">
        <v>96.679917420962113</v>
      </c>
      <c r="AC12" s="44">
        <v>536.51424527902304</v>
      </c>
      <c r="AD12" s="44">
        <v>184.58567006259682</v>
      </c>
      <c r="AE12" s="44">
        <v>3746.0946111568687</v>
      </c>
      <c r="AF12" s="44">
        <v>1027.8521796423904</v>
      </c>
      <c r="AG12" s="44">
        <v>309.67118323046782</v>
      </c>
      <c r="AH12" s="44">
        <v>361.13763426111871</v>
      </c>
      <c r="AI12" s="44">
        <v>243.71220678498082</v>
      </c>
      <c r="AJ12" s="44">
        <v>634.77223661062715</v>
      </c>
      <c r="AK12" s="44">
        <v>529.4312659240029</v>
      </c>
      <c r="AL12" s="44">
        <v>150.93279592393793</v>
      </c>
      <c r="AM12" s="44">
        <v>3026.3037483828502</v>
      </c>
      <c r="AN12" s="44">
        <v>278.81805584585504</v>
      </c>
      <c r="AO12" s="44">
        <v>3409.4166276563074</v>
      </c>
      <c r="AP12" s="44">
        <v>10402.244685389296</v>
      </c>
      <c r="AQ12" s="44">
        <v>8862.7758750065077</v>
      </c>
      <c r="AR12" s="44">
        <v>3437.7553287609485</v>
      </c>
      <c r="AS12" s="44">
        <v>2838.1324817868117</v>
      </c>
      <c r="AT12" s="44">
        <v>215.81196548720638</v>
      </c>
      <c r="AU12" s="44">
        <v>76.825503283631207</v>
      </c>
      <c r="AV12" s="44">
        <v>100.44402818545694</v>
      </c>
      <c r="AW12" s="44">
        <v>0</v>
      </c>
      <c r="AX12" s="44">
        <v>2713.7051477642008</v>
      </c>
      <c r="AY12" s="44">
        <v>933.36474990865065</v>
      </c>
      <c r="AZ12" s="44">
        <v>3306.3071808315653</v>
      </c>
      <c r="BA12" s="44">
        <v>0</v>
      </c>
      <c r="BB12" s="44">
        <v>143.17256456113429</v>
      </c>
      <c r="BC12" s="44">
        <v>477.58696816504619</v>
      </c>
      <c r="BD12" s="44">
        <v>142.56881676419272</v>
      </c>
      <c r="BE12" s="44">
        <v>26.362940296104732</v>
      </c>
      <c r="BF12" s="44">
        <v>259.25696317875298</v>
      </c>
      <c r="BG12" s="44">
        <v>649.61462149792499</v>
      </c>
      <c r="BH12" s="44">
        <v>60.937780748093168</v>
      </c>
      <c r="BI12" s="44">
        <v>0</v>
      </c>
      <c r="BJ12" s="44">
        <v>22.131375577449568</v>
      </c>
      <c r="BK12" s="44">
        <v>0</v>
      </c>
      <c r="BL12" s="44">
        <v>18.995718668118933</v>
      </c>
      <c r="BM12" s="44">
        <v>0</v>
      </c>
      <c r="BN12" s="44">
        <v>275.57122397662357</v>
      </c>
      <c r="BO12" s="44">
        <v>56.613948104501091</v>
      </c>
      <c r="BP12" s="44">
        <v>732.8514209472886</v>
      </c>
      <c r="BQ12" s="44">
        <v>105.64285645252107</v>
      </c>
      <c r="BR12" s="44">
        <v>15.184456453686138</v>
      </c>
      <c r="BS12" s="44">
        <v>0</v>
      </c>
      <c r="BT12" s="44">
        <f t="shared" si="0"/>
        <v>85583</v>
      </c>
    </row>
    <row r="13" spans="1:72" x14ac:dyDescent="0.25">
      <c r="A13" s="10" t="s">
        <v>11</v>
      </c>
      <c r="B13" s="8" t="s">
        <v>130</v>
      </c>
      <c r="C13" s="44">
        <v>14.836366629277743</v>
      </c>
      <c r="D13" s="44">
        <v>7.0905456946497636E-2</v>
      </c>
      <c r="E13" s="44">
        <v>0</v>
      </c>
      <c r="F13" s="44">
        <v>17.227091483651943</v>
      </c>
      <c r="G13" s="44">
        <v>170.06772454942376</v>
      </c>
      <c r="H13" s="44">
        <v>7.0961405331111145</v>
      </c>
      <c r="I13" s="44">
        <v>6.1269805167948039</v>
      </c>
      <c r="J13" s="44">
        <v>11.302585147865944</v>
      </c>
      <c r="K13" s="44">
        <v>8.4044329991433546</v>
      </c>
      <c r="L13" s="44">
        <v>0.14758044112625851</v>
      </c>
      <c r="M13" s="44">
        <v>528.9769150472124</v>
      </c>
      <c r="N13" s="44">
        <v>1463.5547474005712</v>
      </c>
      <c r="O13" s="44">
        <v>140.74875903424584</v>
      </c>
      <c r="P13" s="44">
        <v>13.946465398329597</v>
      </c>
      <c r="Q13" s="44">
        <v>9.9697760179972885</v>
      </c>
      <c r="R13" s="44">
        <v>41.074729153873832</v>
      </c>
      <c r="S13" s="44">
        <v>944.54549025576841</v>
      </c>
      <c r="T13" s="44">
        <v>234.230527677531</v>
      </c>
      <c r="U13" s="44">
        <v>1068.7366031176991</v>
      </c>
      <c r="V13" s="44">
        <v>27.378260150509622</v>
      </c>
      <c r="W13" s="44">
        <v>18.449973509891944</v>
      </c>
      <c r="X13" s="44">
        <v>316.68181379295658</v>
      </c>
      <c r="Y13" s="44">
        <v>0.58834173707718618</v>
      </c>
      <c r="Z13" s="44">
        <v>127.33084818547707</v>
      </c>
      <c r="AA13" s="44">
        <v>0.89603812812731987</v>
      </c>
      <c r="AB13" s="44">
        <v>10.260509406909536</v>
      </c>
      <c r="AC13" s="44">
        <v>33.902717515618917</v>
      </c>
      <c r="AD13" s="44">
        <v>7.6589723479553262</v>
      </c>
      <c r="AE13" s="44">
        <v>217.46009858309208</v>
      </c>
      <c r="AF13" s="44">
        <v>67.103020675723599</v>
      </c>
      <c r="AG13" s="44">
        <v>19.537274192652834</v>
      </c>
      <c r="AH13" s="44">
        <v>18.695058303404963</v>
      </c>
      <c r="AI13" s="44">
        <v>12.526931360885099</v>
      </c>
      <c r="AJ13" s="44">
        <v>30.252301488756139</v>
      </c>
      <c r="AK13" s="44">
        <v>22.686863364165919</v>
      </c>
      <c r="AL13" s="44">
        <v>6.6507679056634892</v>
      </c>
      <c r="AM13" s="44">
        <v>217.95289583738105</v>
      </c>
      <c r="AN13" s="44">
        <v>17.377108663113948</v>
      </c>
      <c r="AO13" s="44">
        <v>231.71482910762941</v>
      </c>
      <c r="AP13" s="44">
        <v>587.88385685180185</v>
      </c>
      <c r="AQ13" s="44">
        <v>599.23827684413777</v>
      </c>
      <c r="AR13" s="44">
        <v>254.98239771305978</v>
      </c>
      <c r="AS13" s="44">
        <v>168.30787867800012</v>
      </c>
      <c r="AT13" s="44">
        <v>8.9546381117443765</v>
      </c>
      <c r="AU13" s="44">
        <v>9.0669104131698113</v>
      </c>
      <c r="AV13" s="44">
        <v>4.1677018271720403</v>
      </c>
      <c r="AW13" s="44">
        <v>0</v>
      </c>
      <c r="AX13" s="44">
        <v>174.97674254138383</v>
      </c>
      <c r="AY13" s="44">
        <v>45.160593094616644</v>
      </c>
      <c r="AZ13" s="44">
        <v>373.38372701653634</v>
      </c>
      <c r="BA13" s="44">
        <v>0</v>
      </c>
      <c r="BB13" s="44">
        <v>10.522170060758924</v>
      </c>
      <c r="BC13" s="44">
        <v>37.17467824651213</v>
      </c>
      <c r="BD13" s="44">
        <v>7.1324152260943929</v>
      </c>
      <c r="BE13" s="44">
        <v>1.1870305881821883</v>
      </c>
      <c r="BF13" s="44">
        <v>11.578272427200318</v>
      </c>
      <c r="BG13" s="44">
        <v>42.074961479203608</v>
      </c>
      <c r="BH13" s="44">
        <v>2.5284778473710081</v>
      </c>
      <c r="BI13" s="44">
        <v>0</v>
      </c>
      <c r="BJ13" s="44">
        <v>0.91829226782565454</v>
      </c>
      <c r="BK13" s="44">
        <v>0</v>
      </c>
      <c r="BL13" s="44">
        <v>0.78818514979696841</v>
      </c>
      <c r="BM13" s="44">
        <v>0</v>
      </c>
      <c r="BN13" s="44">
        <v>11.434215795914266</v>
      </c>
      <c r="BO13" s="44">
        <v>2.5407085547623289</v>
      </c>
      <c r="BP13" s="44">
        <v>74.815963199155647</v>
      </c>
      <c r="BQ13" s="44">
        <v>4.3834156576427894</v>
      </c>
      <c r="BR13" s="44">
        <v>0.63004529039591795</v>
      </c>
      <c r="BS13" s="44">
        <v>0</v>
      </c>
      <c r="BT13" s="44">
        <f t="shared" si="0"/>
        <v>8520.0000000000055</v>
      </c>
    </row>
    <row r="14" spans="1:72" x14ac:dyDescent="0.25">
      <c r="A14" s="10" t="s">
        <v>12</v>
      </c>
      <c r="B14" s="8" t="s">
        <v>131</v>
      </c>
      <c r="C14" s="44">
        <v>503.81992459137552</v>
      </c>
      <c r="D14" s="44">
        <v>9.7293896110478837</v>
      </c>
      <c r="E14" s="44">
        <v>0</v>
      </c>
      <c r="F14" s="44">
        <v>454.20265348238576</v>
      </c>
      <c r="G14" s="44">
        <v>4877.3775519363253</v>
      </c>
      <c r="H14" s="44">
        <v>184.44895588405873</v>
      </c>
      <c r="I14" s="44">
        <v>134.63343387590945</v>
      </c>
      <c r="J14" s="44">
        <v>317.25775018283377</v>
      </c>
      <c r="K14" s="44">
        <v>136.46691415329309</v>
      </c>
      <c r="L14" s="44">
        <v>2.2646875381044231</v>
      </c>
      <c r="M14" s="44">
        <v>16311.848496111999</v>
      </c>
      <c r="N14" s="44">
        <v>60757.632614201808</v>
      </c>
      <c r="O14" s="44">
        <v>3929.1141949959847</v>
      </c>
      <c r="P14" s="44">
        <v>337.35856369058013</v>
      </c>
      <c r="Q14" s="44">
        <v>256.11784035543076</v>
      </c>
      <c r="R14" s="44">
        <v>1168.4327313621848</v>
      </c>
      <c r="S14" s="44">
        <v>25351.29165791074</v>
      </c>
      <c r="T14" s="44">
        <v>6840.339767431904</v>
      </c>
      <c r="U14" s="44">
        <v>28999.654101777036</v>
      </c>
      <c r="V14" s="44">
        <v>1017.5155147676743</v>
      </c>
      <c r="W14" s="44">
        <v>507.30819185972103</v>
      </c>
      <c r="X14" s="44">
        <v>8373.8580169846009</v>
      </c>
      <c r="Y14" s="44">
        <v>9.8660557282609798</v>
      </c>
      <c r="Z14" s="44">
        <v>3315.0765625165222</v>
      </c>
      <c r="AA14" s="44">
        <v>26.965509635957456</v>
      </c>
      <c r="AB14" s="44">
        <v>251.02829644446592</v>
      </c>
      <c r="AC14" s="44">
        <v>668.45523602763649</v>
      </c>
      <c r="AD14" s="44">
        <v>117.53033870024548</v>
      </c>
      <c r="AE14" s="44">
        <v>6023.211362721745</v>
      </c>
      <c r="AF14" s="44">
        <v>1334.3209914165509</v>
      </c>
      <c r="AG14" s="44">
        <v>381.64241538471072</v>
      </c>
      <c r="AH14" s="44">
        <v>332.28398123764043</v>
      </c>
      <c r="AI14" s="44">
        <v>233.53188975574577</v>
      </c>
      <c r="AJ14" s="44">
        <v>512.12355563577353</v>
      </c>
      <c r="AK14" s="44">
        <v>356.94101555540601</v>
      </c>
      <c r="AL14" s="44">
        <v>106.80823943823634</v>
      </c>
      <c r="AM14" s="44">
        <v>4708.8253894539448</v>
      </c>
      <c r="AN14" s="44">
        <v>353.21552904562213</v>
      </c>
      <c r="AO14" s="44">
        <v>4693.1830194377853</v>
      </c>
      <c r="AP14" s="44">
        <v>11567.542576500251</v>
      </c>
      <c r="AQ14" s="44">
        <v>12738.452242564905</v>
      </c>
      <c r="AR14" s="44">
        <v>5312.6371255389577</v>
      </c>
      <c r="AS14" s="44">
        <v>3209.4565594810365</v>
      </c>
      <c r="AT14" s="44">
        <v>137.4129063793275</v>
      </c>
      <c r="AU14" s="44">
        <v>211.07196352197619</v>
      </c>
      <c r="AV14" s="44">
        <v>63.955239044560514</v>
      </c>
      <c r="AW14" s="44">
        <v>0</v>
      </c>
      <c r="AX14" s="44">
        <v>4137.2199175003961</v>
      </c>
      <c r="AY14" s="44">
        <v>1587.023850291956</v>
      </c>
      <c r="AZ14" s="44">
        <v>24683.751240844544</v>
      </c>
      <c r="BA14" s="44">
        <v>0</v>
      </c>
      <c r="BB14" s="44">
        <v>220.97243197603086</v>
      </c>
      <c r="BC14" s="44">
        <v>892.20263861510534</v>
      </c>
      <c r="BD14" s="44">
        <v>141.62295665868047</v>
      </c>
      <c r="BE14" s="44">
        <v>20.543599453199519</v>
      </c>
      <c r="BF14" s="44">
        <v>187.7190121666506</v>
      </c>
      <c r="BG14" s="44">
        <v>860.38462117178005</v>
      </c>
      <c r="BH14" s="44">
        <v>38.800617667318882</v>
      </c>
      <c r="BI14" s="44">
        <v>0</v>
      </c>
      <c r="BJ14" s="44">
        <v>14.09160346324771</v>
      </c>
      <c r="BK14" s="44">
        <v>0</v>
      </c>
      <c r="BL14" s="44">
        <v>12.09505184319824</v>
      </c>
      <c r="BM14" s="44">
        <v>0</v>
      </c>
      <c r="BN14" s="44">
        <v>175.46312928316885</v>
      </c>
      <c r="BO14" s="44">
        <v>41.333134256531672</v>
      </c>
      <c r="BP14" s="44">
        <v>2353.6314518433737</v>
      </c>
      <c r="BQ14" s="44">
        <v>67.265463759541092</v>
      </c>
      <c r="BR14" s="44">
        <v>9.6683253330318308</v>
      </c>
      <c r="BS14" s="44">
        <v>0</v>
      </c>
      <c r="BT14" s="44">
        <f t="shared" si="0"/>
        <v>252580</v>
      </c>
    </row>
    <row r="15" spans="1:72" x14ac:dyDescent="0.25">
      <c r="A15" s="10" t="s">
        <v>13</v>
      </c>
      <c r="B15" s="8" t="s">
        <v>132</v>
      </c>
      <c r="C15" s="44">
        <v>56.881745595497605</v>
      </c>
      <c r="D15" s="44">
        <v>0.80804584629729348</v>
      </c>
      <c r="E15" s="44">
        <v>0</v>
      </c>
      <c r="F15" s="44">
        <v>58.062974187016593</v>
      </c>
      <c r="G15" s="44">
        <v>598.25467935927156</v>
      </c>
      <c r="H15" s="44">
        <v>23.797993195602675</v>
      </c>
      <c r="I15" s="44">
        <v>19.345853118366723</v>
      </c>
      <c r="J15" s="44">
        <v>39.906456691361448</v>
      </c>
      <c r="K15" s="44">
        <v>26.686000825255338</v>
      </c>
      <c r="L15" s="44">
        <v>0.46900893217323336</v>
      </c>
      <c r="M15" s="44">
        <v>1917.2777418085311</v>
      </c>
      <c r="N15" s="44">
        <v>6448.8897728651182</v>
      </c>
      <c r="O15" s="44">
        <v>479.70291372474912</v>
      </c>
      <c r="P15" s="44">
        <v>45.514777505494642</v>
      </c>
      <c r="Q15" s="44">
        <v>33.447515630781957</v>
      </c>
      <c r="R15" s="44">
        <v>144.38632319080986</v>
      </c>
      <c r="S15" s="44">
        <v>3154.0545517933815</v>
      </c>
      <c r="T15" s="44">
        <v>822.89946299190512</v>
      </c>
      <c r="U15" s="44">
        <v>3597.7359711700719</v>
      </c>
      <c r="V15" s="44">
        <v>112.07088880008384</v>
      </c>
      <c r="W15" s="44">
        <v>62.710043460750349</v>
      </c>
      <c r="X15" s="44">
        <v>1052.2997503848308</v>
      </c>
      <c r="Y15" s="44">
        <v>1.8671521158220619</v>
      </c>
      <c r="Z15" s="44">
        <v>428.02794771659501</v>
      </c>
      <c r="AA15" s="44">
        <v>3.1866640064278844</v>
      </c>
      <c r="AB15" s="44">
        <v>33.613071069873257</v>
      </c>
      <c r="AC15" s="44">
        <v>107.72006962587072</v>
      </c>
      <c r="AD15" s="44">
        <v>24.340125392264557</v>
      </c>
      <c r="AE15" s="44">
        <v>828.57026206652768</v>
      </c>
      <c r="AF15" s="44">
        <v>212.71717760582715</v>
      </c>
      <c r="AG15" s="44">
        <v>61.836104664903011</v>
      </c>
      <c r="AH15" s="44">
        <v>59.272249289802588</v>
      </c>
      <c r="AI15" s="44">
        <v>40.571988658772298</v>
      </c>
      <c r="AJ15" s="44">
        <v>95.993336805948701</v>
      </c>
      <c r="AK15" s="44">
        <v>72.071366040042889</v>
      </c>
      <c r="AL15" s="44">
        <v>21.121373178133545</v>
      </c>
      <c r="AM15" s="44">
        <v>706.12351656739168</v>
      </c>
      <c r="AN15" s="44">
        <v>56.128220407093636</v>
      </c>
      <c r="AO15" s="44">
        <v>735.37734736092887</v>
      </c>
      <c r="AP15" s="44">
        <v>1908.3863987103459</v>
      </c>
      <c r="AQ15" s="44">
        <v>1947.1493638671107</v>
      </c>
      <c r="AR15" s="44">
        <v>807.91179348216065</v>
      </c>
      <c r="AS15" s="44">
        <v>533.5648393497188</v>
      </c>
      <c r="AT15" s="44">
        <v>28.457736179240296</v>
      </c>
      <c r="AU15" s="44">
        <v>28.592026152880052</v>
      </c>
      <c r="AV15" s="44">
        <v>13.244908123740528</v>
      </c>
      <c r="AW15" s="44">
        <v>0</v>
      </c>
      <c r="AX15" s="44">
        <v>603.6951036403359</v>
      </c>
      <c r="AY15" s="44">
        <v>202.43015681294611</v>
      </c>
      <c r="AZ15" s="44">
        <v>2343.1779741981741</v>
      </c>
      <c r="BA15" s="44">
        <v>0</v>
      </c>
      <c r="BB15" s="44">
        <v>33.516008349686459</v>
      </c>
      <c r="BC15" s="44">
        <v>125.41753994630432</v>
      </c>
      <c r="BD15" s="44">
        <v>23.874704080781154</v>
      </c>
      <c r="BE15" s="44">
        <v>3.8550540564995024</v>
      </c>
      <c r="BF15" s="44">
        <v>36.764544018029284</v>
      </c>
      <c r="BG15" s="44">
        <v>135.29734064264568</v>
      </c>
      <c r="BH15" s="44">
        <v>8.0354733064160282</v>
      </c>
      <c r="BI15" s="44">
        <v>0</v>
      </c>
      <c r="BJ15" s="44">
        <v>2.9183221886929043</v>
      </c>
      <c r="BK15" s="44">
        <v>0</v>
      </c>
      <c r="BL15" s="44">
        <v>2.504843274894526</v>
      </c>
      <c r="BM15" s="44">
        <v>0</v>
      </c>
      <c r="BN15" s="44">
        <v>36.337805333513742</v>
      </c>
      <c r="BO15" s="44">
        <v>8.067089416901247</v>
      </c>
      <c r="BP15" s="44">
        <v>284.12781040771063</v>
      </c>
      <c r="BQ15" s="44">
        <v>13.930444177922187</v>
      </c>
      <c r="BR15" s="44">
        <v>2.0022766337753373</v>
      </c>
      <c r="BS15" s="44">
        <v>0</v>
      </c>
      <c r="BT15" s="44">
        <f t="shared" si="0"/>
        <v>31316.999999999993</v>
      </c>
    </row>
    <row r="16" spans="1:72" x14ac:dyDescent="0.25">
      <c r="A16" s="10" t="s">
        <v>14</v>
      </c>
      <c r="B16" s="8" t="s">
        <v>133</v>
      </c>
      <c r="C16" s="44">
        <v>412.35089199932833</v>
      </c>
      <c r="D16" s="44">
        <v>4.8061397254602234</v>
      </c>
      <c r="E16" s="44">
        <v>0</v>
      </c>
      <c r="F16" s="44">
        <v>422.78274817715823</v>
      </c>
      <c r="G16" s="44">
        <v>4338.7689100202342</v>
      </c>
      <c r="H16" s="44">
        <v>172.87678565351848</v>
      </c>
      <c r="I16" s="44">
        <v>137.70899768065544</v>
      </c>
      <c r="J16" s="44">
        <v>283.49503479492586</v>
      </c>
      <c r="K16" s="44">
        <v>157.862790385007</v>
      </c>
      <c r="L16" s="44">
        <v>2.6873007233833035</v>
      </c>
      <c r="M16" s="44">
        <v>14028.344161342469</v>
      </c>
      <c r="N16" s="44">
        <v>44865.537951159</v>
      </c>
      <c r="O16" s="44">
        <v>3574.5388678075096</v>
      </c>
      <c r="P16" s="44">
        <v>328.05957419588015</v>
      </c>
      <c r="Q16" s="44">
        <v>240.92720781666935</v>
      </c>
      <c r="R16" s="44">
        <v>1042.1996989829202</v>
      </c>
      <c r="S16" s="44">
        <v>23563.431231400344</v>
      </c>
      <c r="T16" s="44">
        <v>6057.0574892852537</v>
      </c>
      <c r="U16" s="44">
        <v>26763.817446039171</v>
      </c>
      <c r="V16" s="44">
        <v>792.66377249505604</v>
      </c>
      <c r="W16" s="44">
        <v>464.24245010035776</v>
      </c>
      <c r="X16" s="44">
        <v>7837.9364366995151</v>
      </c>
      <c r="Y16" s="44">
        <v>11.252377545374962</v>
      </c>
      <c r="Z16" s="44">
        <v>3102.080378896821</v>
      </c>
      <c r="AA16" s="44">
        <v>23.54643188457316</v>
      </c>
      <c r="AB16" s="44">
        <v>242.7202914851199</v>
      </c>
      <c r="AC16" s="44">
        <v>711.27125933896173</v>
      </c>
      <c r="AD16" s="44">
        <v>139.46266709844508</v>
      </c>
      <c r="AE16" s="44">
        <v>5199.0593501481799</v>
      </c>
      <c r="AF16" s="44">
        <v>1416.5872492282606</v>
      </c>
      <c r="AG16" s="44">
        <v>408.43283955023207</v>
      </c>
      <c r="AH16" s="44">
        <v>369.64380116954464</v>
      </c>
      <c r="AI16" s="44">
        <v>251.70148449115976</v>
      </c>
      <c r="AJ16" s="44">
        <v>581.69219963583942</v>
      </c>
      <c r="AK16" s="44">
        <v>418.77168686767868</v>
      </c>
      <c r="AL16" s="44">
        <v>124.16135014620734</v>
      </c>
      <c r="AM16" s="44">
        <v>4787.4551227000948</v>
      </c>
      <c r="AN16" s="44">
        <v>368.20126884322417</v>
      </c>
      <c r="AO16" s="44">
        <v>4943.04649351838</v>
      </c>
      <c r="AP16" s="44">
        <v>12182.651669058927</v>
      </c>
      <c r="AQ16" s="44">
        <v>13011.614864920615</v>
      </c>
      <c r="AR16" s="44">
        <v>5537.6471886472054</v>
      </c>
      <c r="AS16" s="44">
        <v>3466.046420645519</v>
      </c>
      <c r="AT16" s="44">
        <v>163.05551936072084</v>
      </c>
      <c r="AU16" s="44">
        <v>211.40590778611841</v>
      </c>
      <c r="AV16" s="44">
        <v>75.889921791354382</v>
      </c>
      <c r="AW16" s="44">
        <v>0</v>
      </c>
      <c r="AX16" s="44">
        <v>3945.8289900043414</v>
      </c>
      <c r="AY16" s="44">
        <v>1190.61098355593</v>
      </c>
      <c r="AZ16" s="44">
        <v>14917.250106567584</v>
      </c>
      <c r="BA16" s="44">
        <v>0</v>
      </c>
      <c r="BB16" s="44">
        <v>229.02681005654625</v>
      </c>
      <c r="BC16" s="44">
        <v>856.23252274279855</v>
      </c>
      <c r="BD16" s="44">
        <v>146.19188924798894</v>
      </c>
      <c r="BE16" s="44">
        <v>22.811338338232758</v>
      </c>
      <c r="BF16" s="44">
        <v>217.29566384571143</v>
      </c>
      <c r="BG16" s="44">
        <v>896.81464624895648</v>
      </c>
      <c r="BH16" s="44">
        <v>46.041198253945289</v>
      </c>
      <c r="BI16" s="44">
        <v>0</v>
      </c>
      <c r="BJ16" s="44">
        <v>16.721236613556247</v>
      </c>
      <c r="BK16" s="44">
        <v>0</v>
      </c>
      <c r="BL16" s="44">
        <v>14.35210863340146</v>
      </c>
      <c r="BM16" s="44">
        <v>0</v>
      </c>
      <c r="BN16" s="44">
        <v>208.20629173613452</v>
      </c>
      <c r="BO16" s="44">
        <v>47.773298106925353</v>
      </c>
      <c r="BP16" s="44">
        <v>1970.0588866369487</v>
      </c>
      <c r="BQ16" s="44">
        <v>79.817867312074782</v>
      </c>
      <c r="BR16" s="44">
        <v>11.472530856556318</v>
      </c>
      <c r="BS16" s="44">
        <v>0</v>
      </c>
      <c r="BT16" s="44">
        <f t="shared" si="0"/>
        <v>218056.00000000012</v>
      </c>
    </row>
    <row r="17" spans="1:72" x14ac:dyDescent="0.25">
      <c r="A17" s="10" t="s">
        <v>15</v>
      </c>
      <c r="B17" s="8" t="s">
        <v>134</v>
      </c>
      <c r="C17" s="44">
        <v>26.623271096322206</v>
      </c>
      <c r="D17" s="44">
        <v>9.1262210851734082E-2</v>
      </c>
      <c r="E17" s="44">
        <v>0</v>
      </c>
      <c r="F17" s="44">
        <v>46.11437750799935</v>
      </c>
      <c r="G17" s="44">
        <v>418.95957448870956</v>
      </c>
      <c r="H17" s="44">
        <v>19.688888881872188</v>
      </c>
      <c r="I17" s="44">
        <v>22.611577898608978</v>
      </c>
      <c r="J17" s="44">
        <v>33.82431890569827</v>
      </c>
      <c r="K17" s="44">
        <v>64.846884563670812</v>
      </c>
      <c r="L17" s="44">
        <v>1.2310804464881839</v>
      </c>
      <c r="M17" s="44">
        <v>1050.0192792181824</v>
      </c>
      <c r="N17" s="44">
        <v>2826.6401457529978</v>
      </c>
      <c r="O17" s="44">
        <v>278.35607163052208</v>
      </c>
      <c r="P17" s="44">
        <v>44.160125029187526</v>
      </c>
      <c r="Q17" s="44">
        <v>29.812104243085653</v>
      </c>
      <c r="R17" s="44">
        <v>106.66937588704417</v>
      </c>
      <c r="S17" s="44">
        <v>1957.6745806337501</v>
      </c>
      <c r="T17" s="44">
        <v>484.58812334566198</v>
      </c>
      <c r="U17" s="44">
        <v>2267.3976820490589</v>
      </c>
      <c r="V17" s="44">
        <v>54.857469949586289</v>
      </c>
      <c r="W17" s="44">
        <v>40.133184381351668</v>
      </c>
      <c r="X17" s="44">
        <v>693.83696466476476</v>
      </c>
      <c r="Y17" s="44">
        <v>4.319984593952622</v>
      </c>
      <c r="Z17" s="44">
        <v>358.83458889765473</v>
      </c>
      <c r="AA17" s="44">
        <v>1.6695533633837178</v>
      </c>
      <c r="AB17" s="44">
        <v>31.746384717728844</v>
      </c>
      <c r="AC17" s="44">
        <v>182.79254600071079</v>
      </c>
      <c r="AD17" s="44">
        <v>63.889300138999644</v>
      </c>
      <c r="AE17" s="44">
        <v>1259.999453936686</v>
      </c>
      <c r="AF17" s="44">
        <v>349.73079953737914</v>
      </c>
      <c r="AG17" s="44">
        <v>105.55084474342989</v>
      </c>
      <c r="AH17" s="44">
        <v>124.0917758841185</v>
      </c>
      <c r="AI17" s="44">
        <v>83.633723827728261</v>
      </c>
      <c r="AJ17" s="44">
        <v>218.75326681675767</v>
      </c>
      <c r="AK17" s="44">
        <v>183.07254037957711</v>
      </c>
      <c r="AL17" s="44">
        <v>52.146480582802852</v>
      </c>
      <c r="AM17" s="44">
        <v>1022.3062774996688</v>
      </c>
      <c r="AN17" s="44">
        <v>94.91430744012446</v>
      </c>
      <c r="AO17" s="44">
        <v>1157.6666598622101</v>
      </c>
      <c r="AP17" s="44">
        <v>3555.2279498883022</v>
      </c>
      <c r="AQ17" s="44">
        <v>3003.1614768551549</v>
      </c>
      <c r="AR17" s="44">
        <v>1162.1680600751019</v>
      </c>
      <c r="AS17" s="44">
        <v>969.90610890628761</v>
      </c>
      <c r="AT17" s="44">
        <v>74.697431452418485</v>
      </c>
      <c r="AU17" s="44">
        <v>25.155220742033684</v>
      </c>
      <c r="AV17" s="44">
        <v>34.765963477742119</v>
      </c>
      <c r="AW17" s="44">
        <v>0</v>
      </c>
      <c r="AX17" s="44">
        <v>916.36988036316689</v>
      </c>
      <c r="AY17" s="44">
        <v>312.4088460453371</v>
      </c>
      <c r="AZ17" s="44">
        <v>907.82163152769999</v>
      </c>
      <c r="BA17" s="44">
        <v>0</v>
      </c>
      <c r="BB17" s="44">
        <v>48.397985916121499</v>
      </c>
      <c r="BC17" s="44">
        <v>159.8467584804163</v>
      </c>
      <c r="BD17" s="44">
        <v>48.856664215254575</v>
      </c>
      <c r="BE17" s="44">
        <v>9.088830382458374</v>
      </c>
      <c r="BF17" s="44">
        <v>89.534231774255829</v>
      </c>
      <c r="BG17" s="44">
        <v>220.82271743149724</v>
      </c>
      <c r="BH17" s="44">
        <v>21.091952385573535</v>
      </c>
      <c r="BI17" s="44">
        <v>0</v>
      </c>
      <c r="BJ17" s="44">
        <v>7.6601726248689808</v>
      </c>
      <c r="BK17" s="44">
        <v>0</v>
      </c>
      <c r="BL17" s="44">
        <v>6.574850425452226</v>
      </c>
      <c r="BM17" s="44">
        <v>0</v>
      </c>
      <c r="BN17" s="44">
        <v>95.381470470288519</v>
      </c>
      <c r="BO17" s="44">
        <v>19.548573110582058</v>
      </c>
      <c r="BP17" s="44">
        <v>235.43731035746896</v>
      </c>
      <c r="BQ17" s="44">
        <v>36.565396225760622</v>
      </c>
      <c r="BR17" s="44">
        <v>5.2556858584316677</v>
      </c>
      <c r="BS17" s="44">
        <v>0</v>
      </c>
      <c r="BT17" s="44">
        <f t="shared" si="0"/>
        <v>27729.000000000004</v>
      </c>
    </row>
    <row r="18" spans="1:72" x14ac:dyDescent="0.25">
      <c r="A18" s="10" t="s">
        <v>16</v>
      </c>
      <c r="B18" s="8" t="s">
        <v>135</v>
      </c>
      <c r="C18" s="44">
        <v>19.075151258424846</v>
      </c>
      <c r="D18" s="44">
        <v>0.11540627438575399</v>
      </c>
      <c r="E18" s="44">
        <v>0</v>
      </c>
      <c r="F18" s="44">
        <v>20.740255373153104</v>
      </c>
      <c r="G18" s="44">
        <v>208.35481067630346</v>
      </c>
      <c r="H18" s="44">
        <v>8.4889111574714722</v>
      </c>
      <c r="I18" s="44">
        <v>6.8800673458636821</v>
      </c>
      <c r="J18" s="44">
        <v>13.425821859852174</v>
      </c>
      <c r="K18" s="44">
        <v>7.0267334268199964</v>
      </c>
      <c r="L18" s="44">
        <v>0.11680537283452688</v>
      </c>
      <c r="M18" s="44">
        <v>668.428594144464</v>
      </c>
      <c r="N18" s="44">
        <v>1901.2433779558735</v>
      </c>
      <c r="O18" s="44">
        <v>176.69685845047584</v>
      </c>
      <c r="P18" s="44">
        <v>16.242599715345538</v>
      </c>
      <c r="Q18" s="44">
        <v>11.773465251834269</v>
      </c>
      <c r="R18" s="44">
        <v>49.925972973835442</v>
      </c>
      <c r="S18" s="44">
        <v>1176.7488154315233</v>
      </c>
      <c r="T18" s="44">
        <v>293.52283141962005</v>
      </c>
      <c r="U18" s="44">
        <v>1328.9040692064498</v>
      </c>
      <c r="V18" s="44">
        <v>35.078235512806863</v>
      </c>
      <c r="W18" s="44">
        <v>22.894886000796625</v>
      </c>
      <c r="X18" s="44">
        <v>391.6471097483988</v>
      </c>
      <c r="Y18" s="44">
        <v>0.50754177686975521</v>
      </c>
      <c r="Z18" s="44">
        <v>151.96685923172373</v>
      </c>
      <c r="AA18" s="44">
        <v>1.1375822208264548</v>
      </c>
      <c r="AB18" s="44">
        <v>12.007989569331587</v>
      </c>
      <c r="AC18" s="44">
        <v>33.976882335519051</v>
      </c>
      <c r="AD18" s="44">
        <v>6.0618406735001864</v>
      </c>
      <c r="AE18" s="44">
        <v>217.24621026664352</v>
      </c>
      <c r="AF18" s="44">
        <v>68.0919992029919</v>
      </c>
      <c r="AG18" s="44">
        <v>19.555148130774299</v>
      </c>
      <c r="AH18" s="44">
        <v>17.066720484563863</v>
      </c>
      <c r="AI18" s="44">
        <v>11.435847041691936</v>
      </c>
      <c r="AJ18" s="44">
        <v>26.338357857594012</v>
      </c>
      <c r="AK18" s="44">
        <v>18.396034230623826</v>
      </c>
      <c r="AL18" s="44">
        <v>5.5013567820139828</v>
      </c>
      <c r="AM18" s="44">
        <v>229.89743502721592</v>
      </c>
      <c r="AN18" s="44">
        <v>17.364790457920474</v>
      </c>
      <c r="AO18" s="44">
        <v>238.73538092641616</v>
      </c>
      <c r="AP18" s="44">
        <v>563.2639806671059</v>
      </c>
      <c r="AQ18" s="44">
        <v>618.56315039174274</v>
      </c>
      <c r="AR18" s="44">
        <v>270.63779375643514</v>
      </c>
      <c r="AS18" s="44">
        <v>164.16654881889542</v>
      </c>
      <c r="AT18" s="44">
        <v>7.0873202116649807</v>
      </c>
      <c r="AU18" s="44">
        <v>10.773240241985544</v>
      </c>
      <c r="AV18" s="44">
        <v>3.2986076072878232</v>
      </c>
      <c r="AW18" s="44">
        <v>0</v>
      </c>
      <c r="AX18" s="44">
        <v>179.22127694698798</v>
      </c>
      <c r="AY18" s="44">
        <v>42.718472072022379</v>
      </c>
      <c r="AZ18" s="44">
        <v>499.92121811240963</v>
      </c>
      <c r="BA18" s="44">
        <v>0</v>
      </c>
      <c r="BB18" s="44">
        <v>11.143936474751579</v>
      </c>
      <c r="BC18" s="44">
        <v>40.450546927544934</v>
      </c>
      <c r="BD18" s="44">
        <v>6.4540190589306015</v>
      </c>
      <c r="BE18" s="44">
        <v>1.0009251680152311</v>
      </c>
      <c r="BF18" s="44">
        <v>9.6661444221148329</v>
      </c>
      <c r="BG18" s="44">
        <v>42.663038778389122</v>
      </c>
      <c r="BH18" s="44">
        <v>2.0012123246964855</v>
      </c>
      <c r="BI18" s="44">
        <v>0</v>
      </c>
      <c r="BJ18" s="44">
        <v>0.72680004135964127</v>
      </c>
      <c r="BK18" s="44">
        <v>0</v>
      </c>
      <c r="BL18" s="44">
        <v>0.62382426547911718</v>
      </c>
      <c r="BM18" s="44">
        <v>0</v>
      </c>
      <c r="BN18" s="44">
        <v>9.0498295635909116</v>
      </c>
      <c r="BO18" s="44">
        <v>2.1281422660753169</v>
      </c>
      <c r="BP18" s="44">
        <v>88.853217212498734</v>
      </c>
      <c r="BQ18" s="44">
        <v>3.4693384588926341</v>
      </c>
      <c r="BR18" s="44">
        <v>0.49866143837022892</v>
      </c>
      <c r="BS18" s="44">
        <v>0</v>
      </c>
      <c r="BT18" s="44">
        <f t="shared" si="0"/>
        <v>10011.000000000002</v>
      </c>
    </row>
    <row r="19" spans="1:72" x14ac:dyDescent="0.25">
      <c r="A19" s="10" t="s">
        <v>17</v>
      </c>
      <c r="B19" s="8" t="s">
        <v>136</v>
      </c>
      <c r="C19" s="44">
        <v>26.201780612794927</v>
      </c>
      <c r="D19" s="44">
        <v>0.28225395928490205</v>
      </c>
      <c r="E19" s="44">
        <v>0</v>
      </c>
      <c r="F19" s="44">
        <v>29.79205362320344</v>
      </c>
      <c r="G19" s="44">
        <v>297.41985467132298</v>
      </c>
      <c r="H19" s="44">
        <v>12.316747010866059</v>
      </c>
      <c r="I19" s="44">
        <v>10.926206627113871</v>
      </c>
      <c r="J19" s="44">
        <v>20.506399988293019</v>
      </c>
      <c r="K19" s="44">
        <v>18.969064560779575</v>
      </c>
      <c r="L19" s="44">
        <v>0.34396578853334392</v>
      </c>
      <c r="M19" s="44">
        <v>912.61831637515661</v>
      </c>
      <c r="N19" s="44">
        <v>2859.897522679013</v>
      </c>
      <c r="O19" s="44">
        <v>233.55446837131976</v>
      </c>
      <c r="P19" s="44">
        <v>24.464805297701858</v>
      </c>
      <c r="Q19" s="44">
        <v>17.558408013829556</v>
      </c>
      <c r="R19" s="44">
        <v>72.439458609527662</v>
      </c>
      <c r="S19" s="44">
        <v>1558.192517232729</v>
      </c>
      <c r="T19" s="44">
        <v>398.55381847101819</v>
      </c>
      <c r="U19" s="44">
        <v>1777.8689602449858</v>
      </c>
      <c r="V19" s="44">
        <v>51.153995021876277</v>
      </c>
      <c r="W19" s="44">
        <v>30.987931840538245</v>
      </c>
      <c r="X19" s="44">
        <v>525.22756376233872</v>
      </c>
      <c r="Y19" s="44">
        <v>1.3020678564135908</v>
      </c>
      <c r="Z19" s="44">
        <v>221.95480110279431</v>
      </c>
      <c r="AA19" s="44">
        <v>1.514848910970338</v>
      </c>
      <c r="AB19" s="44">
        <v>17.950867792202285</v>
      </c>
      <c r="AC19" s="44">
        <v>67.372071539814428</v>
      </c>
      <c r="AD19" s="44">
        <v>17.850769674592033</v>
      </c>
      <c r="AE19" s="44">
        <v>483.70554900461468</v>
      </c>
      <c r="AF19" s="44">
        <v>131.79643549692193</v>
      </c>
      <c r="AG19" s="44">
        <v>38.777268237669347</v>
      </c>
      <c r="AH19" s="44">
        <v>39.823230614516305</v>
      </c>
      <c r="AI19" s="44">
        <v>26.997793844229186</v>
      </c>
      <c r="AJ19" s="44">
        <v>66.554186431159224</v>
      </c>
      <c r="AK19" s="44">
        <v>52.149451924504518</v>
      </c>
      <c r="AL19" s="44">
        <v>15.108731703983057</v>
      </c>
      <c r="AM19" s="44">
        <v>419.43008782735842</v>
      </c>
      <c r="AN19" s="44">
        <v>34.949594770895928</v>
      </c>
      <c r="AO19" s="44">
        <v>449.54357947552808</v>
      </c>
      <c r="AP19" s="44">
        <v>1225.289966895009</v>
      </c>
      <c r="AQ19" s="44">
        <v>1177.2966622913668</v>
      </c>
      <c r="AR19" s="44">
        <v>481.28782593254437</v>
      </c>
      <c r="AS19" s="44">
        <v>341.36845720133954</v>
      </c>
      <c r="AT19" s="44">
        <v>20.870578347857087</v>
      </c>
      <c r="AU19" s="44">
        <v>15.191416732810231</v>
      </c>
      <c r="AV19" s="44">
        <v>9.7136641848675342</v>
      </c>
      <c r="AW19" s="44">
        <v>0</v>
      </c>
      <c r="AX19" s="44">
        <v>358.92218042207287</v>
      </c>
      <c r="AY19" s="44">
        <v>115.4848402188393</v>
      </c>
      <c r="AZ19" s="44">
        <v>961.18876445888304</v>
      </c>
      <c r="BA19" s="44">
        <v>0</v>
      </c>
      <c r="BB19" s="44">
        <v>19.965179907333734</v>
      </c>
      <c r="BC19" s="44">
        <v>71.346554625005467</v>
      </c>
      <c r="BD19" s="44">
        <v>15.748576724900179</v>
      </c>
      <c r="BE19" s="44">
        <v>2.696858140870471</v>
      </c>
      <c r="BF19" s="44">
        <v>26.155897365110398</v>
      </c>
      <c r="BG19" s="44">
        <v>83.3946799229997</v>
      </c>
      <c r="BH19" s="44">
        <v>5.8931242509026234</v>
      </c>
      <c r="BI19" s="44">
        <v>0</v>
      </c>
      <c r="BJ19" s="44">
        <v>2.140264127117613</v>
      </c>
      <c r="BK19" s="44">
        <v>0</v>
      </c>
      <c r="BL19" s="44">
        <v>1.8370234191687107</v>
      </c>
      <c r="BM19" s="44">
        <v>0</v>
      </c>
      <c r="BN19" s="44">
        <v>26.649730970361524</v>
      </c>
      <c r="BO19" s="44">
        <v>5.7279830049367693</v>
      </c>
      <c r="BP19" s="44">
        <v>143.08746660567914</v>
      </c>
      <c r="BQ19" s="44">
        <v>10.216428489061077</v>
      </c>
      <c r="BR19" s="44">
        <v>1.4684467905699488</v>
      </c>
      <c r="BS19" s="44">
        <v>0</v>
      </c>
      <c r="BT19" s="44">
        <f t="shared" si="0"/>
        <v>16089.000000000005</v>
      </c>
    </row>
    <row r="20" spans="1:72" x14ac:dyDescent="0.25">
      <c r="A20" s="10" t="s">
        <v>18</v>
      </c>
      <c r="B20" s="8" t="s">
        <v>137</v>
      </c>
      <c r="C20" s="44">
        <v>14.624251115101869</v>
      </c>
      <c r="D20" s="44">
        <v>0.13443029525920797</v>
      </c>
      <c r="E20" s="44">
        <v>0</v>
      </c>
      <c r="F20" s="44">
        <v>18.489833498889222</v>
      </c>
      <c r="G20" s="44">
        <v>179.72012572723528</v>
      </c>
      <c r="H20" s="44">
        <v>7.7174153958937115</v>
      </c>
      <c r="I20" s="44">
        <v>7.4503425858976122</v>
      </c>
      <c r="J20" s="44">
        <v>12.970723534290681</v>
      </c>
      <c r="K20" s="44">
        <v>15.937421957089535</v>
      </c>
      <c r="L20" s="44">
        <v>0.29547174152819106</v>
      </c>
      <c r="M20" s="44">
        <v>523.80371969265661</v>
      </c>
      <c r="N20" s="44">
        <v>1586.6710312195571</v>
      </c>
      <c r="O20" s="44">
        <v>135.19076438853864</v>
      </c>
      <c r="P20" s="44">
        <v>15.922387266281202</v>
      </c>
      <c r="Q20" s="44">
        <v>11.206401818174138</v>
      </c>
      <c r="R20" s="44">
        <v>44.315670195559839</v>
      </c>
      <c r="S20" s="44">
        <v>913.76907240404785</v>
      </c>
      <c r="T20" s="44">
        <v>231.81550433246287</v>
      </c>
      <c r="U20" s="44">
        <v>1046.5419493596003</v>
      </c>
      <c r="V20" s="44">
        <v>28.887025653357654</v>
      </c>
      <c r="W20" s="44">
        <v>18.312756738623431</v>
      </c>
      <c r="X20" s="44">
        <v>311.99472365980279</v>
      </c>
      <c r="Y20" s="44">
        <v>1.0785743957987357</v>
      </c>
      <c r="Z20" s="44">
        <v>139.54475896586325</v>
      </c>
      <c r="AA20" s="44">
        <v>0.86086719884102925</v>
      </c>
      <c r="AB20" s="44">
        <v>11.605937576218988</v>
      </c>
      <c r="AC20" s="44">
        <v>51.028143176293007</v>
      </c>
      <c r="AD20" s="44">
        <v>15.334077339086965</v>
      </c>
      <c r="AE20" s="44">
        <v>360.16912446025486</v>
      </c>
      <c r="AF20" s="44">
        <v>98.901916008494311</v>
      </c>
      <c r="AG20" s="44">
        <v>29.410323934714945</v>
      </c>
      <c r="AH20" s="44">
        <v>32.045147609388884</v>
      </c>
      <c r="AI20" s="44">
        <v>21.666553991024387</v>
      </c>
      <c r="AJ20" s="44">
        <v>54.888842580732778</v>
      </c>
      <c r="AK20" s="44">
        <v>44.377732551563575</v>
      </c>
      <c r="AL20" s="44">
        <v>12.752293725043824</v>
      </c>
      <c r="AM20" s="44">
        <v>304.10047631579346</v>
      </c>
      <c r="AN20" s="44">
        <v>26.481323976912698</v>
      </c>
      <c r="AO20" s="44">
        <v>333.20987349934597</v>
      </c>
      <c r="AP20" s="44">
        <v>955.11287373946482</v>
      </c>
      <c r="AQ20" s="44">
        <v>869.26009816625344</v>
      </c>
      <c r="AR20" s="44">
        <v>347.67540572594146</v>
      </c>
      <c r="AS20" s="44">
        <v>263.68490125807443</v>
      </c>
      <c r="AT20" s="44">
        <v>17.928138020459254</v>
      </c>
      <c r="AU20" s="44">
        <v>9.621431962584003</v>
      </c>
      <c r="AV20" s="44">
        <v>8.3441823838378593</v>
      </c>
      <c r="AW20" s="44">
        <v>0</v>
      </c>
      <c r="AX20" s="44">
        <v>265.09286673684613</v>
      </c>
      <c r="AY20" s="44">
        <v>87.340868100137499</v>
      </c>
      <c r="AZ20" s="44">
        <v>528.12901562525622</v>
      </c>
      <c r="BA20" s="44">
        <v>0</v>
      </c>
      <c r="BB20" s="44">
        <v>14.444555513543301</v>
      </c>
      <c r="BC20" s="44">
        <v>50.078073252123637</v>
      </c>
      <c r="BD20" s="44">
        <v>12.646755785506206</v>
      </c>
      <c r="BE20" s="44">
        <v>2.2504980319732999</v>
      </c>
      <c r="BF20" s="44">
        <v>21.989584230128742</v>
      </c>
      <c r="BG20" s="44">
        <v>62.524660594859014</v>
      </c>
      <c r="BH20" s="44">
        <v>5.0622816091124658</v>
      </c>
      <c r="BI20" s="44">
        <v>0</v>
      </c>
      <c r="BJ20" s="44">
        <v>1.8385188005651072</v>
      </c>
      <c r="BK20" s="44">
        <v>0</v>
      </c>
      <c r="BL20" s="44">
        <v>1.5780305105466423</v>
      </c>
      <c r="BM20" s="44">
        <v>0</v>
      </c>
      <c r="BN20" s="44">
        <v>22.892516301245937</v>
      </c>
      <c r="BO20" s="44">
        <v>4.808676557605688</v>
      </c>
      <c r="BP20" s="44">
        <v>90.431595100004955</v>
      </c>
      <c r="BQ20" s="44">
        <v>8.7760644183032568</v>
      </c>
      <c r="BR20" s="44">
        <v>1.261417690408257</v>
      </c>
      <c r="BS20" s="44">
        <v>0</v>
      </c>
      <c r="BT20" s="44">
        <f t="shared" si="0"/>
        <v>10316.000000000007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25.945583819905643</v>
      </c>
      <c r="D22" s="44">
        <v>8.0542431094098338E-2</v>
      </c>
      <c r="E22" s="44">
        <v>0</v>
      </c>
      <c r="F22" s="44">
        <v>43.18069278022358</v>
      </c>
      <c r="G22" s="44">
        <v>394.97709413002536</v>
      </c>
      <c r="H22" s="44">
        <v>18.376549213011483</v>
      </c>
      <c r="I22" s="44">
        <v>20.643555617806101</v>
      </c>
      <c r="J22" s="44">
        <v>31.305996651653786</v>
      </c>
      <c r="K22" s="44">
        <v>56.934441906296648</v>
      </c>
      <c r="L22" s="44">
        <v>1.0779045383997923</v>
      </c>
      <c r="M22" s="44">
        <v>1013.027205944753</v>
      </c>
      <c r="N22" s="44">
        <v>2708.5965390512852</v>
      </c>
      <c r="O22" s="44">
        <v>269.41116037676608</v>
      </c>
      <c r="P22" s="44">
        <v>40.770008997286837</v>
      </c>
      <c r="Q22" s="44">
        <v>27.636953834296079</v>
      </c>
      <c r="R22" s="44">
        <v>100.03547835005983</v>
      </c>
      <c r="S22" s="44">
        <v>1885.4220710283473</v>
      </c>
      <c r="T22" s="44">
        <v>465.81682921589163</v>
      </c>
      <c r="U22" s="44">
        <v>2176.8847010369459</v>
      </c>
      <c r="V22" s="44">
        <v>52.552338658364413</v>
      </c>
      <c r="W22" s="44">
        <v>38.403542224632076</v>
      </c>
      <c r="X22" s="44">
        <v>663.96709524774167</v>
      </c>
      <c r="Y22" s="44">
        <v>3.7999126845057805</v>
      </c>
      <c r="Z22" s="44">
        <v>334.40839422934869</v>
      </c>
      <c r="AA22" s="44">
        <v>1.625170867331954</v>
      </c>
      <c r="AB22" s="44">
        <v>29.363490851005764</v>
      </c>
      <c r="AC22" s="44">
        <v>163.00557882574228</v>
      </c>
      <c r="AD22" s="44">
        <v>55.939940213870649</v>
      </c>
      <c r="AE22" s="44">
        <v>1116.261922670745</v>
      </c>
      <c r="AF22" s="44">
        <v>312.43686424103612</v>
      </c>
      <c r="AG22" s="44">
        <v>94.121285261661185</v>
      </c>
      <c r="AH22" s="44">
        <v>109.59685000444196</v>
      </c>
      <c r="AI22" s="44">
        <v>73.825857363534823</v>
      </c>
      <c r="AJ22" s="44">
        <v>192.53198543487872</v>
      </c>
      <c r="AK22" s="44">
        <v>160.47713459749804</v>
      </c>
      <c r="AL22" s="44">
        <v>45.757071047579814</v>
      </c>
      <c r="AM22" s="44">
        <v>918.30210335271568</v>
      </c>
      <c r="AN22" s="44">
        <v>84.561862627432504</v>
      </c>
      <c r="AO22" s="44">
        <v>1036.5643013591789</v>
      </c>
      <c r="AP22" s="44">
        <v>3151.7652258196545</v>
      </c>
      <c r="AQ22" s="44">
        <v>2687.4415759019662</v>
      </c>
      <c r="AR22" s="44">
        <v>1046.143775743958</v>
      </c>
      <c r="AS22" s="44">
        <v>862.08894848480327</v>
      </c>
      <c r="AT22" s="44">
        <v>65.403280995205108</v>
      </c>
      <c r="AU22" s="44">
        <v>23.522761371049377</v>
      </c>
      <c r="AV22" s="44">
        <v>30.440244519682039</v>
      </c>
      <c r="AW22" s="44">
        <v>0</v>
      </c>
      <c r="AX22" s="44">
        <v>817.25231718873795</v>
      </c>
      <c r="AY22" s="44">
        <v>274.00805526932857</v>
      </c>
      <c r="AZ22" s="44">
        <v>832.01215323944689</v>
      </c>
      <c r="BA22" s="44">
        <v>0</v>
      </c>
      <c r="BB22" s="44">
        <v>43.538112321675541</v>
      </c>
      <c r="BC22" s="44">
        <v>144.22253418249076</v>
      </c>
      <c r="BD22" s="44">
        <v>43.062894762812903</v>
      </c>
      <c r="BE22" s="44">
        <v>7.9799876259731377</v>
      </c>
      <c r="BF22" s="44">
        <v>78.603134231556211</v>
      </c>
      <c r="BG22" s="44">
        <v>197.15578627052534</v>
      </c>
      <c r="BH22" s="44">
        <v>18.467608079534433</v>
      </c>
      <c r="BI22" s="44">
        <v>0</v>
      </c>
      <c r="BJ22" s="44">
        <v>6.7070635885949601</v>
      </c>
      <c r="BK22" s="44">
        <v>0</v>
      </c>
      <c r="BL22" s="44">
        <v>5.7567814785065572</v>
      </c>
      <c r="BM22" s="44">
        <v>0</v>
      </c>
      <c r="BN22" s="44">
        <v>83.513729904860909</v>
      </c>
      <c r="BO22" s="44">
        <v>17.165073122688067</v>
      </c>
      <c r="BP22" s="44">
        <v>216.50540790091787</v>
      </c>
      <c r="BQ22" s="44">
        <v>32.015784713799626</v>
      </c>
      <c r="BR22" s="44">
        <v>4.6017525949401694</v>
      </c>
      <c r="BS22" s="44">
        <v>0</v>
      </c>
      <c r="BT22" s="44">
        <f t="shared" si="0"/>
        <v>25457</v>
      </c>
    </row>
    <row r="23" spans="1:72" x14ac:dyDescent="0.25">
      <c r="A23" s="10" t="s">
        <v>21</v>
      </c>
      <c r="B23" s="8" t="s">
        <v>140</v>
      </c>
      <c r="C23" s="44">
        <v>69.591975316938999</v>
      </c>
      <c r="D23" s="44">
        <v>1.084131104900415</v>
      </c>
      <c r="E23" s="44">
        <v>0</v>
      </c>
      <c r="F23" s="44">
        <v>80.447486569490991</v>
      </c>
      <c r="G23" s="44">
        <v>803.73518275823949</v>
      </c>
      <c r="H23" s="44">
        <v>33.477123522583696</v>
      </c>
      <c r="I23" s="44">
        <v>31.305996651653786</v>
      </c>
      <c r="J23" s="44">
        <v>58.046468388312867</v>
      </c>
      <c r="K23" s="44">
        <v>68.148641100930206</v>
      </c>
      <c r="L23" s="44">
        <v>1.2655081112690856</v>
      </c>
      <c r="M23" s="44">
        <v>2394.9168821661265</v>
      </c>
      <c r="N23" s="44">
        <v>8228.6462196646844</v>
      </c>
      <c r="O23" s="44">
        <v>592.29680972482265</v>
      </c>
      <c r="P23" s="44">
        <v>68.007090940610397</v>
      </c>
      <c r="Q23" s="44">
        <v>48.640033736561819</v>
      </c>
      <c r="R23" s="44">
        <v>198.01663416189936</v>
      </c>
      <c r="S23" s="44">
        <v>3946.4894484046063</v>
      </c>
      <c r="T23" s="44">
        <v>1037.1438571781903</v>
      </c>
      <c r="U23" s="44">
        <v>4546.0860718263302</v>
      </c>
      <c r="V23" s="44">
        <v>142.96219773773092</v>
      </c>
      <c r="W23" s="44">
        <v>80.084435190417054</v>
      </c>
      <c r="X23" s="44">
        <v>1343.3332940437667</v>
      </c>
      <c r="Y23" s="44">
        <v>4.607087662963175</v>
      </c>
      <c r="Z23" s="44">
        <v>606.25516173497431</v>
      </c>
      <c r="AA23" s="44">
        <v>3.8876309572713428</v>
      </c>
      <c r="AB23" s="44">
        <v>49.669882936151723</v>
      </c>
      <c r="AC23" s="44">
        <v>216.80593395820134</v>
      </c>
      <c r="AD23" s="44">
        <v>65.675990370776475</v>
      </c>
      <c r="AE23" s="44">
        <v>1655.0179292734774</v>
      </c>
      <c r="AF23" s="44">
        <v>419.49359506210777</v>
      </c>
      <c r="AG23" s="44">
        <v>124.74783740769706</v>
      </c>
      <c r="AH23" s="44">
        <v>136.5745737934231</v>
      </c>
      <c r="AI23" s="44">
        <v>93.113227764277212</v>
      </c>
      <c r="AJ23" s="44">
        <v>234.37732010400566</v>
      </c>
      <c r="AK23" s="44">
        <v>189.9393579414434</v>
      </c>
      <c r="AL23" s="44">
        <v>54.547568641152104</v>
      </c>
      <c r="AM23" s="44">
        <v>1300.6668618244566</v>
      </c>
      <c r="AN23" s="44">
        <v>113.35711209245616</v>
      </c>
      <c r="AO23" s="44">
        <v>1412.8493190560043</v>
      </c>
      <c r="AP23" s="44">
        <v>4103.0285148234725</v>
      </c>
      <c r="AQ23" s="44">
        <v>3726.5210424239913</v>
      </c>
      <c r="AR23" s="44">
        <v>1470.2786283027958</v>
      </c>
      <c r="AS23" s="44">
        <v>1120.6968963561553</v>
      </c>
      <c r="AT23" s="44">
        <v>76.78637546690122</v>
      </c>
      <c r="AU23" s="44">
        <v>40.139016383694141</v>
      </c>
      <c r="AV23" s="44">
        <v>35.738207769178246</v>
      </c>
      <c r="AW23" s="44">
        <v>0</v>
      </c>
      <c r="AX23" s="44">
        <v>1168.259952529042</v>
      </c>
      <c r="AY23" s="44">
        <v>425.23862684320812</v>
      </c>
      <c r="AZ23" s="44">
        <v>3250.0132405225722</v>
      </c>
      <c r="BA23" s="44">
        <v>0</v>
      </c>
      <c r="BB23" s="44">
        <v>61.253807063398781</v>
      </c>
      <c r="BC23" s="44">
        <v>218.34489205162785</v>
      </c>
      <c r="BD23" s="44">
        <v>55.054083507611956</v>
      </c>
      <c r="BE23" s="44">
        <v>9.6982153377460829</v>
      </c>
      <c r="BF23" s="44">
        <v>94.032216703539802</v>
      </c>
      <c r="BG23" s="44">
        <v>266.94970830567263</v>
      </c>
      <c r="BH23" s="44">
        <v>21.681797402100841</v>
      </c>
      <c r="BI23" s="44">
        <v>0</v>
      </c>
      <c r="BJ23" s="44">
        <v>7.8743924640721206</v>
      </c>
      <c r="BK23" s="44">
        <v>0</v>
      </c>
      <c r="BL23" s="44">
        <v>6.7587187884643667</v>
      </c>
      <c r="BM23" s="44">
        <v>0</v>
      </c>
      <c r="BN23" s="44">
        <v>98.048852038266403</v>
      </c>
      <c r="BO23" s="44">
        <v>20.560737987331461</v>
      </c>
      <c r="BP23" s="44">
        <v>421.73957241483458</v>
      </c>
      <c r="BQ23" s="44">
        <v>37.587962384968492</v>
      </c>
      <c r="BR23" s="44">
        <v>5.4026632484503034</v>
      </c>
      <c r="BS23" s="44">
        <v>0</v>
      </c>
      <c r="BT23" s="44">
        <f t="shared" si="0"/>
        <v>47197</v>
      </c>
    </row>
    <row r="24" spans="1:72" x14ac:dyDescent="0.25">
      <c r="A24" s="10" t="s">
        <v>22</v>
      </c>
      <c r="B24" s="8" t="s">
        <v>141</v>
      </c>
      <c r="C24" s="44">
        <v>4.7896438932232828</v>
      </c>
      <c r="D24" s="44">
        <v>1.4868409433872128E-2</v>
      </c>
      <c r="E24" s="44">
        <v>0</v>
      </c>
      <c r="F24" s="44">
        <v>76.679576273512325</v>
      </c>
      <c r="G24" s="44">
        <v>589.07836736058414</v>
      </c>
      <c r="H24" s="44">
        <v>34.906486517869119</v>
      </c>
      <c r="I24" s="44">
        <v>56.934441906296655</v>
      </c>
      <c r="J24" s="44">
        <v>68.14864110093022</v>
      </c>
      <c r="K24" s="44">
        <v>241.92529984962604</v>
      </c>
      <c r="L24" s="44">
        <v>4.6955293590566294</v>
      </c>
      <c r="M24" s="44">
        <v>624.3987502204792</v>
      </c>
      <c r="N24" s="44">
        <v>1701.9877592555695</v>
      </c>
      <c r="O24" s="44">
        <v>151.71845885269551</v>
      </c>
      <c r="P24" s="44">
        <v>94.66885608739473</v>
      </c>
      <c r="Q24" s="44">
        <v>59.454911274084516</v>
      </c>
      <c r="R24" s="44">
        <v>168.78323415271808</v>
      </c>
      <c r="S24" s="44">
        <v>1432.0634893430731</v>
      </c>
      <c r="T24" s="44">
        <v>363.49022875907917</v>
      </c>
      <c r="U24" s="44">
        <v>1882.6444960169322</v>
      </c>
      <c r="V24" s="44">
        <v>38.77184699244404</v>
      </c>
      <c r="W24" s="44">
        <v>37.481317151527627</v>
      </c>
      <c r="X24" s="44">
        <v>659.97661355669811</v>
      </c>
      <c r="Y24" s="44">
        <v>15.872526917201535</v>
      </c>
      <c r="Z24" s="44">
        <v>653.49964023142388</v>
      </c>
      <c r="AA24" s="44">
        <v>0.51066795601266568</v>
      </c>
      <c r="AB24" s="44">
        <v>66.093310886720502</v>
      </c>
      <c r="AC24" s="44">
        <v>594.46517343519645</v>
      </c>
      <c r="AD24" s="44">
        <v>243.68357517823108</v>
      </c>
      <c r="AE24" s="44">
        <v>4279.4141885198196</v>
      </c>
      <c r="AF24" s="44">
        <v>1118.0417726276053</v>
      </c>
      <c r="AG24" s="44">
        <v>343.52779150852933</v>
      </c>
      <c r="AH24" s="44">
        <v>440.54013044332333</v>
      </c>
      <c r="AI24" s="44">
        <v>297.79939361527096</v>
      </c>
      <c r="AJ24" s="44">
        <v>799.79759288356502</v>
      </c>
      <c r="AK24" s="44">
        <v>691.91507459335958</v>
      </c>
      <c r="AL24" s="44">
        <v>195.46715980664041</v>
      </c>
      <c r="AM24" s="44">
        <v>3086.0325609259257</v>
      </c>
      <c r="AN24" s="44">
        <v>310.9000948679477</v>
      </c>
      <c r="AO24" s="44">
        <v>3618.9496873832577</v>
      </c>
      <c r="AP24" s="44">
        <v>12187.293083212844</v>
      </c>
      <c r="AQ24" s="44">
        <v>9418.1437764817019</v>
      </c>
      <c r="AR24" s="44">
        <v>3440.9520647581685</v>
      </c>
      <c r="AS24" s="44">
        <v>3253.1195522287385</v>
      </c>
      <c r="AT24" s="44">
        <v>284.90744323938668</v>
      </c>
      <c r="AU24" s="44">
        <v>44.029941226124613</v>
      </c>
      <c r="AV24" s="44">
        <v>132.60270900354644</v>
      </c>
      <c r="AW24" s="44">
        <v>0</v>
      </c>
      <c r="AX24" s="44">
        <v>2951.9620082087595</v>
      </c>
      <c r="AY24" s="44">
        <v>1143.7755212729282</v>
      </c>
      <c r="AZ24" s="44">
        <v>1554.2620763905554</v>
      </c>
      <c r="BA24" s="44">
        <v>0</v>
      </c>
      <c r="BB24" s="44">
        <v>144.17840390630636</v>
      </c>
      <c r="BC24" s="44">
        <v>457.6066561823888</v>
      </c>
      <c r="BD24" s="44">
        <v>175.79246471990902</v>
      </c>
      <c r="BE24" s="44">
        <v>33.856679606646665</v>
      </c>
      <c r="BF24" s="44">
        <v>334.24765992568643</v>
      </c>
      <c r="BG24" s="44">
        <v>709.05800680736183</v>
      </c>
      <c r="BH24" s="44">
        <v>80.447936565643147</v>
      </c>
      <c r="BI24" s="44">
        <v>0</v>
      </c>
      <c r="BJ24" s="44">
        <v>29.217071522920513</v>
      </c>
      <c r="BK24" s="44">
        <v>0</v>
      </c>
      <c r="BL24" s="44">
        <v>25.077486440617605</v>
      </c>
      <c r="BM24" s="44">
        <v>0</v>
      </c>
      <c r="BN24" s="44">
        <v>363.79953574994209</v>
      </c>
      <c r="BO24" s="44">
        <v>72.869000985772971</v>
      </c>
      <c r="BP24" s="44">
        <v>513.16575161272408</v>
      </c>
      <c r="BQ24" s="44">
        <v>139.46602108203123</v>
      </c>
      <c r="BR24" s="44">
        <v>20.045990756040741</v>
      </c>
      <c r="BS24" s="44">
        <v>0</v>
      </c>
      <c r="BT24" s="44">
        <f t="shared" si="0"/>
        <v>62559.000000000007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1.3941261365792268</v>
      </c>
      <c r="G25" s="44">
        <v>10.47323757155357</v>
      </c>
      <c r="H25" s="44">
        <v>0.63943753006153503</v>
      </c>
      <c r="I25" s="44">
        <v>1.0779045383997923</v>
      </c>
      <c r="J25" s="44">
        <v>1.2655081112690856</v>
      </c>
      <c r="K25" s="44">
        <v>4.6955293590566294</v>
      </c>
      <c r="L25" s="44">
        <v>9.1237197410335702E-2</v>
      </c>
      <c r="M25" s="44">
        <v>8.8748768908564877</v>
      </c>
      <c r="N25" s="44">
        <v>24.388619902645971</v>
      </c>
      <c r="O25" s="44">
        <v>2.0693124833432783</v>
      </c>
      <c r="P25" s="44">
        <v>1.7681675600340356</v>
      </c>
      <c r="Q25" s="44">
        <v>1.1028509952726353</v>
      </c>
      <c r="R25" s="44">
        <v>3.0499957832760094</v>
      </c>
      <c r="S25" s="44">
        <v>21.995081194774652</v>
      </c>
      <c r="T25" s="44">
        <v>5.6305940602841931</v>
      </c>
      <c r="U25" s="44">
        <v>30.045870145819215</v>
      </c>
      <c r="V25" s="44">
        <v>0.58985547559152296</v>
      </c>
      <c r="W25" s="44">
        <v>0.61666708811841042</v>
      </c>
      <c r="X25" s="44">
        <v>10.90424395727565</v>
      </c>
      <c r="Y25" s="44">
        <v>0.30782839773623483</v>
      </c>
      <c r="Z25" s="44">
        <v>12.007250382186122</v>
      </c>
      <c r="AA25" s="44">
        <v>4.2743150405182822E-3</v>
      </c>
      <c r="AB25" s="44">
        <v>1.2310804464881839</v>
      </c>
      <c r="AC25" s="44">
        <v>11.451433997280908</v>
      </c>
      <c r="AD25" s="44">
        <v>4.7349307722483163</v>
      </c>
      <c r="AE25" s="44">
        <v>82.650331638391222</v>
      </c>
      <c r="AF25" s="44">
        <v>21.515347617590663</v>
      </c>
      <c r="AG25" s="44">
        <v>6.6178054050060791</v>
      </c>
      <c r="AH25" s="44">
        <v>8.5282687984799139</v>
      </c>
      <c r="AI25" s="44">
        <v>5.7659732748402446</v>
      </c>
      <c r="AJ25" s="44">
        <v>15.50713725218141</v>
      </c>
      <c r="AK25" s="44">
        <v>13.438213342932725</v>
      </c>
      <c r="AL25" s="44">
        <v>3.7947368929721312</v>
      </c>
      <c r="AM25" s="44">
        <v>59.177503161881027</v>
      </c>
      <c r="AN25" s="44">
        <v>5.9915793941606914</v>
      </c>
      <c r="AO25" s="44">
        <v>69.547690883548654</v>
      </c>
      <c r="AP25" s="44">
        <v>235.4808750715089</v>
      </c>
      <c r="AQ25" s="44">
        <v>181.03262950009514</v>
      </c>
      <c r="AR25" s="44">
        <v>65.90014585760818</v>
      </c>
      <c r="AS25" s="44">
        <v>62.778341581651468</v>
      </c>
      <c r="AT25" s="44">
        <v>5.5359374108414423</v>
      </c>
      <c r="AU25" s="44">
        <v>0.80528095363364438</v>
      </c>
      <c r="AV25" s="44">
        <v>2.5765571064244206</v>
      </c>
      <c r="AW25" s="44">
        <v>0</v>
      </c>
      <c r="AX25" s="44">
        <v>56.835644808590523</v>
      </c>
      <c r="AY25" s="44">
        <v>22.181441330541247</v>
      </c>
      <c r="AZ25" s="44">
        <v>28.420309278500653</v>
      </c>
      <c r="BA25" s="44">
        <v>0</v>
      </c>
      <c r="BB25" s="44">
        <v>2.7623732384585882</v>
      </c>
      <c r="BC25" s="44">
        <v>8.7448599988058131</v>
      </c>
      <c r="BD25" s="44">
        <v>3.4056187946471304</v>
      </c>
      <c r="BE25" s="44">
        <v>0.65707879395603774</v>
      </c>
      <c r="BF25" s="44">
        <v>6.4876330833175677</v>
      </c>
      <c r="BG25" s="44">
        <v>13.648665072564061</v>
      </c>
      <c r="BH25" s="44">
        <v>1.5631558677269952</v>
      </c>
      <c r="BI25" s="44">
        <v>0</v>
      </c>
      <c r="BJ25" s="44">
        <v>0.56770675219974642</v>
      </c>
      <c r="BK25" s="44">
        <v>0</v>
      </c>
      <c r="BL25" s="44">
        <v>0.4872719146190842</v>
      </c>
      <c r="BM25" s="44">
        <v>0</v>
      </c>
      <c r="BN25" s="44">
        <v>7.0688622140091359</v>
      </c>
      <c r="BO25" s="44">
        <v>1.4142542746791218</v>
      </c>
      <c r="BP25" s="44">
        <v>9.6014327329256766</v>
      </c>
      <c r="BQ25" s="44">
        <v>2.709915735688591</v>
      </c>
      <c r="BR25" s="44">
        <v>0.3895066724195933</v>
      </c>
      <c r="BS25" s="44">
        <v>0</v>
      </c>
      <c r="BT25" s="44">
        <f t="shared" si="0"/>
        <v>1174</v>
      </c>
    </row>
    <row r="26" spans="1:72" x14ac:dyDescent="0.25">
      <c r="A26" s="10" t="s">
        <v>24</v>
      </c>
      <c r="B26" s="8" t="s">
        <v>143</v>
      </c>
      <c r="C26" s="44">
        <v>2448.7709165864262</v>
      </c>
      <c r="D26" s="44">
        <v>42.884638811909156</v>
      </c>
      <c r="E26" s="44">
        <v>0</v>
      </c>
      <c r="F26" s="44">
        <v>2170.4843115559001</v>
      </c>
      <c r="G26" s="44">
        <v>23376.141144855417</v>
      </c>
      <c r="H26" s="44">
        <v>877.38164680956697</v>
      </c>
      <c r="I26" s="44">
        <v>609.00335153012622</v>
      </c>
      <c r="J26" s="44">
        <v>1476.9163205507675</v>
      </c>
      <c r="K26" s="44">
        <v>362.8211223416755</v>
      </c>
      <c r="L26" s="44">
        <v>5.0806840016167865</v>
      </c>
      <c r="M26" s="44">
        <v>79538.394708469743</v>
      </c>
      <c r="N26" s="44">
        <v>286629.47026881174</v>
      </c>
      <c r="O26" s="44">
        <v>19436.809182425917</v>
      </c>
      <c r="P26" s="44">
        <v>1574.7747926487252</v>
      </c>
      <c r="Q26" s="44">
        <v>1202.8153876533224</v>
      </c>
      <c r="R26" s="44">
        <v>5561.8890209260408</v>
      </c>
      <c r="S26" s="44">
        <v>125435.26418483687</v>
      </c>
      <c r="T26" s="44">
        <v>33449.090062614043</v>
      </c>
      <c r="U26" s="44">
        <v>142841.28476879036</v>
      </c>
      <c r="V26" s="44">
        <v>4843.7325808963087</v>
      </c>
      <c r="W26" s="44">
        <v>2486.2169653037781</v>
      </c>
      <c r="X26" s="44">
        <v>41226.323065891942</v>
      </c>
      <c r="Y26" s="44">
        <v>28.465440778910327</v>
      </c>
      <c r="Z26" s="44">
        <v>15722.074644965358</v>
      </c>
      <c r="AA26" s="44">
        <v>132.79119151360408</v>
      </c>
      <c r="AB26" s="44">
        <v>1176.4266352720304</v>
      </c>
      <c r="AC26" s="44">
        <v>2588.1441328791152</v>
      </c>
      <c r="AD26" s="44">
        <v>263.67192007368476</v>
      </c>
      <c r="AE26" s="44">
        <v>23228.510877068729</v>
      </c>
      <c r="AF26" s="44">
        <v>5266.171681974598</v>
      </c>
      <c r="AG26" s="44">
        <v>1474.7237653291763</v>
      </c>
      <c r="AH26" s="44">
        <v>1088.6078621577649</v>
      </c>
      <c r="AI26" s="44">
        <v>771.49892354541157</v>
      </c>
      <c r="AJ26" s="44">
        <v>1510.8758853137392</v>
      </c>
      <c r="AK26" s="44">
        <v>867.29588598855673</v>
      </c>
      <c r="AL26" s="44">
        <v>275.51409747329427</v>
      </c>
      <c r="AM26" s="44">
        <v>19590.640571464395</v>
      </c>
      <c r="AN26" s="44">
        <v>1361.5511120737842</v>
      </c>
      <c r="AO26" s="44">
        <v>18943.697635850855</v>
      </c>
      <c r="AP26" s="44">
        <v>41712.34744546091</v>
      </c>
      <c r="AQ26" s="44">
        <v>51454.008862462419</v>
      </c>
      <c r="AR26" s="44">
        <v>22360.164131944359</v>
      </c>
      <c r="AS26" s="44">
        <v>11891.790741595805</v>
      </c>
      <c r="AT26" s="44">
        <v>308.27720968583486</v>
      </c>
      <c r="AU26" s="44">
        <v>1017.2465463370371</v>
      </c>
      <c r="AV26" s="44">
        <v>143.47955484633979</v>
      </c>
      <c r="AW26" s="44">
        <v>0</v>
      </c>
      <c r="AX26" s="44">
        <v>16472.89808904141</v>
      </c>
      <c r="AY26" s="44">
        <v>5838.8465897206579</v>
      </c>
      <c r="AZ26" s="44">
        <v>110391.31046500761</v>
      </c>
      <c r="BA26" s="44">
        <v>0</v>
      </c>
      <c r="BB26" s="44">
        <v>926.56441475174495</v>
      </c>
      <c r="BC26" s="44">
        <v>3832.7256688076095</v>
      </c>
      <c r="BD26" s="44">
        <v>465.94796863667227</v>
      </c>
      <c r="BE26" s="44">
        <v>57.157381083656354</v>
      </c>
      <c r="BF26" s="44">
        <v>497.0615951242994</v>
      </c>
      <c r="BG26" s="44">
        <v>3389.9612847036833</v>
      </c>
      <c r="BH26" s="44">
        <v>87.046744470630358</v>
      </c>
      <c r="BI26" s="44">
        <v>0</v>
      </c>
      <c r="BJ26" s="44">
        <v>31.613625751116373</v>
      </c>
      <c r="BK26" s="44">
        <v>0</v>
      </c>
      <c r="BL26" s="44">
        <v>27.134487811019802</v>
      </c>
      <c r="BM26" s="44">
        <v>0</v>
      </c>
      <c r="BN26" s="44">
        <v>393.64049071811013</v>
      </c>
      <c r="BO26" s="44">
        <v>110.45137113626636</v>
      </c>
      <c r="BP26" s="44">
        <v>10754.5178255759</v>
      </c>
      <c r="BQ26" s="44">
        <v>150.9058357209347</v>
      </c>
      <c r="BR26" s="44">
        <v>21.690279570786483</v>
      </c>
      <c r="BS26" s="44">
        <v>0</v>
      </c>
      <c r="BT26" s="44">
        <f t="shared" si="0"/>
        <v>1152223</v>
      </c>
    </row>
    <row r="27" spans="1:72" x14ac:dyDescent="0.25">
      <c r="A27" s="10" t="s">
        <v>25</v>
      </c>
      <c r="B27" s="8" t="s">
        <v>144</v>
      </c>
      <c r="C27" s="44">
        <v>1471.1777970043227</v>
      </c>
      <c r="D27" s="44">
        <v>20.514505352011785</v>
      </c>
      <c r="E27" s="44">
        <v>0</v>
      </c>
      <c r="F27" s="44">
        <v>1379.0168705677549</v>
      </c>
      <c r="G27" s="44">
        <v>14546.820416043829</v>
      </c>
      <c r="H27" s="44">
        <v>559.04038925824625</v>
      </c>
      <c r="I27" s="44">
        <v>404.02385441462656</v>
      </c>
      <c r="J27" s="44">
        <v>918.00056161535895</v>
      </c>
      <c r="K27" s="44">
        <v>261.57762787880358</v>
      </c>
      <c r="L27" s="44">
        <v>3.7941928892397017</v>
      </c>
      <c r="M27" s="44">
        <v>48849.914671599887</v>
      </c>
      <c r="N27" s="44">
        <v>163944.95506264662</v>
      </c>
      <c r="O27" s="44">
        <v>12259.275377281883</v>
      </c>
      <c r="P27" s="44">
        <v>1019.9916143578948</v>
      </c>
      <c r="Q27" s="44">
        <v>766.90097315066134</v>
      </c>
      <c r="R27" s="44">
        <v>3462.7759289555343</v>
      </c>
      <c r="S27" s="44">
        <v>79884.620694071578</v>
      </c>
      <c r="T27" s="44">
        <v>20818.451220669744</v>
      </c>
      <c r="U27" s="44">
        <v>90641.478325600649</v>
      </c>
      <c r="V27" s="44">
        <v>2839.1395887429253</v>
      </c>
      <c r="W27" s="44">
        <v>1570.8639885531461</v>
      </c>
      <c r="X27" s="44">
        <v>26327.9577945204</v>
      </c>
      <c r="Y27" s="44">
        <v>20.210383530891146</v>
      </c>
      <c r="Z27" s="44">
        <v>10007.357681652427</v>
      </c>
      <c r="AA27" s="44">
        <v>82.203827945603237</v>
      </c>
      <c r="AB27" s="44">
        <v>760.05001315539084</v>
      </c>
      <c r="AC27" s="44">
        <v>1747.0079855905528</v>
      </c>
      <c r="AD27" s="44">
        <v>196.90697628850705</v>
      </c>
      <c r="AE27" s="44">
        <v>13819.173097137085</v>
      </c>
      <c r="AF27" s="44">
        <v>3551.4423013909304</v>
      </c>
      <c r="AG27" s="44">
        <v>998.99844122510876</v>
      </c>
      <c r="AH27" s="44">
        <v>756.20105869771714</v>
      </c>
      <c r="AI27" s="44">
        <v>523.4798039250536</v>
      </c>
      <c r="AJ27" s="44">
        <v>1068.4345625915041</v>
      </c>
      <c r="AK27" s="44">
        <v>636.68318689834962</v>
      </c>
      <c r="AL27" s="44">
        <v>199.81317146858433</v>
      </c>
      <c r="AM27" s="44">
        <v>12903.954518379931</v>
      </c>
      <c r="AN27" s="44">
        <v>907.21808839700088</v>
      </c>
      <c r="AO27" s="44">
        <v>12722.037004499942</v>
      </c>
      <c r="AP27" s="44">
        <v>27911.33148829237</v>
      </c>
      <c r="AQ27" s="44">
        <v>33933.576461435929</v>
      </c>
      <c r="AR27" s="44">
        <v>14946.057186828537</v>
      </c>
      <c r="AS27" s="44">
        <v>8096.4383023253959</v>
      </c>
      <c r="AT27" s="44">
        <v>230.21766292342497</v>
      </c>
      <c r="AU27" s="44">
        <v>669.73435714706591</v>
      </c>
      <c r="AV27" s="44">
        <v>107.14878283633141</v>
      </c>
      <c r="AW27" s="44">
        <v>0</v>
      </c>
      <c r="AX27" s="44">
        <v>10425.802789466656</v>
      </c>
      <c r="AY27" s="44">
        <v>3171.048067118415</v>
      </c>
      <c r="AZ27" s="44">
        <v>57331.193732792475</v>
      </c>
      <c r="BA27" s="44">
        <v>0</v>
      </c>
      <c r="BB27" s="44">
        <v>617.25224880012888</v>
      </c>
      <c r="BC27" s="44">
        <v>2450.3895544540073</v>
      </c>
      <c r="BD27" s="44">
        <v>306.22343553765967</v>
      </c>
      <c r="BE27" s="44">
        <v>39.669485192197044</v>
      </c>
      <c r="BF27" s="44">
        <v>358.64117627434166</v>
      </c>
      <c r="BG27" s="44">
        <v>2260.5252691345954</v>
      </c>
      <c r="BH27" s="44">
        <v>65.005447848524156</v>
      </c>
      <c r="BI27" s="44">
        <v>0</v>
      </c>
      <c r="BJ27" s="44">
        <v>23.608670405362879</v>
      </c>
      <c r="BK27" s="44">
        <v>0</v>
      </c>
      <c r="BL27" s="44">
        <v>20.26370478324781</v>
      </c>
      <c r="BM27" s="44">
        <v>0</v>
      </c>
      <c r="BN27" s="44">
        <v>293.96592079416865</v>
      </c>
      <c r="BO27" s="44">
        <v>79.55228417648992</v>
      </c>
      <c r="BP27" s="44">
        <v>6465.9977381775607</v>
      </c>
      <c r="BQ27" s="44">
        <v>112.69463888227291</v>
      </c>
      <c r="BR27" s="44">
        <v>16.198036423227755</v>
      </c>
      <c r="BS27" s="44">
        <v>0</v>
      </c>
      <c r="BT27" s="44">
        <f t="shared" si="0"/>
        <v>702783.99999999977</v>
      </c>
    </row>
    <row r="28" spans="1:72" x14ac:dyDescent="0.25">
      <c r="A28" s="10" t="s">
        <v>26</v>
      </c>
      <c r="B28" s="8" t="s">
        <v>145</v>
      </c>
      <c r="C28" s="44">
        <v>16112.379977996807</v>
      </c>
      <c r="D28" s="44">
        <v>421.38399188890651</v>
      </c>
      <c r="E28" s="44">
        <v>0</v>
      </c>
      <c r="F28" s="44">
        <v>11099.658885441879</v>
      </c>
      <c r="G28" s="44">
        <v>135751.46016447898</v>
      </c>
      <c r="H28" s="44">
        <v>5095.1599060042236</v>
      </c>
      <c r="I28" s="44">
        <v>2849.2166641141921</v>
      </c>
      <c r="J28" s="44">
        <v>8379.8232039693103</v>
      </c>
      <c r="K28" s="44">
        <v>1738.0052790214365</v>
      </c>
      <c r="L28" s="44">
        <v>34.945479144365663</v>
      </c>
      <c r="M28" s="44">
        <v>470698.83500569663</v>
      </c>
      <c r="N28" s="44">
        <v>2333828.3817275516</v>
      </c>
      <c r="O28" s="44">
        <v>103170.90689782373</v>
      </c>
      <c r="P28" s="44">
        <v>7633.7672239145513</v>
      </c>
      <c r="Q28" s="44">
        <v>6276.9425413453246</v>
      </c>
      <c r="R28" s="44">
        <v>31144.328825860826</v>
      </c>
      <c r="S28" s="44">
        <v>642207.78044223785</v>
      </c>
      <c r="T28" s="44">
        <v>184068.20184476522</v>
      </c>
      <c r="U28" s="44">
        <v>796575.01734854875</v>
      </c>
      <c r="V28" s="44">
        <v>32112.186390511117</v>
      </c>
      <c r="W28" s="44">
        <v>12935.815978227367</v>
      </c>
      <c r="X28" s="44">
        <v>205388.07659639724</v>
      </c>
      <c r="Y28" s="44">
        <v>170.29892818681481</v>
      </c>
      <c r="Z28" s="44">
        <v>86794.398097271638</v>
      </c>
      <c r="AA28" s="44">
        <v>807.60892468280952</v>
      </c>
      <c r="AB28" s="44">
        <v>6186.0287882513712</v>
      </c>
      <c r="AC28" s="44">
        <v>12624.663443007028</v>
      </c>
      <c r="AD28" s="44">
        <v>1370.7801855764633</v>
      </c>
      <c r="AE28" s="44">
        <v>175440.53592777616</v>
      </c>
      <c r="AF28" s="44">
        <v>23920.857062539471</v>
      </c>
      <c r="AG28" s="44">
        <v>6730.3870849454315</v>
      </c>
      <c r="AH28" s="44">
        <v>5150.2736276474579</v>
      </c>
      <c r="AI28" s="44">
        <v>3888.7923114374817</v>
      </c>
      <c r="AJ28" s="44">
        <v>7535.1875345911685</v>
      </c>
      <c r="AK28" s="44">
        <v>4116.7038559415869</v>
      </c>
      <c r="AL28" s="44">
        <v>1297.4235065113953</v>
      </c>
      <c r="AM28" s="44">
        <v>98865.235405252432</v>
      </c>
      <c r="AN28" s="44">
        <v>6623.9560760711656</v>
      </c>
      <c r="AO28" s="44">
        <v>109222.74125069691</v>
      </c>
      <c r="AP28" s="44">
        <v>235090.57465868624</v>
      </c>
      <c r="AQ28" s="44">
        <v>264527.48611004231</v>
      </c>
      <c r="AR28" s="44">
        <v>104122.98101020824</v>
      </c>
      <c r="AS28" s="44">
        <v>55592.088777780955</v>
      </c>
      <c r="AT28" s="44">
        <v>1533.3549983077028</v>
      </c>
      <c r="AU28" s="44">
        <v>4661.9315012731713</v>
      </c>
      <c r="AV28" s="44">
        <v>688.73961179925436</v>
      </c>
      <c r="AW28" s="44">
        <v>0</v>
      </c>
      <c r="AX28" s="44">
        <v>94555.437576773184</v>
      </c>
      <c r="AY28" s="44">
        <v>52086.128909896739</v>
      </c>
      <c r="AZ28" s="44">
        <v>1025129.1322761842</v>
      </c>
      <c r="BA28" s="44">
        <v>0</v>
      </c>
      <c r="BB28" s="44">
        <v>4283.0418101830564</v>
      </c>
      <c r="BC28" s="44">
        <v>20458.545996778339</v>
      </c>
      <c r="BD28" s="44">
        <v>2626.9595407822735</v>
      </c>
      <c r="BE28" s="44">
        <v>300.58642951922502</v>
      </c>
      <c r="BF28" s="44">
        <v>2352.3592178879694</v>
      </c>
      <c r="BG28" s="44">
        <v>18225.767320771185</v>
      </c>
      <c r="BH28" s="44">
        <v>417.84727489081865</v>
      </c>
      <c r="BI28" s="44">
        <v>0</v>
      </c>
      <c r="BJ28" s="44">
        <v>151.75372094448792</v>
      </c>
      <c r="BK28" s="44">
        <v>0</v>
      </c>
      <c r="BL28" s="44">
        <v>130.2526803999917</v>
      </c>
      <c r="BM28" s="44">
        <v>0</v>
      </c>
      <c r="BN28" s="44">
        <v>1889.5779196974233</v>
      </c>
      <c r="BO28" s="44">
        <v>517.79487513211234</v>
      </c>
      <c r="BP28" s="44">
        <v>66720.310660676696</v>
      </c>
      <c r="BQ28" s="44">
        <v>724.38771380346259</v>
      </c>
      <c r="BR28" s="44">
        <v>104.11904851112574</v>
      </c>
      <c r="BS28" s="44">
        <v>0</v>
      </c>
      <c r="BT28" s="44">
        <f t="shared" si="0"/>
        <v>7515159.3060262576</v>
      </c>
    </row>
    <row r="29" spans="1:72" x14ac:dyDescent="0.25">
      <c r="A29" s="10" t="s">
        <v>27</v>
      </c>
      <c r="B29" s="8" t="s">
        <v>146</v>
      </c>
      <c r="C29" s="44">
        <v>939.84405240808451</v>
      </c>
      <c r="D29" s="44">
        <v>10.336957005444637</v>
      </c>
      <c r="E29" s="44">
        <v>0</v>
      </c>
      <c r="F29" s="44">
        <v>909.13915899000631</v>
      </c>
      <c r="G29" s="44">
        <v>9472.6320793020004</v>
      </c>
      <c r="H29" s="44">
        <v>368.74523275985837</v>
      </c>
      <c r="I29" s="44">
        <v>269.41116037676608</v>
      </c>
      <c r="J29" s="44">
        <v>592.29680972482265</v>
      </c>
      <c r="K29" s="44">
        <v>151.71845885269551</v>
      </c>
      <c r="L29" s="44">
        <v>2.0693124833432783</v>
      </c>
      <c r="M29" s="44">
        <v>31696.084559707801</v>
      </c>
      <c r="N29" s="44">
        <v>100180.62476829662</v>
      </c>
      <c r="O29" s="44">
        <v>8121.6854734135959</v>
      </c>
      <c r="P29" s="44">
        <v>676.12508763597805</v>
      </c>
      <c r="Q29" s="44">
        <v>504.25714378530159</v>
      </c>
      <c r="R29" s="44">
        <v>2251.1856953631809</v>
      </c>
      <c r="S29" s="44">
        <v>53239.976452733397</v>
      </c>
      <c r="T29" s="44">
        <v>13634.777745644777</v>
      </c>
      <c r="U29" s="44">
        <v>60204.069089626493</v>
      </c>
      <c r="V29" s="44">
        <v>1771.5455715345145</v>
      </c>
      <c r="W29" s="44">
        <v>1039.1925236308996</v>
      </c>
      <c r="X29" s="44">
        <v>17552.788528149904</v>
      </c>
      <c r="Y29" s="44">
        <v>12.034485055361856</v>
      </c>
      <c r="Z29" s="44">
        <v>6591.2071812840195</v>
      </c>
      <c r="AA29" s="44">
        <v>53.758933274569223</v>
      </c>
      <c r="AB29" s="44">
        <v>503.58005502439585</v>
      </c>
      <c r="AC29" s="44">
        <v>1123.7554721528541</v>
      </c>
      <c r="AD29" s="44">
        <v>107.39097246393179</v>
      </c>
      <c r="AE29" s="44">
        <v>8080.8718335331023</v>
      </c>
      <c r="AF29" s="44">
        <v>2297.3450396275489</v>
      </c>
      <c r="AG29" s="44">
        <v>643.70155939879612</v>
      </c>
      <c r="AH29" s="44">
        <v>467.26868435649618</v>
      </c>
      <c r="AI29" s="44">
        <v>318.91768747330354</v>
      </c>
      <c r="AJ29" s="44">
        <v>640.56375049917187</v>
      </c>
      <c r="AK29" s="44">
        <v>357.87214042766163</v>
      </c>
      <c r="AL29" s="44">
        <v>114.71322414707456</v>
      </c>
      <c r="AM29" s="44">
        <v>8357.9743181967569</v>
      </c>
      <c r="AN29" s="44">
        <v>577.64273389177606</v>
      </c>
      <c r="AO29" s="44">
        <v>8266.0264024030057</v>
      </c>
      <c r="AP29" s="44">
        <v>17409.673043613529</v>
      </c>
      <c r="AQ29" s="44">
        <v>21791.412992776466</v>
      </c>
      <c r="AR29" s="44">
        <v>9807.0524407762186</v>
      </c>
      <c r="AS29" s="44">
        <v>5161.2435902086454</v>
      </c>
      <c r="AT29" s="44">
        <v>125.5582669833689</v>
      </c>
      <c r="AU29" s="44">
        <v>452.16724877686551</v>
      </c>
      <c r="AV29" s="44">
        <v>58.4378075577198</v>
      </c>
      <c r="AW29" s="44">
        <v>0</v>
      </c>
      <c r="AX29" s="44">
        <v>6474.8973485107017</v>
      </c>
      <c r="AY29" s="44">
        <v>1666.8540602466487</v>
      </c>
      <c r="AZ29" s="44">
        <v>31652.2053324966</v>
      </c>
      <c r="BA29" s="44">
        <v>0</v>
      </c>
      <c r="BB29" s="44">
        <v>403.69652944198685</v>
      </c>
      <c r="BC29" s="44">
        <v>1571.8421474205259</v>
      </c>
      <c r="BD29" s="44">
        <v>181.65443293228731</v>
      </c>
      <c r="BE29" s="44">
        <v>22.782500738848459</v>
      </c>
      <c r="BF29" s="44">
        <v>207.73409791882267</v>
      </c>
      <c r="BG29" s="44">
        <v>1450.6196686960741</v>
      </c>
      <c r="BH29" s="44">
        <v>35.453280485491227</v>
      </c>
      <c r="BI29" s="44">
        <v>0</v>
      </c>
      <c r="BJ29" s="44">
        <v>12.875917964925595</v>
      </c>
      <c r="BK29" s="44">
        <v>0</v>
      </c>
      <c r="BL29" s="44">
        <v>11.05160925942279</v>
      </c>
      <c r="BM29" s="44">
        <v>0</v>
      </c>
      <c r="BN29" s="44">
        <v>160.32588941432815</v>
      </c>
      <c r="BO29" s="44">
        <v>46.219602206266117</v>
      </c>
      <c r="BP29" s="44">
        <v>4054.8151614869753</v>
      </c>
      <c r="BQ29" s="44">
        <v>61.462458512930247</v>
      </c>
      <c r="BR29" s="44">
        <v>8.8342369391111681</v>
      </c>
      <c r="BS29" s="44">
        <v>0</v>
      </c>
      <c r="BT29" s="44">
        <f t="shared" si="0"/>
        <v>444932</v>
      </c>
    </row>
    <row r="30" spans="1:72" x14ac:dyDescent="0.25">
      <c r="A30" s="10" t="s">
        <v>28</v>
      </c>
      <c r="B30" s="8" t="s">
        <v>147</v>
      </c>
      <c r="C30" s="44">
        <v>12.053601251622688</v>
      </c>
      <c r="D30" s="44">
        <v>3.741778774311999E-2</v>
      </c>
      <c r="E30" s="44">
        <v>0</v>
      </c>
      <c r="F30" s="44">
        <v>17.93775764287809</v>
      </c>
      <c r="G30" s="44">
        <v>167.54812146842056</v>
      </c>
      <c r="H30" s="44">
        <v>7.5635823454169611</v>
      </c>
      <c r="I30" s="44">
        <v>7.9491287713851158</v>
      </c>
      <c r="J30" s="44">
        <v>12.616945232990703</v>
      </c>
      <c r="K30" s="44">
        <v>19.300410149511155</v>
      </c>
      <c r="L30" s="44">
        <v>0.36184019688460223</v>
      </c>
      <c r="M30" s="44">
        <v>457.1109054438607</v>
      </c>
      <c r="N30" s="44">
        <v>1221.2031958780458</v>
      </c>
      <c r="O30" s="44">
        <v>122.01009277073676</v>
      </c>
      <c r="P30" s="44">
        <v>16.248277604882308</v>
      </c>
      <c r="Q30" s="44">
        <v>11.160083015018969</v>
      </c>
      <c r="R30" s="44">
        <v>41.829571008741851</v>
      </c>
      <c r="S30" s="44">
        <v>842.42366398761465</v>
      </c>
      <c r="T30" s="44">
        <v>207.83206980822578</v>
      </c>
      <c r="U30" s="44">
        <v>965.57042435135861</v>
      </c>
      <c r="V30" s="44">
        <v>23.516206975011244</v>
      </c>
      <c r="W30" s="44">
        <v>16.902241813271576</v>
      </c>
      <c r="X30" s="44">
        <v>291.85716059580608</v>
      </c>
      <c r="Y30" s="44">
        <v>1.2966122753960123</v>
      </c>
      <c r="Z30" s="44">
        <v>137.07377659166406</v>
      </c>
      <c r="AA30" s="44">
        <v>0.74850108798997073</v>
      </c>
      <c r="AB30" s="44">
        <v>11.766932811489554</v>
      </c>
      <c r="AC30" s="44">
        <v>58.291092062574123</v>
      </c>
      <c r="AD30" s="44">
        <v>18.778396657230118</v>
      </c>
      <c r="AE30" s="44">
        <v>392.73497075005992</v>
      </c>
      <c r="AF30" s="44">
        <v>112.38868305863127</v>
      </c>
      <c r="AG30" s="44">
        <v>33.649391105385995</v>
      </c>
      <c r="AH30" s="44">
        <v>37.929898809507257</v>
      </c>
      <c r="AI30" s="44">
        <v>25.517758382994131</v>
      </c>
      <c r="AJ30" s="44">
        <v>65.832732683317147</v>
      </c>
      <c r="AK30" s="44">
        <v>54.09123044965029</v>
      </c>
      <c r="AL30" s="44">
        <v>15.479325362386708</v>
      </c>
      <c r="AM30" s="44">
        <v>336.50976352284925</v>
      </c>
      <c r="AN30" s="44">
        <v>30.16188528186261</v>
      </c>
      <c r="AO30" s="44">
        <v>375.66070238483496</v>
      </c>
      <c r="AP30" s="44">
        <v>1105.6625341529614</v>
      </c>
      <c r="AQ30" s="44">
        <v>972.85749937094738</v>
      </c>
      <c r="AR30" s="44">
        <v>385.66508167904584</v>
      </c>
      <c r="AS30" s="44">
        <v>304.91178388313887</v>
      </c>
      <c r="AT30" s="44">
        <v>21.955131673660777</v>
      </c>
      <c r="AU30" s="44">
        <v>9.7018449121868748</v>
      </c>
      <c r="AV30" s="44">
        <v>10.218441130759881</v>
      </c>
      <c r="AW30" s="44">
        <v>0</v>
      </c>
      <c r="AX30" s="44">
        <v>293.13071102152685</v>
      </c>
      <c r="AY30" s="44">
        <v>93.521477110646487</v>
      </c>
      <c r="AZ30" s="44">
        <v>343.255001899869</v>
      </c>
      <c r="BA30" s="44">
        <v>0</v>
      </c>
      <c r="BB30" s="44">
        <v>16.020411256070368</v>
      </c>
      <c r="BC30" s="44">
        <v>53.686237132943852</v>
      </c>
      <c r="BD30" s="44">
        <v>14.820185336334367</v>
      </c>
      <c r="BE30" s="44">
        <v>2.7067652496427774</v>
      </c>
      <c r="BF30" s="44">
        <v>26.638296918935765</v>
      </c>
      <c r="BG30" s="44">
        <v>70.810669148135958</v>
      </c>
      <c r="BH30" s="44">
        <v>6.1993643272034831</v>
      </c>
      <c r="BI30" s="44">
        <v>0</v>
      </c>
      <c r="BJ30" s="44">
        <v>2.2514843596610046</v>
      </c>
      <c r="BK30" s="44">
        <v>0</v>
      </c>
      <c r="BL30" s="44">
        <v>1.9324855489492809</v>
      </c>
      <c r="BM30" s="44">
        <v>0</v>
      </c>
      <c r="BN30" s="44">
        <v>28.034601761862465</v>
      </c>
      <c r="BO30" s="44">
        <v>5.8209710936323731</v>
      </c>
      <c r="BP30" s="44">
        <v>85.962582148542907</v>
      </c>
      <c r="BQ30" s="44">
        <v>10.747331912577581</v>
      </c>
      <c r="BR30" s="44">
        <v>1.5447555935141621</v>
      </c>
      <c r="BS30" s="44">
        <v>0</v>
      </c>
      <c r="BT30" s="44">
        <f t="shared" si="0"/>
        <v>10039.000000000002</v>
      </c>
    </row>
    <row r="31" spans="1:72" x14ac:dyDescent="0.25">
      <c r="A31" s="10" t="s">
        <v>29</v>
      </c>
      <c r="B31" s="8" t="s">
        <v>148</v>
      </c>
      <c r="C31" s="44">
        <v>58.828136631342467</v>
      </c>
      <c r="D31" s="44">
        <v>0.49104867615860737</v>
      </c>
      <c r="E31" s="44">
        <v>0</v>
      </c>
      <c r="F31" s="44">
        <v>78.308453307802154</v>
      </c>
      <c r="G31" s="44">
        <v>751.90132984908598</v>
      </c>
      <c r="H31" s="44">
        <v>32.823610218566095</v>
      </c>
      <c r="I31" s="44">
        <v>32.820880225901718</v>
      </c>
      <c r="J31" s="44">
        <v>55.390145707619681</v>
      </c>
      <c r="K31" s="44">
        <v>75.368445937883564</v>
      </c>
      <c r="L31" s="44">
        <v>1.4063273631494333</v>
      </c>
      <c r="M31" s="44">
        <v>2137.6555015627596</v>
      </c>
      <c r="N31" s="44">
        <v>6360.7457189480647</v>
      </c>
      <c r="O31" s="44">
        <v>554.11499486524121</v>
      </c>
      <c r="P31" s="44">
        <v>68.833700147826704</v>
      </c>
      <c r="Q31" s="44">
        <v>48.045790523806978</v>
      </c>
      <c r="R31" s="44">
        <v>186.45915214058471</v>
      </c>
      <c r="S31" s="44">
        <v>3769.422814766398</v>
      </c>
      <c r="T31" s="44">
        <v>952.36092261882891</v>
      </c>
      <c r="U31" s="44">
        <v>4324.9526271682935</v>
      </c>
      <c r="V31" s="44">
        <v>116.89321551416795</v>
      </c>
      <c r="W31" s="44">
        <v>75.820946920986898</v>
      </c>
      <c r="X31" s="44">
        <v>1295.0007845589596</v>
      </c>
      <c r="Y31" s="44">
        <v>5.0791334962031671</v>
      </c>
      <c r="Z31" s="44">
        <v>594.39159483297476</v>
      </c>
      <c r="AA31" s="44">
        <v>3.4958006818905059</v>
      </c>
      <c r="AB31" s="44">
        <v>50.034402781060045</v>
      </c>
      <c r="AC31" s="44">
        <v>233.53586295695382</v>
      </c>
      <c r="AD31" s="44">
        <v>72.984077729646955</v>
      </c>
      <c r="AE31" s="44">
        <v>1638.4353420629279</v>
      </c>
      <c r="AF31" s="44">
        <v>451.21059247118001</v>
      </c>
      <c r="AG31" s="44">
        <v>134.66219915688293</v>
      </c>
      <c r="AH31" s="44">
        <v>149.57111472751248</v>
      </c>
      <c r="AI31" s="44">
        <v>101.04211862686387</v>
      </c>
      <c r="AJ31" s="44">
        <v>258.13621659785514</v>
      </c>
      <c r="AK31" s="44">
        <v>210.64820449500704</v>
      </c>
      <c r="AL31" s="44">
        <v>60.387121274152221</v>
      </c>
      <c r="AM31" s="44">
        <v>1370.707756796789</v>
      </c>
      <c r="AN31" s="44">
        <v>121.20824473588894</v>
      </c>
      <c r="AO31" s="44">
        <v>1513.7138499535365</v>
      </c>
      <c r="AP31" s="44">
        <v>4412.9560576335452</v>
      </c>
      <c r="AQ31" s="44">
        <v>3943.4515566437126</v>
      </c>
      <c r="AR31" s="44">
        <v>1565.102822488218</v>
      </c>
      <c r="AS31" s="44">
        <v>1214.7216710230666</v>
      </c>
      <c r="AT31" s="44">
        <v>85.33076949453725</v>
      </c>
      <c r="AU31" s="44">
        <v>41.118353700386876</v>
      </c>
      <c r="AV31" s="44">
        <v>39.714972229860571</v>
      </c>
      <c r="AW31" s="44">
        <v>0</v>
      </c>
      <c r="AX31" s="44">
        <v>1202.6551726378648</v>
      </c>
      <c r="AY31" s="44">
        <v>399.38247089960288</v>
      </c>
      <c r="AZ31" s="44">
        <v>2104.9793580219507</v>
      </c>
      <c r="BA31" s="44">
        <v>0</v>
      </c>
      <c r="BB31" s="44">
        <v>65.059157883202374</v>
      </c>
      <c r="BC31" s="44">
        <v>223.04294652478529</v>
      </c>
      <c r="BD31" s="44">
        <v>58.988105550594788</v>
      </c>
      <c r="BE31" s="44">
        <v>10.621044165729156</v>
      </c>
      <c r="BF31" s="44">
        <v>104.00869227252332</v>
      </c>
      <c r="BG31" s="44">
        <v>285.15820644803262</v>
      </c>
      <c r="BH31" s="44">
        <v>24.094436611914567</v>
      </c>
      <c r="BI31" s="44">
        <v>0</v>
      </c>
      <c r="BJ31" s="44">
        <v>8.7506144700226667</v>
      </c>
      <c r="BK31" s="44">
        <v>0</v>
      </c>
      <c r="BL31" s="44">
        <v>7.5107943500399887</v>
      </c>
      <c r="BM31" s="44">
        <v>0</v>
      </c>
      <c r="BN31" s="44">
        <v>108.95922540435204</v>
      </c>
      <c r="BO31" s="44">
        <v>22.734965129802671</v>
      </c>
      <c r="BP31" s="44">
        <v>385.99602342883759</v>
      </c>
      <c r="BQ31" s="44">
        <v>41.770558051976778</v>
      </c>
      <c r="BR31" s="44">
        <v>6.003843904689063</v>
      </c>
      <c r="BS31" s="44">
        <v>0</v>
      </c>
      <c r="BT31" s="44">
        <f t="shared" si="0"/>
        <v>44309.000000000007</v>
      </c>
    </row>
    <row r="32" spans="1:72" x14ac:dyDescent="0.25">
      <c r="A32" s="10" t="s">
        <v>30</v>
      </c>
      <c r="B32" s="8" t="s">
        <v>149</v>
      </c>
      <c r="C32" s="44">
        <v>55.411184106199343</v>
      </c>
      <c r="D32" s="44">
        <v>0.57996307262523472</v>
      </c>
      <c r="E32" s="44">
        <v>0</v>
      </c>
      <c r="F32" s="44">
        <v>68.946180828016082</v>
      </c>
      <c r="G32" s="44">
        <v>673.42463032348826</v>
      </c>
      <c r="H32" s="44">
        <v>28.764809832003689</v>
      </c>
      <c r="I32" s="44">
        <v>27.636953834296079</v>
      </c>
      <c r="J32" s="44">
        <v>48.640033736561819</v>
      </c>
      <c r="K32" s="44">
        <v>59.454911274084509</v>
      </c>
      <c r="L32" s="44">
        <v>1.1028509952726353</v>
      </c>
      <c r="M32" s="44">
        <v>1969.7163608039837</v>
      </c>
      <c r="N32" s="44">
        <v>6121.1426186799454</v>
      </c>
      <c r="O32" s="44">
        <v>504.25714378530154</v>
      </c>
      <c r="P32" s="44">
        <v>59.205873538825955</v>
      </c>
      <c r="Q32" s="44">
        <v>41.78441577872151</v>
      </c>
      <c r="R32" s="44">
        <v>166.05604477162578</v>
      </c>
      <c r="S32" s="44">
        <v>3399.782427533924</v>
      </c>
      <c r="T32" s="44">
        <v>868.21125577377677</v>
      </c>
      <c r="U32" s="44">
        <v>3898.2357138190018</v>
      </c>
      <c r="V32" s="44">
        <v>110.36275578929684</v>
      </c>
      <c r="W32" s="44">
        <v>68.303377400016416</v>
      </c>
      <c r="X32" s="44">
        <v>1160.3633745153056</v>
      </c>
      <c r="Y32" s="44">
        <v>4.0222510249385142</v>
      </c>
      <c r="Z32" s="44">
        <v>520.29455842449772</v>
      </c>
      <c r="AA32" s="44">
        <v>3.2288867311880476</v>
      </c>
      <c r="AB32" s="44">
        <v>43.167734798280357</v>
      </c>
      <c r="AC32" s="44">
        <v>189.91916774797599</v>
      </c>
      <c r="AD32" s="44">
        <v>57.23458482876989</v>
      </c>
      <c r="AE32" s="44">
        <v>1360.4281413724902</v>
      </c>
      <c r="AF32" s="44">
        <v>367.94245119808545</v>
      </c>
      <c r="AG32" s="44">
        <v>109.42869225898419</v>
      </c>
      <c r="AH32" s="44">
        <v>119.4170695591236</v>
      </c>
      <c r="AI32" s="44">
        <v>80.863551324712262</v>
      </c>
      <c r="AJ32" s="44">
        <v>204.67086144090064</v>
      </c>
      <c r="AK32" s="44">
        <v>165.6031257898567</v>
      </c>
      <c r="AL32" s="44">
        <v>47.577996114278591</v>
      </c>
      <c r="AM32" s="44">
        <v>1132.6257325912836</v>
      </c>
      <c r="AN32" s="44">
        <v>98.696744725084699</v>
      </c>
      <c r="AO32" s="44">
        <v>1239.377344787501</v>
      </c>
      <c r="AP32" s="44">
        <v>3563.2428492149993</v>
      </c>
      <c r="AQ32" s="44">
        <v>3239.6716405731877</v>
      </c>
      <c r="AR32" s="44">
        <v>1292.1493281230664</v>
      </c>
      <c r="AS32" s="44">
        <v>981.67679087202498</v>
      </c>
      <c r="AT32" s="44">
        <v>66.916940202087659</v>
      </c>
      <c r="AU32" s="44">
        <v>35.608273522322065</v>
      </c>
      <c r="AV32" s="44">
        <v>31.144737561557882</v>
      </c>
      <c r="AW32" s="44">
        <v>0</v>
      </c>
      <c r="AX32" s="44">
        <v>993.13634828420186</v>
      </c>
      <c r="AY32" s="44">
        <v>333.83219509288568</v>
      </c>
      <c r="AZ32" s="44">
        <v>2119.896637408448</v>
      </c>
      <c r="BA32" s="44">
        <v>0</v>
      </c>
      <c r="BB32" s="44">
        <v>53.712196963273414</v>
      </c>
      <c r="BC32" s="44">
        <v>187.1148462007535</v>
      </c>
      <c r="BD32" s="44">
        <v>47.314324065976145</v>
      </c>
      <c r="BE32" s="44">
        <v>8.4070887908460854</v>
      </c>
      <c r="BF32" s="44">
        <v>82.033901136675652</v>
      </c>
      <c r="BG32" s="44">
        <v>232.89004620374357</v>
      </c>
      <c r="BH32" s="44">
        <v>18.895012707763023</v>
      </c>
      <c r="BI32" s="44">
        <v>0</v>
      </c>
      <c r="BJ32" s="44">
        <v>6.8622883479272581</v>
      </c>
      <c r="BK32" s="44">
        <v>0</v>
      </c>
      <c r="BL32" s="44">
        <v>5.8900134074611783</v>
      </c>
      <c r="BM32" s="44">
        <v>0</v>
      </c>
      <c r="BN32" s="44">
        <v>85.446527835607867</v>
      </c>
      <c r="BO32" s="44">
        <v>17.93852653704074</v>
      </c>
      <c r="BP32" s="44">
        <v>341.87271766530034</v>
      </c>
      <c r="BQ32" s="44">
        <v>32.756741230968309</v>
      </c>
      <c r="BR32" s="44">
        <v>4.7082531416579627</v>
      </c>
      <c r="BS32" s="44">
        <v>0</v>
      </c>
      <c r="BT32" s="44">
        <f t="shared" si="0"/>
        <v>38859.000000000007</v>
      </c>
    </row>
    <row r="33" spans="1:72" x14ac:dyDescent="0.25">
      <c r="A33" s="10" t="s">
        <v>31</v>
      </c>
      <c r="B33" s="8" t="s">
        <v>150</v>
      </c>
      <c r="C33" s="44">
        <v>265.76385669774197</v>
      </c>
      <c r="D33" s="44">
        <v>3.8642230273681784</v>
      </c>
      <c r="E33" s="44">
        <v>0</v>
      </c>
      <c r="F33" s="44">
        <v>283.32564577753681</v>
      </c>
      <c r="G33" s="44">
        <v>2886.6752505750028</v>
      </c>
      <c r="H33" s="44">
        <v>116.75512880508751</v>
      </c>
      <c r="I33" s="44">
        <v>100.03547835005983</v>
      </c>
      <c r="J33" s="44">
        <v>198.01663416189936</v>
      </c>
      <c r="K33" s="44">
        <v>168.78323415271805</v>
      </c>
      <c r="L33" s="44">
        <v>3.0499957832760094</v>
      </c>
      <c r="M33" s="44">
        <v>9024.664949881575</v>
      </c>
      <c r="N33" s="44">
        <v>30503.258373476401</v>
      </c>
      <c r="O33" s="44">
        <v>2251.1856953631805</v>
      </c>
      <c r="P33" s="44">
        <v>228.28872314932659</v>
      </c>
      <c r="Q33" s="44">
        <v>166.05604477162581</v>
      </c>
      <c r="R33" s="44">
        <v>701.67619965040399</v>
      </c>
      <c r="S33" s="44">
        <v>14869.866692426247</v>
      </c>
      <c r="T33" s="44">
        <v>3886.2977702244812</v>
      </c>
      <c r="U33" s="44">
        <v>17014.649432347283</v>
      </c>
      <c r="V33" s="44">
        <v>530.45198538203283</v>
      </c>
      <c r="W33" s="44">
        <v>297.57709904758246</v>
      </c>
      <c r="X33" s="44">
        <v>4994.2963565834007</v>
      </c>
      <c r="Y33" s="44">
        <v>11.610627270359181</v>
      </c>
      <c r="Z33" s="44">
        <v>2104.989577317077</v>
      </c>
      <c r="AA33" s="44">
        <v>14.888552396506245</v>
      </c>
      <c r="AB33" s="44">
        <v>167.90165922327733</v>
      </c>
      <c r="AC33" s="44">
        <v>609.39188635392156</v>
      </c>
      <c r="AD33" s="44">
        <v>158.28542852441007</v>
      </c>
      <c r="AE33" s="44">
        <v>4662.8061864196243</v>
      </c>
      <c r="AF33" s="44">
        <v>1192.7538418493903</v>
      </c>
      <c r="AG33" s="44">
        <v>350.1934827343423</v>
      </c>
      <c r="AH33" s="44">
        <v>356.64118099912565</v>
      </c>
      <c r="AI33" s="44">
        <v>243.60626408917844</v>
      </c>
      <c r="AJ33" s="44">
        <v>593.86163056713269</v>
      </c>
      <c r="AK33" s="44">
        <v>463.09983018992438</v>
      </c>
      <c r="AL33" s="44">
        <v>134.33987356802965</v>
      </c>
      <c r="AM33" s="44">
        <v>3845.0605619971902</v>
      </c>
      <c r="AN33" s="44">
        <v>317.94770260681452</v>
      </c>
      <c r="AO33" s="44">
        <v>4077.2680640633353</v>
      </c>
      <c r="AP33" s="44">
        <v>11116.782949503733</v>
      </c>
      <c r="AQ33" s="44">
        <v>10775.084965721609</v>
      </c>
      <c r="AR33" s="44">
        <v>4378.4314454596733</v>
      </c>
      <c r="AS33" s="44">
        <v>3076.297650191781</v>
      </c>
      <c r="AT33" s="44">
        <v>185.06252097605045</v>
      </c>
      <c r="AU33" s="44">
        <v>140.28622100841199</v>
      </c>
      <c r="AV33" s="44">
        <v>86.132504428222148</v>
      </c>
      <c r="AW33" s="44">
        <v>0</v>
      </c>
      <c r="AX33" s="44">
        <v>3354.371247812267</v>
      </c>
      <c r="AY33" s="44">
        <v>1163.3131587706648</v>
      </c>
      <c r="AZ33" s="44">
        <v>11371.388422270675</v>
      </c>
      <c r="BA33" s="44">
        <v>0</v>
      </c>
      <c r="BB33" s="44">
        <v>181.94693263058281</v>
      </c>
      <c r="BC33" s="44">
        <v>666.98326114892484</v>
      </c>
      <c r="BD33" s="44">
        <v>143.6236655712184</v>
      </c>
      <c r="BE33" s="44">
        <v>24.195989136037387</v>
      </c>
      <c r="BF33" s="44">
        <v>232.70766269467669</v>
      </c>
      <c r="BG33" s="44">
        <v>758.6823861492245</v>
      </c>
      <c r="BH33" s="44">
        <v>52.255208845667504</v>
      </c>
      <c r="BI33" s="44">
        <v>0</v>
      </c>
      <c r="BJ33" s="44">
        <v>18.978040201730195</v>
      </c>
      <c r="BK33" s="44">
        <v>0</v>
      </c>
      <c r="BL33" s="44">
        <v>16.289159762470678</v>
      </c>
      <c r="BM33" s="44">
        <v>0</v>
      </c>
      <c r="BN33" s="44">
        <v>236.30712644889482</v>
      </c>
      <c r="BO33" s="44">
        <v>50.972816911564216</v>
      </c>
      <c r="BP33" s="44">
        <v>1419.1100182925907</v>
      </c>
      <c r="BQ33" s="44">
        <v>90.590590257950979</v>
      </c>
      <c r="BR33" s="44">
        <v>13.020936001515636</v>
      </c>
      <c r="BS33" s="44">
        <v>0</v>
      </c>
      <c r="BT33" s="44">
        <f t="shared" si="0"/>
        <v>157351.99999999997</v>
      </c>
    </row>
    <row r="34" spans="1:72" x14ac:dyDescent="0.25">
      <c r="A34" s="10" t="s">
        <v>32</v>
      </c>
      <c r="B34" s="8" t="s">
        <v>151</v>
      </c>
      <c r="C34" s="44">
        <v>1079.4374734401199</v>
      </c>
      <c r="D34" s="44">
        <v>7.1918879177342978</v>
      </c>
      <c r="E34" s="44">
        <v>0</v>
      </c>
      <c r="F34" s="44">
        <v>1113.8904385120204</v>
      </c>
      <c r="G34" s="44">
        <v>11349.139356195543</v>
      </c>
      <c r="H34" s="44">
        <v>453.27370881881029</v>
      </c>
      <c r="I34" s="44">
        <v>345.62070894620837</v>
      </c>
      <c r="J34" s="44">
        <v>710.20267818020932</v>
      </c>
      <c r="K34" s="44">
        <v>222.64875740552336</v>
      </c>
      <c r="L34" s="44">
        <v>3.2230666850075402</v>
      </c>
      <c r="M34" s="44">
        <v>37371.040102232757</v>
      </c>
      <c r="N34" s="44">
        <v>107748.42232618318</v>
      </c>
      <c r="O34" s="44">
        <v>9851.0453369180141</v>
      </c>
      <c r="P34" s="44">
        <v>846.01517939191388</v>
      </c>
      <c r="Q34" s="44">
        <v>620.85962623829562</v>
      </c>
      <c r="R34" s="44">
        <v>2699.8731466405793</v>
      </c>
      <c r="S34" s="44">
        <v>65226.745700505759</v>
      </c>
      <c r="T34" s="44">
        <v>16315.781909084659</v>
      </c>
      <c r="U34" s="44">
        <v>73508.664406161479</v>
      </c>
      <c r="V34" s="44">
        <v>1972.6670884273456</v>
      </c>
      <c r="W34" s="44">
        <v>1263.6097421974935</v>
      </c>
      <c r="X34" s="44">
        <v>21572.714509826197</v>
      </c>
      <c r="Y34" s="44">
        <v>17.217961417247267</v>
      </c>
      <c r="Z34" s="44">
        <v>8095.4209147889724</v>
      </c>
      <c r="AA34" s="44">
        <v>63.914524102048468</v>
      </c>
      <c r="AB34" s="44">
        <v>628.36848647469992</v>
      </c>
      <c r="AC34" s="44">
        <v>1485.1530820013149</v>
      </c>
      <c r="AD34" s="44">
        <v>167.26727761282319</v>
      </c>
      <c r="AE34" s="44">
        <v>9327.4084355695159</v>
      </c>
      <c r="AF34" s="44">
        <v>3027.7821432577575</v>
      </c>
      <c r="AG34" s="44">
        <v>853.4852608612</v>
      </c>
      <c r="AH34" s="44">
        <v>645.07042931068509</v>
      </c>
      <c r="AI34" s="44">
        <v>431.4526101490967</v>
      </c>
      <c r="AJ34" s="44">
        <v>910.4524120565286</v>
      </c>
      <c r="AK34" s="44">
        <v>541.36849906167697</v>
      </c>
      <c r="AL34" s="44">
        <v>170.01820634570691</v>
      </c>
      <c r="AM34" s="44">
        <v>10730.620133744373</v>
      </c>
      <c r="AN34" s="44">
        <v>755.13661092483335</v>
      </c>
      <c r="AO34" s="44">
        <v>10830.377652986223</v>
      </c>
      <c r="AP34" s="44">
        <v>23015.155253841211</v>
      </c>
      <c r="AQ34" s="44">
        <v>28088.501734866586</v>
      </c>
      <c r="AR34" s="44">
        <v>12745.761367769453</v>
      </c>
      <c r="AS34" s="44">
        <v>6903.9637337977993</v>
      </c>
      <c r="AT34" s="44">
        <v>195.56382643937576</v>
      </c>
      <c r="AU34" s="44">
        <v>573.19598769398863</v>
      </c>
      <c r="AV34" s="44">
        <v>91.020062073884148</v>
      </c>
      <c r="AW34" s="44">
        <v>0</v>
      </c>
      <c r="AX34" s="44">
        <v>8023.6637171532184</v>
      </c>
      <c r="AY34" s="44">
        <v>1659.1262307329312</v>
      </c>
      <c r="AZ34" s="44">
        <v>28396.254204711389</v>
      </c>
      <c r="BA34" s="44">
        <v>0</v>
      </c>
      <c r="BB34" s="44">
        <v>523.27688762887487</v>
      </c>
      <c r="BC34" s="44">
        <v>1954.7722598976247</v>
      </c>
      <c r="BD34" s="44">
        <v>238.98144644488099</v>
      </c>
      <c r="BE34" s="44">
        <v>32.251279817375959</v>
      </c>
      <c r="BF34" s="44">
        <v>305.25308430410439</v>
      </c>
      <c r="BG34" s="44">
        <v>1893.3731518718103</v>
      </c>
      <c r="BH34" s="44">
        <v>55.220411671415391</v>
      </c>
      <c r="BI34" s="44">
        <v>0</v>
      </c>
      <c r="BJ34" s="44">
        <v>20.054942192487292</v>
      </c>
      <c r="BK34" s="44">
        <v>0</v>
      </c>
      <c r="BL34" s="44">
        <v>17.213482210389504</v>
      </c>
      <c r="BM34" s="44">
        <v>0</v>
      </c>
      <c r="BN34" s="44">
        <v>249.71628841703651</v>
      </c>
      <c r="BO34" s="44">
        <v>67.716891182180234</v>
      </c>
      <c r="BP34" s="44">
        <v>4680.8910400649738</v>
      </c>
      <c r="BQ34" s="44">
        <v>95.731120363043388</v>
      </c>
      <c r="BR34" s="44">
        <v>13.759804280458086</v>
      </c>
      <c r="BS34" s="44">
        <v>0</v>
      </c>
      <c r="BT34" s="44">
        <f t="shared" si="0"/>
        <v>522803</v>
      </c>
    </row>
    <row r="35" spans="1:72" x14ac:dyDescent="0.25">
      <c r="A35" s="10" t="s">
        <v>33</v>
      </c>
      <c r="B35" s="8" t="s">
        <v>152</v>
      </c>
      <c r="C35" s="44">
        <v>4964.5359963369146</v>
      </c>
      <c r="D35" s="44">
        <v>47.848105524157809</v>
      </c>
      <c r="E35" s="44">
        <v>0</v>
      </c>
      <c r="F35" s="44">
        <v>4958.9629365048531</v>
      </c>
      <c r="G35" s="44">
        <v>51276.673105608214</v>
      </c>
      <c r="H35" s="44">
        <v>2040.3075925548214</v>
      </c>
      <c r="I35" s="44">
        <v>1544.4886995842355</v>
      </c>
      <c r="J35" s="44">
        <v>3241.3260030345509</v>
      </c>
      <c r="K35" s="44">
        <v>1210.6153159297453</v>
      </c>
      <c r="L35" s="44">
        <v>19.123909817824433</v>
      </c>
      <c r="M35" s="44">
        <v>168619.65843248361</v>
      </c>
      <c r="N35" s="44">
        <v>527936.70028492284</v>
      </c>
      <c r="O35" s="44">
        <v>43488.607186799607</v>
      </c>
      <c r="P35" s="44">
        <v>3767.5585763317131</v>
      </c>
      <c r="Q35" s="44">
        <v>2784.1161320511405</v>
      </c>
      <c r="R35" s="44">
        <v>12191.362560865145</v>
      </c>
      <c r="S35" s="44">
        <v>286522.61028937413</v>
      </c>
      <c r="T35" s="44">
        <v>72794.426529087345</v>
      </c>
      <c r="U35" s="44">
        <v>325863.80629962037</v>
      </c>
      <c r="V35" s="44">
        <v>9254.243996849531</v>
      </c>
      <c r="W35" s="44">
        <v>5586.9247047260133</v>
      </c>
      <c r="X35" s="44">
        <v>94689.990554868607</v>
      </c>
      <c r="Y35" s="44">
        <v>91.791430124566389</v>
      </c>
      <c r="Z35" s="44">
        <v>36340.783205661297</v>
      </c>
      <c r="AA35" s="44">
        <v>287.33667263203148</v>
      </c>
      <c r="AB35" s="44">
        <v>2812.0195929793636</v>
      </c>
      <c r="AC35" s="44">
        <v>7026.061774015081</v>
      </c>
      <c r="AD35" s="44">
        <v>977.71284310493127</v>
      </c>
      <c r="AE35" s="44">
        <v>49061.24036669491</v>
      </c>
      <c r="AF35" s="44">
        <v>14159.457134452314</v>
      </c>
      <c r="AG35" s="44">
        <v>4020.252756685918</v>
      </c>
      <c r="AH35" s="44">
        <v>3233.5856641679929</v>
      </c>
      <c r="AI35" s="44">
        <v>2188.058661710324</v>
      </c>
      <c r="AJ35" s="44">
        <v>4762.616716259965</v>
      </c>
      <c r="AK35" s="44">
        <v>3050.533293135959</v>
      </c>
      <c r="AL35" s="44">
        <v>934.89694982000492</v>
      </c>
      <c r="AM35" s="44">
        <v>49847.117628169755</v>
      </c>
      <c r="AN35" s="44">
        <v>3596.1127057422686</v>
      </c>
      <c r="AO35" s="44">
        <v>51039.83735159917</v>
      </c>
      <c r="AP35" s="44">
        <v>113700.03462773809</v>
      </c>
      <c r="AQ35" s="44">
        <v>132160.06763548695</v>
      </c>
      <c r="AR35" s="44">
        <v>58371.708987558748</v>
      </c>
      <c r="AS35" s="44">
        <v>33069.523570393962</v>
      </c>
      <c r="AT35" s="44">
        <v>1140.8015407589628</v>
      </c>
      <c r="AU35" s="44">
        <v>2505.6048755676297</v>
      </c>
      <c r="AV35" s="44">
        <v>530.12552730563777</v>
      </c>
      <c r="AW35" s="44">
        <v>0</v>
      </c>
      <c r="AX35" s="44">
        <v>38959.259532055519</v>
      </c>
      <c r="AY35" s="44">
        <v>10117.472021985001</v>
      </c>
      <c r="AZ35" s="44">
        <v>159677.08115678336</v>
      </c>
      <c r="BA35" s="44">
        <v>0</v>
      </c>
      <c r="BB35" s="44">
        <v>2401.2905129231958</v>
      </c>
      <c r="BC35" s="44">
        <v>9091.1153726134398</v>
      </c>
      <c r="BD35" s="44">
        <v>1245.8280490909688</v>
      </c>
      <c r="BE35" s="44">
        <v>176.44364314811406</v>
      </c>
      <c r="BF35" s="44">
        <v>1661.4842587488274</v>
      </c>
      <c r="BG35" s="44">
        <v>8989.8439690636806</v>
      </c>
      <c r="BH35" s="44">
        <v>321.61865404553294</v>
      </c>
      <c r="BI35" s="44">
        <v>0</v>
      </c>
      <c r="BJ35" s="44">
        <v>116.80542248198358</v>
      </c>
      <c r="BK35" s="44">
        <v>0</v>
      </c>
      <c r="BL35" s="44">
        <v>100.25598890650748</v>
      </c>
      <c r="BM35" s="44">
        <v>0</v>
      </c>
      <c r="BN35" s="44">
        <v>1454.4153899437024</v>
      </c>
      <c r="BO35" s="44">
        <v>367.08106356016475</v>
      </c>
      <c r="BP35" s="44">
        <v>21982.041600442437</v>
      </c>
      <c r="BQ35" s="44">
        <v>557.56400848005035</v>
      </c>
      <c r="BR35" s="44">
        <v>80.14083196162926</v>
      </c>
      <c r="BS35" s="44">
        <v>0</v>
      </c>
      <c r="BT35" s="44">
        <f t="shared" si="0"/>
        <v>2455010.9102008766</v>
      </c>
    </row>
    <row r="36" spans="1:72" x14ac:dyDescent="0.25">
      <c r="A36" s="10" t="s">
        <v>34</v>
      </c>
      <c r="B36" s="8" t="s">
        <v>153</v>
      </c>
      <c r="C36" s="44">
        <v>1274.7989801683898</v>
      </c>
      <c r="D36" s="44">
        <v>17.349795046340581</v>
      </c>
      <c r="E36" s="44">
        <v>0</v>
      </c>
      <c r="F36" s="44">
        <v>1214.5206881653799</v>
      </c>
      <c r="G36" s="44">
        <v>12747.211793858118</v>
      </c>
      <c r="H36" s="44">
        <v>493.19630213562738</v>
      </c>
      <c r="I36" s="44">
        <v>363.61908917099777</v>
      </c>
      <c r="J36" s="44">
        <v>810.19801941463254</v>
      </c>
      <c r="K36" s="44">
        <v>275.62864489157937</v>
      </c>
      <c r="L36" s="44">
        <v>4.2306393122860779</v>
      </c>
      <c r="M36" s="44">
        <v>42501.552253402187</v>
      </c>
      <c r="N36" s="44">
        <v>141626.2957590369</v>
      </c>
      <c r="O36" s="44">
        <v>10690.141285058427</v>
      </c>
      <c r="P36" s="44">
        <v>906.94615683938957</v>
      </c>
      <c r="Q36" s="44">
        <v>678.79669488102002</v>
      </c>
      <c r="R36" s="44">
        <v>3039.9078447310185</v>
      </c>
      <c r="S36" s="44">
        <v>69801.60008893894</v>
      </c>
      <c r="T36" s="44">
        <v>18152.695326562934</v>
      </c>
      <c r="U36" s="44">
        <v>79224.808950783772</v>
      </c>
      <c r="V36" s="44">
        <v>2460.1091422282625</v>
      </c>
      <c r="W36" s="44">
        <v>1373.4132728147192</v>
      </c>
      <c r="X36" s="44">
        <v>23045.771564567</v>
      </c>
      <c r="Y36" s="44">
        <v>20.743156993169173</v>
      </c>
      <c r="Z36" s="44">
        <v>8833.3243286496672</v>
      </c>
      <c r="AA36" s="44">
        <v>71.469237653106418</v>
      </c>
      <c r="AB36" s="44">
        <v>674.83192379103548</v>
      </c>
      <c r="AC36" s="44">
        <v>1640.1968574165148</v>
      </c>
      <c r="AD36" s="44">
        <v>219.55720730805268</v>
      </c>
      <c r="AE36" s="44">
        <v>12763.074163619054</v>
      </c>
      <c r="AF36" s="44">
        <v>3317.0093252548977</v>
      </c>
      <c r="AG36" s="44">
        <v>938.8493371539854</v>
      </c>
      <c r="AH36" s="44">
        <v>746.06496682666443</v>
      </c>
      <c r="AI36" s="44">
        <v>514.25689321934385</v>
      </c>
      <c r="AJ36" s="44">
        <v>1088.891123536881</v>
      </c>
      <c r="AK36" s="44">
        <v>691.09337023952526</v>
      </c>
      <c r="AL36" s="44">
        <v>212.63787181120716</v>
      </c>
      <c r="AM36" s="44">
        <v>11846.104841141416</v>
      </c>
      <c r="AN36" s="44">
        <v>851.32992827083581</v>
      </c>
      <c r="AO36" s="44">
        <v>11805.586949056084</v>
      </c>
      <c r="AP36" s="44">
        <v>26695.31406762173</v>
      </c>
      <c r="AQ36" s="44">
        <v>31400.706132966556</v>
      </c>
      <c r="AR36" s="44">
        <v>13711.373310147075</v>
      </c>
      <c r="AS36" s="44">
        <v>7700.3558555074487</v>
      </c>
      <c r="AT36" s="44">
        <v>256.69962587000549</v>
      </c>
      <c r="AU36" s="44">
        <v>592.88440614128046</v>
      </c>
      <c r="AV36" s="44">
        <v>119.47411904559848</v>
      </c>
      <c r="AW36" s="44">
        <v>0</v>
      </c>
      <c r="AX36" s="44">
        <v>9626.9517996378509</v>
      </c>
      <c r="AY36" s="44">
        <v>2935.0016491027754</v>
      </c>
      <c r="AZ36" s="44">
        <v>49223.247951094629</v>
      </c>
      <c r="BA36" s="44">
        <v>0</v>
      </c>
      <c r="BB36" s="44">
        <v>566.50382110663099</v>
      </c>
      <c r="BC36" s="44">
        <v>2219.9026373063111</v>
      </c>
      <c r="BD36" s="44">
        <v>300.42995059416216</v>
      </c>
      <c r="BE36" s="44">
        <v>41.163985448133303</v>
      </c>
      <c r="BF36" s="44">
        <v>378.40635607825288</v>
      </c>
      <c r="BG36" s="44">
        <v>2109.0072318328257</v>
      </c>
      <c r="BH36" s="44">
        <v>72.483031624635572</v>
      </c>
      <c r="BI36" s="44">
        <v>0</v>
      </c>
      <c r="BJ36" s="44">
        <v>26.324378344335432</v>
      </c>
      <c r="BK36" s="44">
        <v>0</v>
      </c>
      <c r="BL36" s="44">
        <v>22.594640960846426</v>
      </c>
      <c r="BM36" s="44">
        <v>0</v>
      </c>
      <c r="BN36" s="44">
        <v>327.78085281620895</v>
      </c>
      <c r="BO36" s="44">
        <v>83.68701006816822</v>
      </c>
      <c r="BP36" s="44">
        <v>5696.1741988914628</v>
      </c>
      <c r="BQ36" s="44">
        <v>125.65791551909329</v>
      </c>
      <c r="BR36" s="44">
        <v>18.061298324682983</v>
      </c>
      <c r="BS36" s="44">
        <v>0</v>
      </c>
      <c r="BT36" s="44">
        <f t="shared" si="0"/>
        <v>621188.00000000035</v>
      </c>
    </row>
    <row r="37" spans="1:72" x14ac:dyDescent="0.25">
      <c r="A37" s="10" t="s">
        <v>35</v>
      </c>
      <c r="B37" s="8" t="s">
        <v>154</v>
      </c>
      <c r="C37" s="44">
        <v>30.399348057222664</v>
      </c>
      <c r="D37" s="44">
        <v>9.4368175069774657E-2</v>
      </c>
      <c r="E37" s="44">
        <v>0</v>
      </c>
      <c r="F37" s="44">
        <v>40.214365761678245</v>
      </c>
      <c r="G37" s="44">
        <v>384.80954896892513</v>
      </c>
      <c r="H37" s="44">
        <v>16.770707923707143</v>
      </c>
      <c r="I37" s="44">
        <v>16.16267681731992</v>
      </c>
      <c r="J37" s="44">
        <v>27.258786904858042</v>
      </c>
      <c r="K37" s="44">
        <v>31.751612045981723</v>
      </c>
      <c r="L37" s="44">
        <v>0.58371600489696041</v>
      </c>
      <c r="M37" s="44">
        <v>1120.8519072567319</v>
      </c>
      <c r="N37" s="44">
        <v>2991.9863520283357</v>
      </c>
      <c r="O37" s="44">
        <v>300.2526239909642</v>
      </c>
      <c r="P37" s="44">
        <v>34.605301146865813</v>
      </c>
      <c r="Q37" s="44">
        <v>24.170832030351608</v>
      </c>
      <c r="R37" s="44">
        <v>94.50152911515805</v>
      </c>
      <c r="S37" s="44">
        <v>2045.3262945565825</v>
      </c>
      <c r="T37" s="44">
        <v>503.86075766744943</v>
      </c>
      <c r="U37" s="44">
        <v>2326.886330641215</v>
      </c>
      <c r="V37" s="44">
        <v>57.182157157910986</v>
      </c>
      <c r="W37" s="44">
        <v>40.405007911133865</v>
      </c>
      <c r="X37" s="44">
        <v>696.7651606553377</v>
      </c>
      <c r="Y37" s="44">
        <v>2.160555554146026</v>
      </c>
      <c r="Z37" s="44">
        <v>302.42372742026498</v>
      </c>
      <c r="AA37" s="44">
        <v>1.8723239457880505</v>
      </c>
      <c r="AB37" s="44">
        <v>25.239132926811138</v>
      </c>
      <c r="AC37" s="44">
        <v>105.73606564308585</v>
      </c>
      <c r="AD37" s="44">
        <v>30.293070724324622</v>
      </c>
      <c r="AE37" s="44">
        <v>692.58303925937639</v>
      </c>
      <c r="AF37" s="44">
        <v>205.89716014376779</v>
      </c>
      <c r="AG37" s="44">
        <v>61.011401443285592</v>
      </c>
      <c r="AH37" s="44">
        <v>64.920939712889819</v>
      </c>
      <c r="AI37" s="44">
        <v>43.573605165854161</v>
      </c>
      <c r="AJ37" s="44">
        <v>110.13805057122138</v>
      </c>
      <c r="AK37" s="44">
        <v>87.982927221560558</v>
      </c>
      <c r="AL37" s="44">
        <v>25.361546650760541</v>
      </c>
      <c r="AM37" s="44">
        <v>635.38636521023227</v>
      </c>
      <c r="AN37" s="44">
        <v>54.472995724850215</v>
      </c>
      <c r="AO37" s="44">
        <v>696.7478813422606</v>
      </c>
      <c r="AP37" s="44">
        <v>1939.7428037210948</v>
      </c>
      <c r="AQ37" s="44">
        <v>1801.0567090089653</v>
      </c>
      <c r="AR37" s="44">
        <v>735.12605851937053</v>
      </c>
      <c r="AS37" s="44">
        <v>542.71717763749189</v>
      </c>
      <c r="AT37" s="44">
        <v>35.417739261354406</v>
      </c>
      <c r="AU37" s="44">
        <v>21.565679306937202</v>
      </c>
      <c r="AV37" s="44">
        <v>16.484259306945336</v>
      </c>
      <c r="AW37" s="44">
        <v>0</v>
      </c>
      <c r="AX37" s="44">
        <v>534.42465389543941</v>
      </c>
      <c r="AY37" s="44">
        <v>155.91297868252312</v>
      </c>
      <c r="AZ37" s="44">
        <v>763.25735548795694</v>
      </c>
      <c r="BA37" s="44">
        <v>0</v>
      </c>
      <c r="BB37" s="44">
        <v>30.447163071323992</v>
      </c>
      <c r="BC37" s="44">
        <v>103.87797308363326</v>
      </c>
      <c r="BD37" s="44">
        <v>25.101700650773022</v>
      </c>
      <c r="BE37" s="44">
        <v>4.4581633157739553</v>
      </c>
      <c r="BF37" s="44">
        <v>43.79851092343042</v>
      </c>
      <c r="BG37" s="44">
        <v>129.39104172212771</v>
      </c>
      <c r="BH37" s="44">
        <v>10.000735709111977</v>
      </c>
      <c r="BI37" s="44">
        <v>0</v>
      </c>
      <c r="BJ37" s="44">
        <v>3.6320659418844086</v>
      </c>
      <c r="BK37" s="44">
        <v>0</v>
      </c>
      <c r="BL37" s="44">
        <v>3.1174611164428803</v>
      </c>
      <c r="BM37" s="44">
        <v>0</v>
      </c>
      <c r="BN37" s="44">
        <v>45.225063108537157</v>
      </c>
      <c r="BO37" s="44">
        <v>9.5831148474605712</v>
      </c>
      <c r="BP37" s="44">
        <v>182.19197892956851</v>
      </c>
      <c r="BQ37" s="44">
        <v>17.337459191445493</v>
      </c>
      <c r="BR37" s="44">
        <v>2.4919800822347233</v>
      </c>
      <c r="BS37" s="44">
        <v>0</v>
      </c>
      <c r="BT37" s="44">
        <f t="shared" si="0"/>
        <v>21086.999999999993</v>
      </c>
    </row>
    <row r="38" spans="1:72" x14ac:dyDescent="0.25">
      <c r="A38" s="10" t="s">
        <v>36</v>
      </c>
      <c r="B38" s="8" t="s">
        <v>155</v>
      </c>
      <c r="C38" s="44">
        <v>323.20807932623495</v>
      </c>
      <c r="D38" s="44">
        <v>4.9574704129337608</v>
      </c>
      <c r="E38" s="44">
        <v>0</v>
      </c>
      <c r="F38" s="44">
        <v>297.22972478670698</v>
      </c>
      <c r="G38" s="44">
        <v>3158.003181763615</v>
      </c>
      <c r="H38" s="44">
        <v>120.40231274414653</v>
      </c>
      <c r="I38" s="44">
        <v>86.035063227573957</v>
      </c>
      <c r="J38" s="44">
        <v>199.68705085869976</v>
      </c>
      <c r="K38" s="44">
        <v>56.109971821518087</v>
      </c>
      <c r="L38" s="44">
        <v>0.81623874310115485</v>
      </c>
      <c r="M38" s="44">
        <v>10645.137122624872</v>
      </c>
      <c r="N38" s="44">
        <v>36738.66988373833</v>
      </c>
      <c r="O38" s="44">
        <v>2644.3838365953852</v>
      </c>
      <c r="P38" s="44">
        <v>218.64153444079949</v>
      </c>
      <c r="Q38" s="44">
        <v>165.24372886240522</v>
      </c>
      <c r="R38" s="44">
        <v>751.88839637830506</v>
      </c>
      <c r="S38" s="44">
        <v>17172.907059677767</v>
      </c>
      <c r="T38" s="44">
        <v>4514.4991052168025</v>
      </c>
      <c r="U38" s="44">
        <v>19514.491391619082</v>
      </c>
      <c r="V38" s="44">
        <v>630.12394307950331</v>
      </c>
      <c r="W38" s="44">
        <v>338.79691552419183</v>
      </c>
      <c r="X38" s="44">
        <v>5655.7370965185746</v>
      </c>
      <c r="Y38" s="44">
        <v>4.3296363416308701</v>
      </c>
      <c r="Z38" s="44">
        <v>2156.431742952635</v>
      </c>
      <c r="AA38" s="44">
        <v>17.853662467285552</v>
      </c>
      <c r="AB38" s="44">
        <v>163.0310731753932</v>
      </c>
      <c r="AC38" s="44">
        <v>373.13627943197787</v>
      </c>
      <c r="AD38" s="44">
        <v>42.360287820207887</v>
      </c>
      <c r="AE38" s="44">
        <v>3089.6461419848938</v>
      </c>
      <c r="AF38" s="44">
        <v>757.88989148836947</v>
      </c>
      <c r="AG38" s="44">
        <v>213.13581277319938</v>
      </c>
      <c r="AH38" s="44">
        <v>161.69441672073742</v>
      </c>
      <c r="AI38" s="44">
        <v>112.78644165801822</v>
      </c>
      <c r="AJ38" s="44">
        <v>228.81067672600278</v>
      </c>
      <c r="AK38" s="44">
        <v>136.77752517097835</v>
      </c>
      <c r="AL38" s="44">
        <v>42.882356251605152</v>
      </c>
      <c r="AM38" s="44">
        <v>2767.6267824130423</v>
      </c>
      <c r="AN38" s="44">
        <v>194.69580905719502</v>
      </c>
      <c r="AO38" s="44">
        <v>2715.1836413191031</v>
      </c>
      <c r="AP38" s="44">
        <v>6006.8385677734004</v>
      </c>
      <c r="AQ38" s="44">
        <v>7287.6696294006442</v>
      </c>
      <c r="AR38" s="44">
        <v>3187.217047116837</v>
      </c>
      <c r="AS38" s="44">
        <v>1728.9123401213669</v>
      </c>
      <c r="AT38" s="44">
        <v>49.526363395287618</v>
      </c>
      <c r="AU38" s="44">
        <v>142.51669943660707</v>
      </c>
      <c r="AV38" s="44">
        <v>23.050748968292748</v>
      </c>
      <c r="AW38" s="44">
        <v>0</v>
      </c>
      <c r="AX38" s="44">
        <v>2273.9338393539501</v>
      </c>
      <c r="AY38" s="44">
        <v>736.83420502632555</v>
      </c>
      <c r="AZ38" s="44">
        <v>13381.288455248421</v>
      </c>
      <c r="BA38" s="44">
        <v>0</v>
      </c>
      <c r="BB38" s="44">
        <v>131.8093804855601</v>
      </c>
      <c r="BC38" s="44">
        <v>530.09529577758815</v>
      </c>
      <c r="BD38" s="44">
        <v>66.748849659369455</v>
      </c>
      <c r="BE38" s="44">
        <v>8.5914201480334924</v>
      </c>
      <c r="BF38" s="44">
        <v>76.93576407365245</v>
      </c>
      <c r="BG38" s="44">
        <v>484.33953111293386</v>
      </c>
      <c r="BH38" s="44">
        <v>13.984519658208372</v>
      </c>
      <c r="BI38" s="44">
        <v>0</v>
      </c>
      <c r="BJ38" s="44">
        <v>5.0788960974053969</v>
      </c>
      <c r="BK38" s="44">
        <v>0</v>
      </c>
      <c r="BL38" s="44">
        <v>4.359298909066645</v>
      </c>
      <c r="BM38" s="44">
        <v>0</v>
      </c>
      <c r="BN38" s="44">
        <v>63.240425752758043</v>
      </c>
      <c r="BO38" s="44">
        <v>17.063036258632643</v>
      </c>
      <c r="BP38" s="44">
        <v>1424.9959221888646</v>
      </c>
      <c r="BQ38" s="44">
        <v>24.243820248668882</v>
      </c>
      <c r="BR38" s="44">
        <v>3.4846580753177072</v>
      </c>
      <c r="BS38" s="44">
        <v>0</v>
      </c>
      <c r="BT38" s="44">
        <f t="shared" si="0"/>
        <v>154088.00000000006</v>
      </c>
    </row>
    <row r="39" spans="1:72" x14ac:dyDescent="0.25">
      <c r="A39" s="10" t="s">
        <v>37</v>
      </c>
      <c r="B39" s="8" t="s">
        <v>156</v>
      </c>
      <c r="C39" s="44">
        <v>5306.3338551970537</v>
      </c>
      <c r="D39" s="44">
        <v>54.41131252519606</v>
      </c>
      <c r="E39" s="44">
        <v>0</v>
      </c>
      <c r="F39" s="44">
        <v>5288.6136903409961</v>
      </c>
      <c r="G39" s="44">
        <v>54605.692461258943</v>
      </c>
      <c r="H39" s="44">
        <v>2151.4393536030989</v>
      </c>
      <c r="I39" s="44">
        <v>1626.4745086913583</v>
      </c>
      <c r="J39" s="44">
        <v>3457.217102858111</v>
      </c>
      <c r="K39" s="44">
        <v>1223.4385578025181</v>
      </c>
      <c r="L39" s="44">
        <v>18.731913663205159</v>
      </c>
      <c r="M39" s="44">
        <v>180387.80209716014</v>
      </c>
      <c r="N39" s="44">
        <v>561138.09878050012</v>
      </c>
      <c r="O39" s="44">
        <v>46440.007182039051</v>
      </c>
      <c r="P39" s="44">
        <v>3998.7777688817509</v>
      </c>
      <c r="Q39" s="44">
        <v>2958.7929893736182</v>
      </c>
      <c r="R39" s="44">
        <v>13018.382644562536</v>
      </c>
      <c r="S39" s="44">
        <v>305561.77800236584</v>
      </c>
      <c r="T39" s="44">
        <v>77926.113709930374</v>
      </c>
      <c r="U39" s="44">
        <v>345679.0604356532</v>
      </c>
      <c r="V39" s="44">
        <v>9990.710077150592</v>
      </c>
      <c r="W39" s="44">
        <v>5969.2110927044623</v>
      </c>
      <c r="X39" s="44">
        <v>101052.21439485985</v>
      </c>
      <c r="Y39" s="44">
        <v>92.184090739749223</v>
      </c>
      <c r="Z39" s="44">
        <v>38490.746032129304</v>
      </c>
      <c r="AA39" s="44">
        <v>305.65070931858503</v>
      </c>
      <c r="AB39" s="44">
        <v>2970.867410902476</v>
      </c>
      <c r="AC39" s="44">
        <v>7303.8837099960419</v>
      </c>
      <c r="AD39" s="44">
        <v>972.12887883994949</v>
      </c>
      <c r="AE39" s="44">
        <v>51401.477231443103</v>
      </c>
      <c r="AF39" s="44">
        <v>14793.003205581903</v>
      </c>
      <c r="AG39" s="44">
        <v>4190.1429075518972</v>
      </c>
      <c r="AH39" s="44">
        <v>3321.7656912983202</v>
      </c>
      <c r="AI39" s="44">
        <v>2255.9133295782067</v>
      </c>
      <c r="AJ39" s="44">
        <v>4840.7001115147577</v>
      </c>
      <c r="AK39" s="44">
        <v>3063.5123551070806</v>
      </c>
      <c r="AL39" s="44">
        <v>943.4201573824962</v>
      </c>
      <c r="AM39" s="44">
        <v>52252.225098848357</v>
      </c>
      <c r="AN39" s="44">
        <v>3754.7261994517971</v>
      </c>
      <c r="AO39" s="44">
        <v>52626.394170439802</v>
      </c>
      <c r="AP39" s="44">
        <v>117191.81812264127</v>
      </c>
      <c r="AQ39" s="44">
        <v>138185.35902632173</v>
      </c>
      <c r="AR39" s="44">
        <v>61196.550673290505</v>
      </c>
      <c r="AS39" s="44">
        <v>34322.617488270844</v>
      </c>
      <c r="AT39" s="44">
        <v>1136.5835927468113</v>
      </c>
      <c r="AU39" s="44">
        <v>2654.3032299759498</v>
      </c>
      <c r="AV39" s="44">
        <v>528.99307120094022</v>
      </c>
      <c r="AW39" s="44">
        <v>0</v>
      </c>
      <c r="AX39" s="44">
        <v>40998.473689104081</v>
      </c>
      <c r="AY39" s="44">
        <v>10735.454204609352</v>
      </c>
      <c r="AZ39" s="44">
        <v>173963.66369770817</v>
      </c>
      <c r="BA39" s="44">
        <v>0</v>
      </c>
      <c r="BB39" s="44">
        <v>2521.3648397849647</v>
      </c>
      <c r="BC39" s="44">
        <v>9607.8608773122105</v>
      </c>
      <c r="BD39" s="44">
        <v>1287.667762777668</v>
      </c>
      <c r="BE39" s="44">
        <v>179.3836586718671</v>
      </c>
      <c r="BF39" s="44">
        <v>1679.5396574377664</v>
      </c>
      <c r="BG39" s="44">
        <v>9329.5867979393479</v>
      </c>
      <c r="BH39" s="44">
        <v>320.93161109174497</v>
      </c>
      <c r="BI39" s="44">
        <v>0</v>
      </c>
      <c r="BJ39" s="44">
        <v>116.55590230810365</v>
      </c>
      <c r="BK39" s="44">
        <v>0</v>
      </c>
      <c r="BL39" s="44">
        <v>100.04182169360847</v>
      </c>
      <c r="BM39" s="44">
        <v>0</v>
      </c>
      <c r="BN39" s="44">
        <v>1451.308462428857</v>
      </c>
      <c r="BO39" s="44">
        <v>371.49107783592888</v>
      </c>
      <c r="BP39" s="44">
        <v>23580.064940590721</v>
      </c>
      <c r="BQ39" s="44">
        <v>556.3729381907699</v>
      </c>
      <c r="BR39" s="44">
        <v>79.969634821110958</v>
      </c>
      <c r="BS39" s="44">
        <v>0</v>
      </c>
      <c r="BT39" s="44">
        <f t="shared" si="0"/>
        <v>2603528</v>
      </c>
    </row>
    <row r="40" spans="1:72" x14ac:dyDescent="0.25">
      <c r="A40" s="10" t="s">
        <v>38</v>
      </c>
      <c r="B40" s="8" t="s">
        <v>157</v>
      </c>
      <c r="C40" s="44">
        <v>1534.7121654280324</v>
      </c>
      <c r="D40" s="44">
        <v>13.890072631405133</v>
      </c>
      <c r="E40" s="44">
        <v>0</v>
      </c>
      <c r="F40" s="44">
        <v>1642.0911479122162</v>
      </c>
      <c r="G40" s="44">
        <v>16616.993889726051</v>
      </c>
      <c r="H40" s="44">
        <v>672.97155600148699</v>
      </c>
      <c r="I40" s="44">
        <v>550.41019234558723</v>
      </c>
      <c r="J40" s="44">
        <v>1088.868968968219</v>
      </c>
      <c r="K40" s="44">
        <v>659.20593821441423</v>
      </c>
      <c r="L40" s="44">
        <v>11.313956482614056</v>
      </c>
      <c r="M40" s="44">
        <v>53094.960997230839</v>
      </c>
      <c r="N40" s="44">
        <v>160895.41845582606</v>
      </c>
      <c r="O40" s="44">
        <v>13764.061907587435</v>
      </c>
      <c r="P40" s="44">
        <v>1291.7452826379013</v>
      </c>
      <c r="Q40" s="44">
        <v>939.44272444538331</v>
      </c>
      <c r="R40" s="44">
        <v>3996.266787784748</v>
      </c>
      <c r="S40" s="44">
        <v>91325.976033008657</v>
      </c>
      <c r="T40" s="44">
        <v>23140.072963113707</v>
      </c>
      <c r="U40" s="44">
        <v>103531.47555157197</v>
      </c>
      <c r="V40" s="44">
        <v>2901.0337531748555</v>
      </c>
      <c r="W40" s="44">
        <v>1791.6755003895735</v>
      </c>
      <c r="X40" s="44">
        <v>30448.884968879356</v>
      </c>
      <c r="Y40" s="44">
        <v>46.768545447819875</v>
      </c>
      <c r="Z40" s="44">
        <v>12071.678106611875</v>
      </c>
      <c r="AA40" s="44">
        <v>89.518342191968884</v>
      </c>
      <c r="AB40" s="44">
        <v>954.02232524460692</v>
      </c>
      <c r="AC40" s="44">
        <v>2887.3305961969763</v>
      </c>
      <c r="AD40" s="44">
        <v>587.15964788434974</v>
      </c>
      <c r="AE40" s="44">
        <v>19923.512335914122</v>
      </c>
      <c r="AF40" s="44">
        <v>5743.7402971807996</v>
      </c>
      <c r="AG40" s="44">
        <v>1660.392701638812</v>
      </c>
      <c r="AH40" s="44">
        <v>1523.4299950890477</v>
      </c>
      <c r="AI40" s="44">
        <v>1029.6984372845097</v>
      </c>
      <c r="AJ40" s="44">
        <v>2414.3874957259795</v>
      </c>
      <c r="AK40" s="44">
        <v>1756.7304111757985</v>
      </c>
      <c r="AL40" s="44">
        <v>519.30458118719116</v>
      </c>
      <c r="AM40" s="44">
        <v>19166.677768366604</v>
      </c>
      <c r="AN40" s="44">
        <v>1487.4124639931761</v>
      </c>
      <c r="AO40" s="44">
        <v>19988.150577993205</v>
      </c>
      <c r="AP40" s="44">
        <v>49442.17387362563</v>
      </c>
      <c r="AQ40" s="44">
        <v>52210.648248955142</v>
      </c>
      <c r="AR40" s="44">
        <v>22301.866125078555</v>
      </c>
      <c r="AS40" s="44">
        <v>14139.341544162078</v>
      </c>
      <c r="AT40" s="44">
        <v>686.48924708903724</v>
      </c>
      <c r="AU40" s="44">
        <v>838.03567314143652</v>
      </c>
      <c r="AV40" s="44">
        <v>319.50844397324227</v>
      </c>
      <c r="AW40" s="44">
        <v>0</v>
      </c>
      <c r="AX40" s="44">
        <v>15554.325988002573</v>
      </c>
      <c r="AY40" s="44">
        <v>4356.4822518048977</v>
      </c>
      <c r="AZ40" s="44">
        <v>48906.922185258474</v>
      </c>
      <c r="BA40" s="44">
        <v>0</v>
      </c>
      <c r="BB40" s="44">
        <v>921.17014052502145</v>
      </c>
      <c r="BC40" s="44">
        <v>3370.9214980455963</v>
      </c>
      <c r="BD40" s="44">
        <v>592.02072708317576</v>
      </c>
      <c r="BE40" s="44">
        <v>94.341717134453518</v>
      </c>
      <c r="BF40" s="44">
        <v>907.58511636379944</v>
      </c>
      <c r="BG40" s="44">
        <v>3620.109820138649</v>
      </c>
      <c r="BH40" s="44">
        <v>193.84064794829567</v>
      </c>
      <c r="BI40" s="44">
        <v>0</v>
      </c>
      <c r="BJ40" s="44">
        <v>70.399022236367699</v>
      </c>
      <c r="BK40" s="44">
        <v>0</v>
      </c>
      <c r="BL40" s="44">
        <v>60.424622781933671</v>
      </c>
      <c r="BM40" s="44">
        <v>0</v>
      </c>
      <c r="BN40" s="44">
        <v>876.58106277861327</v>
      </c>
      <c r="BO40" s="44">
        <v>199.43753763188118</v>
      </c>
      <c r="BP40" s="44">
        <v>7414.6402047764259</v>
      </c>
      <c r="BQ40" s="44">
        <v>336.0457091556662</v>
      </c>
      <c r="BR40" s="44">
        <v>48.301149821858303</v>
      </c>
      <c r="BS40" s="44">
        <v>0</v>
      </c>
      <c r="BT40" s="44">
        <f t="shared" si="0"/>
        <v>829223.00000000035</v>
      </c>
    </row>
    <row r="41" spans="1:72" x14ac:dyDescent="0.25">
      <c r="A41" s="10" t="s">
        <v>39</v>
      </c>
      <c r="B41" s="8" t="s">
        <v>158</v>
      </c>
      <c r="C41" s="44">
        <v>246.32260926154839</v>
      </c>
      <c r="D41" s="44">
        <v>6.0359274886309757</v>
      </c>
      <c r="E41" s="44">
        <v>0</v>
      </c>
      <c r="F41" s="44">
        <v>198.63952408768753</v>
      </c>
      <c r="G41" s="44">
        <v>2223.435331526422</v>
      </c>
      <c r="H41" s="44">
        <v>80.041020675233938</v>
      </c>
      <c r="I41" s="44">
        <v>52.55233865836442</v>
      </c>
      <c r="J41" s="44">
        <v>142.96219773773092</v>
      </c>
      <c r="K41" s="44">
        <v>38.77184699244404</v>
      </c>
      <c r="L41" s="44">
        <v>0.58985547559152296</v>
      </c>
      <c r="M41" s="44">
        <v>7682.8721696392358</v>
      </c>
      <c r="N41" s="44">
        <v>31626.846861712063</v>
      </c>
      <c r="O41" s="44">
        <v>1771.5455715345145</v>
      </c>
      <c r="P41" s="44">
        <v>140.40942248917921</v>
      </c>
      <c r="Q41" s="44">
        <v>110.36275578929687</v>
      </c>
      <c r="R41" s="44">
        <v>530.45198538203294</v>
      </c>
      <c r="S41" s="44">
        <v>11210.733100983576</v>
      </c>
      <c r="T41" s="44">
        <v>3147.4152424656768</v>
      </c>
      <c r="U41" s="44">
        <v>12891.743830325448</v>
      </c>
      <c r="V41" s="44">
        <v>512.56932179489252</v>
      </c>
      <c r="W41" s="44">
        <v>226.94544094231503</v>
      </c>
      <c r="X41" s="44">
        <v>3673.7523961442853</v>
      </c>
      <c r="Y41" s="44">
        <v>2.9303673097617371</v>
      </c>
      <c r="Z41" s="44">
        <v>1439.5841901519464</v>
      </c>
      <c r="AA41" s="44">
        <v>12.577018258897423</v>
      </c>
      <c r="AB41" s="44">
        <v>105.20772411545173</v>
      </c>
      <c r="AC41" s="44">
        <v>237.75819930085265</v>
      </c>
      <c r="AD41" s="44">
        <v>30.611690427056832</v>
      </c>
      <c r="AE41" s="44">
        <v>2673.0224900966632</v>
      </c>
      <c r="AF41" s="44">
        <v>478.53503206374455</v>
      </c>
      <c r="AG41" s="44">
        <v>134.63634682320605</v>
      </c>
      <c r="AH41" s="44">
        <v>106.09339944611028</v>
      </c>
      <c r="AI41" s="44">
        <v>78.288350324001243</v>
      </c>
      <c r="AJ41" s="44">
        <v>154.00548015761069</v>
      </c>
      <c r="AK41" s="44">
        <v>96.757428253121319</v>
      </c>
      <c r="AL41" s="44">
        <v>29.863875287689453</v>
      </c>
      <c r="AM41" s="44">
        <v>1807.4878853250902</v>
      </c>
      <c r="AN41" s="44">
        <v>128.84475014104157</v>
      </c>
      <c r="AO41" s="44">
        <v>1711.2020734157729</v>
      </c>
      <c r="AP41" s="44">
        <v>4091.929563503737</v>
      </c>
      <c r="AQ41" s="44">
        <v>4823.96116104681</v>
      </c>
      <c r="AR41" s="44">
        <v>1985.7387548516012</v>
      </c>
      <c r="AS41" s="44">
        <v>1105.535551272877</v>
      </c>
      <c r="AT41" s="44">
        <v>35.790259751521759</v>
      </c>
      <c r="AU41" s="44">
        <v>85.948230522390446</v>
      </c>
      <c r="AV41" s="44">
        <v>16.657639214447489</v>
      </c>
      <c r="AW41" s="44">
        <v>0</v>
      </c>
      <c r="AX41" s="44">
        <v>1684.0910403799076</v>
      </c>
      <c r="AY41" s="44">
        <v>776.13969242003475</v>
      </c>
      <c r="AZ41" s="44">
        <v>14153.69282041224</v>
      </c>
      <c r="BA41" s="44">
        <v>0</v>
      </c>
      <c r="BB41" s="44">
        <v>83.080926194402039</v>
      </c>
      <c r="BC41" s="44">
        <v>367.94047990751778</v>
      </c>
      <c r="BD41" s="44">
        <v>50.269808888229072</v>
      </c>
      <c r="BE41" s="44">
        <v>6.3208554832260262</v>
      </c>
      <c r="BF41" s="44">
        <v>53.217974612043392</v>
      </c>
      <c r="BG41" s="44">
        <v>315.73936216658609</v>
      </c>
      <c r="BH41" s="44">
        <v>10.105922517928358</v>
      </c>
      <c r="BI41" s="44">
        <v>0</v>
      </c>
      <c r="BJ41" s="44">
        <v>3.6702676739319209</v>
      </c>
      <c r="BK41" s="44">
        <v>0</v>
      </c>
      <c r="BL41" s="44">
        <v>3.1502502827588152</v>
      </c>
      <c r="BM41" s="44">
        <v>0</v>
      </c>
      <c r="BN41" s="44">
        <v>45.700736119530951</v>
      </c>
      <c r="BO41" s="44">
        <v>11.775128233882459</v>
      </c>
      <c r="BP41" s="44">
        <v>1114.1005190670162</v>
      </c>
      <c r="BQ41" s="44">
        <v>17.519812976044637</v>
      </c>
      <c r="BR41" s="44">
        <v>2.5181904971590399</v>
      </c>
      <c r="BS41" s="44">
        <v>0</v>
      </c>
      <c r="BT41" s="44">
        <f t="shared" si="0"/>
        <v>116586.99999999999</v>
      </c>
    </row>
    <row r="42" spans="1:72" x14ac:dyDescent="0.25">
      <c r="A42" s="10" t="s">
        <v>40</v>
      </c>
      <c r="B42" s="8" t="s">
        <v>159</v>
      </c>
      <c r="C42" s="44">
        <v>119.23869129172573</v>
      </c>
      <c r="D42" s="44">
        <v>1.3044297830133771</v>
      </c>
      <c r="E42" s="44">
        <v>0</v>
      </c>
      <c r="F42" s="44">
        <v>120.83961978394429</v>
      </c>
      <c r="G42" s="44">
        <v>1243.0100481879924</v>
      </c>
      <c r="H42" s="44">
        <v>49.30068857916168</v>
      </c>
      <c r="I42" s="44">
        <v>38.403542224632076</v>
      </c>
      <c r="J42" s="44">
        <v>80.084435190417068</v>
      </c>
      <c r="K42" s="44">
        <v>37.48131715152762</v>
      </c>
      <c r="L42" s="44">
        <v>0.61666708811841042</v>
      </c>
      <c r="M42" s="44">
        <v>4057.0809538569247</v>
      </c>
      <c r="N42" s="44">
        <v>12793.332878004157</v>
      </c>
      <c r="O42" s="44">
        <v>1039.1925236308996</v>
      </c>
      <c r="P42" s="44">
        <v>92.723188734258486</v>
      </c>
      <c r="Q42" s="44">
        <v>68.30337740001643</v>
      </c>
      <c r="R42" s="44">
        <v>297.57709904758246</v>
      </c>
      <c r="S42" s="44">
        <v>6845.7850102494012</v>
      </c>
      <c r="T42" s="44">
        <v>1752.6151962500451</v>
      </c>
      <c r="U42" s="44">
        <v>7760.8865930940356</v>
      </c>
      <c r="V42" s="44">
        <v>226.945440942315</v>
      </c>
      <c r="W42" s="44">
        <v>134.33327490341875</v>
      </c>
      <c r="X42" s="44">
        <v>2271.228534082471</v>
      </c>
      <c r="Y42" s="44">
        <v>2.7224532110080224</v>
      </c>
      <c r="Z42" s="44">
        <v>883.45801309818182</v>
      </c>
      <c r="AA42" s="44">
        <v>6.8402249770975283</v>
      </c>
      <c r="AB42" s="44">
        <v>68.7258455927699</v>
      </c>
      <c r="AC42" s="44">
        <v>187.15225537292747</v>
      </c>
      <c r="AD42" s="44">
        <v>32.003130901013961</v>
      </c>
      <c r="AE42" s="44">
        <v>1344.9468125779501</v>
      </c>
      <c r="AF42" s="44">
        <v>375.26110502321677</v>
      </c>
      <c r="AG42" s="44">
        <v>107.43276116953373</v>
      </c>
      <c r="AH42" s="44">
        <v>92.428664877610004</v>
      </c>
      <c r="AI42" s="44">
        <v>62.859140448792004</v>
      </c>
      <c r="AJ42" s="44">
        <v>141.50522034711435</v>
      </c>
      <c r="AK42" s="44">
        <v>97.571669864823789</v>
      </c>
      <c r="AL42" s="44">
        <v>29.287401192060393</v>
      </c>
      <c r="AM42" s="44">
        <v>1290.9505253754567</v>
      </c>
      <c r="AN42" s="44">
        <v>96.596142943026152</v>
      </c>
      <c r="AO42" s="44">
        <v>1319.700209495626</v>
      </c>
      <c r="AP42" s="44">
        <v>3124.0370709773142</v>
      </c>
      <c r="AQ42" s="44">
        <v>3469.433497978494</v>
      </c>
      <c r="AR42" s="44">
        <v>1501.3227810935778</v>
      </c>
      <c r="AS42" s="44">
        <v>899.07238230206951</v>
      </c>
      <c r="AT42" s="44">
        <v>37.417089740227297</v>
      </c>
      <c r="AU42" s="44">
        <v>60.562101052484415</v>
      </c>
      <c r="AV42" s="44">
        <v>17.414804633286014</v>
      </c>
      <c r="AW42" s="44">
        <v>0</v>
      </c>
      <c r="AX42" s="44">
        <v>1042.1689526969683</v>
      </c>
      <c r="AY42" s="44">
        <v>296.87867306696057</v>
      </c>
      <c r="AZ42" s="44">
        <v>4113.7066534031555</v>
      </c>
      <c r="BA42" s="44">
        <v>0</v>
      </c>
      <c r="BB42" s="44">
        <v>61.990301503530887</v>
      </c>
      <c r="BC42" s="44">
        <v>233.4660259881131</v>
      </c>
      <c r="BD42" s="44">
        <v>36.263468589775734</v>
      </c>
      <c r="BE42" s="44">
        <v>5.4408295939442697</v>
      </c>
      <c r="BF42" s="44">
        <v>51.546476602892014</v>
      </c>
      <c r="BG42" s="44">
        <v>237.16883059394036</v>
      </c>
      <c r="BH42" s="44">
        <v>10.565282632379649</v>
      </c>
      <c r="BI42" s="44">
        <v>0</v>
      </c>
      <c r="BJ42" s="44">
        <v>3.8370980227470088</v>
      </c>
      <c r="BK42" s="44">
        <v>0</v>
      </c>
      <c r="BL42" s="44">
        <v>3.2934434774296708</v>
      </c>
      <c r="BM42" s="44">
        <v>0</v>
      </c>
      <c r="BN42" s="44">
        <v>47.778042306782361</v>
      </c>
      <c r="BO42" s="44">
        <v>11.355531469373165</v>
      </c>
      <c r="BP42" s="44">
        <v>551.60675451739962</v>
      </c>
      <c r="BQ42" s="44">
        <v>18.316168111319396</v>
      </c>
      <c r="BR42" s="44">
        <v>2.6326537015753604</v>
      </c>
      <c r="BS42" s="44">
        <v>0</v>
      </c>
      <c r="BT42" s="44">
        <f t="shared" si="0"/>
        <v>61006.999999999993</v>
      </c>
    </row>
    <row r="43" spans="1:72" x14ac:dyDescent="0.25">
      <c r="A43" s="10" t="s">
        <v>41</v>
      </c>
      <c r="B43" s="8" t="s">
        <v>160</v>
      </c>
      <c r="C43" s="44">
        <v>100.45480792171507</v>
      </c>
      <c r="D43" s="44">
        <v>0.56270445629090715</v>
      </c>
      <c r="E43" s="44">
        <v>0</v>
      </c>
      <c r="F43" s="44">
        <v>135.43436448635424</v>
      </c>
      <c r="G43" s="44">
        <v>1293.6351403118379</v>
      </c>
      <c r="H43" s="44">
        <v>56.705439162762232</v>
      </c>
      <c r="I43" s="44">
        <v>56.327233633896277</v>
      </c>
      <c r="J43" s="44">
        <v>94.175421845389081</v>
      </c>
      <c r="K43" s="44">
        <v>123.48974154334823</v>
      </c>
      <c r="L43" s="44">
        <v>2.2946854582069696</v>
      </c>
      <c r="M43" s="44">
        <v>3692.0152478834175</v>
      </c>
      <c r="N43" s="44">
        <v>10388.849469478162</v>
      </c>
      <c r="O43" s="44">
        <v>973.47628433605598</v>
      </c>
      <c r="P43" s="44">
        <v>118.59830000733407</v>
      </c>
      <c r="Q43" s="44">
        <v>82.607226941293661</v>
      </c>
      <c r="R43" s="44">
        <v>319.89799516604882</v>
      </c>
      <c r="S43" s="44">
        <v>6639.2753940013263</v>
      </c>
      <c r="T43" s="44">
        <v>1655.231687609155</v>
      </c>
      <c r="U43" s="44">
        <v>7590.7795762464684</v>
      </c>
      <c r="V43" s="44">
        <v>194.94021714422274</v>
      </c>
      <c r="W43" s="44">
        <v>132.54201081202874</v>
      </c>
      <c r="X43" s="44">
        <v>2275.8772943034837</v>
      </c>
      <c r="Y43" s="44">
        <v>8.3447687461258937</v>
      </c>
      <c r="Z43" s="44">
        <v>1025.3193963094684</v>
      </c>
      <c r="AA43" s="44">
        <v>6.0900104008129441</v>
      </c>
      <c r="AB43" s="44">
        <v>86.271148844244109</v>
      </c>
      <c r="AC43" s="44">
        <v>390.58675747944119</v>
      </c>
      <c r="AD43" s="44">
        <v>119.08713876675982</v>
      </c>
      <c r="AE43" s="44">
        <v>2658.6252839820309</v>
      </c>
      <c r="AF43" s="44">
        <v>756.48528343441774</v>
      </c>
      <c r="AG43" s="44">
        <v>225.31584385577898</v>
      </c>
      <c r="AH43" s="44">
        <v>247.15403278846918</v>
      </c>
      <c r="AI43" s="44">
        <v>166.48062331342115</v>
      </c>
      <c r="AJ43" s="44">
        <v>424.46821935027151</v>
      </c>
      <c r="AK43" s="44">
        <v>344.31295962208389</v>
      </c>
      <c r="AL43" s="44">
        <v>98.857231468791099</v>
      </c>
      <c r="AM43" s="44">
        <v>2305.6863900276458</v>
      </c>
      <c r="AN43" s="44">
        <v>202.09237721494733</v>
      </c>
      <c r="AO43" s="44">
        <v>2544.1817484669787</v>
      </c>
      <c r="AP43" s="44">
        <v>7309.2313711467641</v>
      </c>
      <c r="AQ43" s="44">
        <v>6603.3856967400316</v>
      </c>
      <c r="AR43" s="44">
        <v>2646.7679062333964</v>
      </c>
      <c r="AS43" s="44">
        <v>2024.0019932194093</v>
      </c>
      <c r="AT43" s="44">
        <v>139.23306978698062</v>
      </c>
      <c r="AU43" s="44">
        <v>72.005563111689497</v>
      </c>
      <c r="AV43" s="44">
        <v>64.802386440710279</v>
      </c>
      <c r="AW43" s="44">
        <v>0</v>
      </c>
      <c r="AX43" s="44">
        <v>1990.6722781096637</v>
      </c>
      <c r="AY43" s="44">
        <v>628.85955717555726</v>
      </c>
      <c r="AZ43" s="44">
        <v>3076.7608936425586</v>
      </c>
      <c r="BA43" s="44">
        <v>0</v>
      </c>
      <c r="BB43" s="44">
        <v>109.8658393119966</v>
      </c>
      <c r="BC43" s="44">
        <v>374.66262403902317</v>
      </c>
      <c r="BD43" s="44">
        <v>96.669551272852019</v>
      </c>
      <c r="BE43" s="44">
        <v>17.36699446833763</v>
      </c>
      <c r="BF43" s="44">
        <v>170.39568515010706</v>
      </c>
      <c r="BG43" s="44">
        <v>476.89810596466759</v>
      </c>
      <c r="BH43" s="44">
        <v>39.314568404067273</v>
      </c>
      <c r="BI43" s="44">
        <v>0</v>
      </c>
      <c r="BJ43" s="44">
        <v>14.278260027429226</v>
      </c>
      <c r="BK43" s="44">
        <v>0</v>
      </c>
      <c r="BL43" s="44">
        <v>12.255262200134325</v>
      </c>
      <c r="BM43" s="44">
        <v>0</v>
      </c>
      <c r="BN43" s="44">
        <v>177.78730374194868</v>
      </c>
      <c r="BO43" s="44">
        <v>37.256490845614657</v>
      </c>
      <c r="BP43" s="44">
        <v>644.04629253482199</v>
      </c>
      <c r="BQ43" s="44">
        <v>68.156458200747039</v>
      </c>
      <c r="BR43" s="44">
        <v>9.7963914110164652</v>
      </c>
      <c r="BS43" s="44">
        <v>0</v>
      </c>
      <c r="BT43" s="44">
        <f t="shared" si="0"/>
        <v>74340.999999999971</v>
      </c>
    </row>
    <row r="44" spans="1:72" x14ac:dyDescent="0.25">
      <c r="A44" s="10" t="s">
        <v>42</v>
      </c>
      <c r="B44" s="8" t="s">
        <v>161</v>
      </c>
      <c r="C44" s="44">
        <v>498.10955662302177</v>
      </c>
      <c r="D44" s="44">
        <v>4.7576858657905348</v>
      </c>
      <c r="E44" s="44">
        <v>0</v>
      </c>
      <c r="F44" s="44">
        <v>511.14777070768514</v>
      </c>
      <c r="G44" s="44">
        <v>5232.2696020006879</v>
      </c>
      <c r="H44" s="44">
        <v>208.53451903369222</v>
      </c>
      <c r="I44" s="44">
        <v>162.72116290114275</v>
      </c>
      <c r="J44" s="44">
        <v>335.38309523605551</v>
      </c>
      <c r="K44" s="44">
        <v>150.42294821730329</v>
      </c>
      <c r="L44" s="44">
        <v>2.442654473427821</v>
      </c>
      <c r="M44" s="44">
        <v>17065.859430992798</v>
      </c>
      <c r="N44" s="44">
        <v>52293.758913442864</v>
      </c>
      <c r="O44" s="44">
        <v>4412.5511546214639</v>
      </c>
      <c r="P44" s="44">
        <v>392.5969128674011</v>
      </c>
      <c r="Q44" s="44">
        <v>288.36879370433144</v>
      </c>
      <c r="R44" s="44">
        <v>1251.3524054357974</v>
      </c>
      <c r="S44" s="44">
        <v>29138.009335223116</v>
      </c>
      <c r="T44" s="44">
        <v>7402.3437790402349</v>
      </c>
      <c r="U44" s="44">
        <v>32979.839182623604</v>
      </c>
      <c r="V44" s="44">
        <v>937.21438003538356</v>
      </c>
      <c r="W44" s="44">
        <v>569.77042828118465</v>
      </c>
      <c r="X44" s="44">
        <v>9665.7010494310398</v>
      </c>
      <c r="Y44" s="44">
        <v>11.002489476814239</v>
      </c>
      <c r="Z44" s="44">
        <v>3734.151515747621</v>
      </c>
      <c r="AA44" s="44">
        <v>28.883066757486439</v>
      </c>
      <c r="AB44" s="44">
        <v>290.99457016105862</v>
      </c>
      <c r="AC44" s="44">
        <v>778.10497620358103</v>
      </c>
      <c r="AD44" s="44">
        <v>126.76627691868555</v>
      </c>
      <c r="AE44" s="44">
        <v>5391.103522092063</v>
      </c>
      <c r="AF44" s="44">
        <v>1564.172188905789</v>
      </c>
      <c r="AG44" s="44">
        <v>446.9116416468778</v>
      </c>
      <c r="AH44" s="44">
        <v>377.96777406757076</v>
      </c>
      <c r="AI44" s="44">
        <v>255.88186405842993</v>
      </c>
      <c r="AJ44" s="44">
        <v>573.01255930403897</v>
      </c>
      <c r="AK44" s="44">
        <v>388.78474877008608</v>
      </c>
      <c r="AL44" s="44">
        <v>117.24898144362149</v>
      </c>
      <c r="AM44" s="44">
        <v>5392.3196335774392</v>
      </c>
      <c r="AN44" s="44">
        <v>400.0957824774585</v>
      </c>
      <c r="AO44" s="44">
        <v>5513.3807847825647</v>
      </c>
      <c r="AP44" s="44">
        <v>12829.42178958825</v>
      </c>
      <c r="AQ44" s="44">
        <v>14432.557992039183</v>
      </c>
      <c r="AR44" s="44">
        <v>6303.9180502042882</v>
      </c>
      <c r="AS44" s="44">
        <v>3722.1643001802754</v>
      </c>
      <c r="AT44" s="44">
        <v>148.21128514493816</v>
      </c>
      <c r="AU44" s="44">
        <v>258.67015844972235</v>
      </c>
      <c r="AV44" s="44">
        <v>68.981061679749544</v>
      </c>
      <c r="AW44" s="44">
        <v>0</v>
      </c>
      <c r="AX44" s="44">
        <v>4279.2939706241123</v>
      </c>
      <c r="AY44" s="44">
        <v>1139.6311316331366</v>
      </c>
      <c r="AZ44" s="44">
        <v>15928.593128665656</v>
      </c>
      <c r="BA44" s="44">
        <v>0</v>
      </c>
      <c r="BB44" s="44">
        <v>259.94175586733797</v>
      </c>
      <c r="BC44" s="44">
        <v>972.59303691887214</v>
      </c>
      <c r="BD44" s="44">
        <v>146.32308112842733</v>
      </c>
      <c r="BE44" s="44">
        <v>21.766142017481254</v>
      </c>
      <c r="BF44" s="44">
        <v>206.80109767102044</v>
      </c>
      <c r="BG44" s="44">
        <v>985.66730085535119</v>
      </c>
      <c r="BH44" s="44">
        <v>41.849703644401352</v>
      </c>
      <c r="BI44" s="44">
        <v>0</v>
      </c>
      <c r="BJ44" s="44">
        <v>15.19897012639713</v>
      </c>
      <c r="BK44" s="44">
        <v>0</v>
      </c>
      <c r="BL44" s="44">
        <v>13.045522613622177</v>
      </c>
      <c r="BM44" s="44">
        <v>0</v>
      </c>
      <c r="BN44" s="44">
        <v>189.25162542463471</v>
      </c>
      <c r="BO44" s="44">
        <v>45.592082344372692</v>
      </c>
      <c r="BP44" s="44">
        <v>2280.6101652039988</v>
      </c>
      <c r="BQ44" s="44">
        <v>72.551415237161933</v>
      </c>
      <c r="BR44" s="44">
        <v>10.428095588432912</v>
      </c>
      <c r="BS44" s="44">
        <v>0</v>
      </c>
      <c r="BT44" s="44">
        <f t="shared" si="0"/>
        <v>253267.00000000003</v>
      </c>
    </row>
    <row r="45" spans="1:72" x14ac:dyDescent="0.25">
      <c r="A45" s="10" t="s">
        <v>43</v>
      </c>
      <c r="B45" s="8" t="s">
        <v>162</v>
      </c>
      <c r="C45" s="44">
        <v>1361.1315169185789</v>
      </c>
      <c r="D45" s="44">
        <v>11.880882089219043</v>
      </c>
      <c r="E45" s="44">
        <v>0</v>
      </c>
      <c r="F45" s="44">
        <v>1402.5869195311168</v>
      </c>
      <c r="G45" s="44">
        <v>14328.479627023256</v>
      </c>
      <c r="H45" s="44">
        <v>571.98232922568707</v>
      </c>
      <c r="I45" s="44">
        <v>444.91869871270268</v>
      </c>
      <c r="J45" s="44">
        <v>913.77477696232222</v>
      </c>
      <c r="K45" s="44">
        <v>386.06392379604665</v>
      </c>
      <c r="L45" s="44">
        <v>6.1669040256408589</v>
      </c>
      <c r="M45" s="44">
        <v>46796.406181536135</v>
      </c>
      <c r="N45" s="44">
        <v>140958.1355112716</v>
      </c>
      <c r="O45" s="44">
        <v>12166.761089192383</v>
      </c>
      <c r="P45" s="44">
        <v>1075.6627322800305</v>
      </c>
      <c r="Q45" s="44">
        <v>789.38735386968074</v>
      </c>
      <c r="R45" s="44">
        <v>3423.0459559815549</v>
      </c>
      <c r="S45" s="44">
        <v>80427.175912063554</v>
      </c>
      <c r="T45" s="44">
        <v>20340.698355091521</v>
      </c>
      <c r="U45" s="44">
        <v>90930.480604869153</v>
      </c>
      <c r="V45" s="44">
        <v>2541.597798964679</v>
      </c>
      <c r="W45" s="44">
        <v>1568.9160949892575</v>
      </c>
      <c r="X45" s="44">
        <v>26665.608267766271</v>
      </c>
      <c r="Y45" s="44">
        <v>28.481074723701866</v>
      </c>
      <c r="Z45" s="44">
        <v>10236.108893570397</v>
      </c>
      <c r="AA45" s="44">
        <v>79.411886797333921</v>
      </c>
      <c r="AB45" s="44">
        <v>797.54691911754458</v>
      </c>
      <c r="AC45" s="44">
        <v>2083.6177287696837</v>
      </c>
      <c r="AD45" s="44">
        <v>320.04340849252185</v>
      </c>
      <c r="AE45" s="44">
        <v>14099.228956534451</v>
      </c>
      <c r="AF45" s="44">
        <v>4199.8542952302469</v>
      </c>
      <c r="AG45" s="44">
        <v>1197.0197990641882</v>
      </c>
      <c r="AH45" s="44">
        <v>992.36621342216222</v>
      </c>
      <c r="AI45" s="44">
        <v>669.91845480571351</v>
      </c>
      <c r="AJ45" s="44">
        <v>1486.8800902157861</v>
      </c>
      <c r="AK45" s="44">
        <v>988.94435751196795</v>
      </c>
      <c r="AL45" s="44">
        <v>300.00316233219382</v>
      </c>
      <c r="AM45" s="44">
        <v>14544.933041414011</v>
      </c>
      <c r="AN45" s="44">
        <v>1068.5884119432926</v>
      </c>
      <c r="AO45" s="44">
        <v>14844.137370939643</v>
      </c>
      <c r="AP45" s="44">
        <v>33946.611167575065</v>
      </c>
      <c r="AQ45" s="44">
        <v>38761.05097576062</v>
      </c>
      <c r="AR45" s="44">
        <v>17067.565669559193</v>
      </c>
      <c r="AS45" s="44">
        <v>9915.9199227623321</v>
      </c>
      <c r="AT45" s="44">
        <v>374.18504375000083</v>
      </c>
      <c r="AU45" s="44">
        <v>713.46045797785985</v>
      </c>
      <c r="AV45" s="44">
        <v>174.15463037998046</v>
      </c>
      <c r="AW45" s="44">
        <v>0</v>
      </c>
      <c r="AX45" s="44">
        <v>11391.50394127527</v>
      </c>
      <c r="AY45" s="44">
        <v>2880.3460228944041</v>
      </c>
      <c r="AZ45" s="44">
        <v>41401.065416019112</v>
      </c>
      <c r="BA45" s="44">
        <v>0</v>
      </c>
      <c r="BB45" s="44">
        <v>703.0725703812459</v>
      </c>
      <c r="BC45" s="44">
        <v>2625.3764739614253</v>
      </c>
      <c r="BD45" s="44">
        <v>380.58544868251261</v>
      </c>
      <c r="BE45" s="44">
        <v>55.817778864710448</v>
      </c>
      <c r="BF45" s="44">
        <v>530.53990788107217</v>
      </c>
      <c r="BG45" s="44">
        <v>2641.5431259132838</v>
      </c>
      <c r="BH45" s="44">
        <v>105.65682075957432</v>
      </c>
      <c r="BI45" s="44">
        <v>0</v>
      </c>
      <c r="BJ45" s="44">
        <v>38.372430926155431</v>
      </c>
      <c r="BK45" s="44">
        <v>0</v>
      </c>
      <c r="BL45" s="44">
        <v>32.935679932511235</v>
      </c>
      <c r="BM45" s="44">
        <v>0</v>
      </c>
      <c r="BN45" s="44">
        <v>477.79848659988664</v>
      </c>
      <c r="BO45" s="44">
        <v>117.07399458764942</v>
      </c>
      <c r="BP45" s="44">
        <v>6162.9223942226063</v>
      </c>
      <c r="BQ45" s="44">
        <v>183.16860594045721</v>
      </c>
      <c r="BR45" s="44">
        <v>26.327532347965917</v>
      </c>
      <c r="BS45" s="44">
        <v>0</v>
      </c>
      <c r="BT45" s="44">
        <f t="shared" si="0"/>
        <v>685755</v>
      </c>
    </row>
    <row r="46" spans="1:72" x14ac:dyDescent="0.25">
      <c r="A46" s="10" t="s">
        <v>44</v>
      </c>
      <c r="B46" s="8" t="s">
        <v>163</v>
      </c>
      <c r="C46" s="44">
        <v>0.53516825174397586</v>
      </c>
      <c r="D46" s="44">
        <v>1.6613136300586433E-3</v>
      </c>
      <c r="E46" s="44">
        <v>0</v>
      </c>
      <c r="F46" s="44">
        <v>5.2546279870451977</v>
      </c>
      <c r="G46" s="44">
        <v>40.930837115005382</v>
      </c>
      <c r="H46" s="44">
        <v>2.3806422522123269</v>
      </c>
      <c r="I46" s="44">
        <v>3.7999126845057809</v>
      </c>
      <c r="J46" s="44">
        <v>4.607087662963175</v>
      </c>
      <c r="K46" s="44">
        <v>15.872526917201535</v>
      </c>
      <c r="L46" s="44">
        <v>0.30782839773623488</v>
      </c>
      <c r="M46" s="44">
        <v>48.675824309801477</v>
      </c>
      <c r="N46" s="44">
        <v>132.21143602061045</v>
      </c>
      <c r="O46" s="44">
        <v>12.034485055361856</v>
      </c>
      <c r="P46" s="44">
        <v>6.3757457715991803</v>
      </c>
      <c r="Q46" s="44">
        <v>4.0222510249385142</v>
      </c>
      <c r="R46" s="44">
        <v>11.610627270359183</v>
      </c>
      <c r="S46" s="44">
        <v>107.73980846960684</v>
      </c>
      <c r="T46" s="44">
        <v>27.233348888946068</v>
      </c>
      <c r="U46" s="44">
        <v>138.95263618756911</v>
      </c>
      <c r="V46" s="44">
        <v>2.9303673097617371</v>
      </c>
      <c r="W46" s="44">
        <v>2.7224532110080224</v>
      </c>
      <c r="X46" s="44">
        <v>47.828332946641993</v>
      </c>
      <c r="Y46" s="44">
        <v>1.0419579504470038</v>
      </c>
      <c r="Z46" s="44">
        <v>44.483351378955419</v>
      </c>
      <c r="AA46" s="44">
        <v>4.6901351605436542E-2</v>
      </c>
      <c r="AB46" s="44">
        <v>4.4592533602961826</v>
      </c>
      <c r="AC46" s="44">
        <v>39.208057823307797</v>
      </c>
      <c r="AD46" s="44">
        <v>15.975349905345469</v>
      </c>
      <c r="AE46" s="44">
        <v>281.74057106805287</v>
      </c>
      <c r="AF46" s="44">
        <v>73.792843615281384</v>
      </c>
      <c r="AG46" s="44">
        <v>22.656761862487098</v>
      </c>
      <c r="AH46" s="44">
        <v>28.956191208748812</v>
      </c>
      <c r="AI46" s="44">
        <v>19.571692252732191</v>
      </c>
      <c r="AJ46" s="44">
        <v>52.512437627528378</v>
      </c>
      <c r="AK46" s="44">
        <v>45.375014074499106</v>
      </c>
      <c r="AL46" s="44">
        <v>12.822273569894874</v>
      </c>
      <c r="AM46" s="44">
        <v>204.18159769646098</v>
      </c>
      <c r="AN46" s="44">
        <v>20.49934195179744</v>
      </c>
      <c r="AO46" s="44">
        <v>239.08218578057782</v>
      </c>
      <c r="AP46" s="44">
        <v>802.12330560688588</v>
      </c>
      <c r="AQ46" s="44">
        <v>622.10946632571108</v>
      </c>
      <c r="AR46" s="44">
        <v>227.86206186760182</v>
      </c>
      <c r="AS46" s="44">
        <v>214.29362580562793</v>
      </c>
      <c r="AT46" s="44">
        <v>18.677894450036586</v>
      </c>
      <c r="AU46" s="44">
        <v>3.0059217471336588</v>
      </c>
      <c r="AV46" s="44">
        <v>8.6931368812156133</v>
      </c>
      <c r="AW46" s="44">
        <v>0</v>
      </c>
      <c r="AX46" s="44">
        <v>194.76669355074125</v>
      </c>
      <c r="AY46" s="44">
        <v>75.085226923868021</v>
      </c>
      <c r="AZ46" s="44">
        <v>106.12412972737776</v>
      </c>
      <c r="BA46" s="44">
        <v>0</v>
      </c>
      <c r="BB46" s="44">
        <v>9.5449512157237546</v>
      </c>
      <c r="BC46" s="44">
        <v>30.348383985040694</v>
      </c>
      <c r="BD46" s="44">
        <v>11.548666350316724</v>
      </c>
      <c r="BE46" s="44">
        <v>2.2214184136344035</v>
      </c>
      <c r="BF46" s="44">
        <v>21.92920425076159</v>
      </c>
      <c r="BG46" s="44">
        <v>46.790334459230635</v>
      </c>
      <c r="BH46" s="44">
        <v>5.2739867053378431</v>
      </c>
      <c r="BI46" s="44">
        <v>0</v>
      </c>
      <c r="BJ46" s="44">
        <v>1.9154058308885824</v>
      </c>
      <c r="BK46" s="44">
        <v>0</v>
      </c>
      <c r="BL46" s="44">
        <v>1.6440238959166886</v>
      </c>
      <c r="BM46" s="44">
        <v>0</v>
      </c>
      <c r="BN46" s="44">
        <v>23.849883500587893</v>
      </c>
      <c r="BO46" s="44">
        <v>4.7810211732264172</v>
      </c>
      <c r="BP46" s="44">
        <v>34.520615245951994</v>
      </c>
      <c r="BQ46" s="44">
        <v>9.1430802632559711</v>
      </c>
      <c r="BR46" s="44">
        <v>1.3141702976609959</v>
      </c>
      <c r="BS46" s="44">
        <v>0</v>
      </c>
      <c r="BT46" s="44">
        <f t="shared" si="0"/>
        <v>4200</v>
      </c>
    </row>
    <row r="47" spans="1:72" x14ac:dyDescent="0.25">
      <c r="A47" s="10" t="s">
        <v>45</v>
      </c>
      <c r="B47" s="8" t="s">
        <v>164</v>
      </c>
      <c r="C47" s="44">
        <v>127.34682658915139</v>
      </c>
      <c r="D47" s="44">
        <v>3.0608007764437097</v>
      </c>
      <c r="E47" s="44">
        <v>0</v>
      </c>
      <c r="F47" s="44">
        <v>264.92340601629462</v>
      </c>
      <c r="G47" s="44">
        <v>2367.5315281512103</v>
      </c>
      <c r="H47" s="44">
        <v>115.76081170931735</v>
      </c>
      <c r="I47" s="44">
        <v>152.37417569480669</v>
      </c>
      <c r="J47" s="44">
        <v>220.746339988621</v>
      </c>
      <c r="K47" s="44">
        <v>564.06404262955289</v>
      </c>
      <c r="L47" s="44">
        <v>10.874401466810939</v>
      </c>
      <c r="M47" s="44">
        <v>5011.392888048611</v>
      </c>
      <c r="N47" s="44">
        <v>19079.955991629427</v>
      </c>
      <c r="O47" s="44">
        <v>1162.025910382918</v>
      </c>
      <c r="P47" s="44">
        <v>278.10255951245654</v>
      </c>
      <c r="Q47" s="44">
        <v>185.21902439612799</v>
      </c>
      <c r="R47" s="44">
        <v>628.66659806736061</v>
      </c>
      <c r="S47" s="44">
        <v>8393.3477485312887</v>
      </c>
      <c r="T47" s="44">
        <v>2287.1722392271349</v>
      </c>
      <c r="U47" s="44">
        <v>10197.731541471087</v>
      </c>
      <c r="V47" s="44">
        <v>332.46552897669989</v>
      </c>
      <c r="W47" s="44">
        <v>189.58842793518178</v>
      </c>
      <c r="X47" s="44">
        <v>3179.2502725853765</v>
      </c>
      <c r="Y47" s="44">
        <v>37.182514364614939</v>
      </c>
      <c r="Z47" s="44">
        <v>2140.5246712938015</v>
      </c>
      <c r="AA47" s="44">
        <v>7.0245759375517975</v>
      </c>
      <c r="AB47" s="44">
        <v>197.49932675430847</v>
      </c>
      <c r="AC47" s="44">
        <v>1450.6464139856687</v>
      </c>
      <c r="AD47" s="44">
        <v>564.34809043304097</v>
      </c>
      <c r="AE47" s="44">
        <v>10947.435988164283</v>
      </c>
      <c r="AF47" s="44">
        <v>2742.2822773988373</v>
      </c>
      <c r="AG47" s="44">
        <v>836.92477595694936</v>
      </c>
      <c r="AH47" s="44">
        <v>1043.1876811884033</v>
      </c>
      <c r="AI47" s="44">
        <v>708.58753611355371</v>
      </c>
      <c r="AJ47" s="44">
        <v>1876.4512908385439</v>
      </c>
      <c r="AK47" s="44">
        <v>1606.8565342731943</v>
      </c>
      <c r="AL47" s="44">
        <v>455.08300426775622</v>
      </c>
      <c r="AM47" s="44">
        <v>7797.3552712248884</v>
      </c>
      <c r="AN47" s="44">
        <v>761.17217406445911</v>
      </c>
      <c r="AO47" s="44">
        <v>8950.3124587648199</v>
      </c>
      <c r="AP47" s="44">
        <v>29405.634297262368</v>
      </c>
      <c r="AQ47" s="44">
        <v>23483.451613849618</v>
      </c>
      <c r="AR47" s="44">
        <v>8671.9809108932131</v>
      </c>
      <c r="AS47" s="44">
        <v>7849.1879651258078</v>
      </c>
      <c r="AT47" s="44">
        <v>659.8186661727517</v>
      </c>
      <c r="AU47" s="44">
        <v>138.31509163994681</v>
      </c>
      <c r="AV47" s="44">
        <v>307.0953204690374</v>
      </c>
      <c r="AW47" s="44">
        <v>0</v>
      </c>
      <c r="AX47" s="44">
        <v>7455.5984500307059</v>
      </c>
      <c r="AY47" s="44">
        <v>2965.0022753179273</v>
      </c>
      <c r="AZ47" s="44">
        <v>10504.816711660802</v>
      </c>
      <c r="BA47" s="44">
        <v>0</v>
      </c>
      <c r="BB47" s="44">
        <v>363.39544455873306</v>
      </c>
      <c r="BC47" s="44">
        <v>1204.1501477465542</v>
      </c>
      <c r="BD47" s="44">
        <v>420.49998237007577</v>
      </c>
      <c r="BE47" s="44">
        <v>79.387547555193052</v>
      </c>
      <c r="BF47" s="44">
        <v>779.16133139152316</v>
      </c>
      <c r="BG47" s="44">
        <v>1745.660696623029</v>
      </c>
      <c r="BH47" s="44">
        <v>186.30980502847976</v>
      </c>
      <c r="BI47" s="44">
        <v>0</v>
      </c>
      <c r="BJ47" s="44">
        <v>67.66397164825716</v>
      </c>
      <c r="BK47" s="44">
        <v>0</v>
      </c>
      <c r="BL47" s="44">
        <v>58.077084494807998</v>
      </c>
      <c r="BM47" s="44">
        <v>0</v>
      </c>
      <c r="BN47" s="44">
        <v>842.52528366239881</v>
      </c>
      <c r="BO47" s="44">
        <v>169.94243867111095</v>
      </c>
      <c r="BP47" s="44">
        <v>1687.4345967041902</v>
      </c>
      <c r="BQ47" s="44">
        <v>322.99010148866904</v>
      </c>
      <c r="BR47" s="44">
        <v>46.424616824238868</v>
      </c>
      <c r="BS47" s="44">
        <v>0</v>
      </c>
      <c r="BT47" s="44">
        <f t="shared" si="0"/>
        <v>196288.99999999994</v>
      </c>
    </row>
    <row r="48" spans="1:72" x14ac:dyDescent="0.25">
      <c r="A48" s="10" t="s">
        <v>46</v>
      </c>
      <c r="B48" s="8" t="s">
        <v>165</v>
      </c>
      <c r="C48" s="44">
        <v>596.02838008488402</v>
      </c>
      <c r="D48" s="44">
        <v>4.5042328264925455</v>
      </c>
      <c r="E48" s="44">
        <v>0</v>
      </c>
      <c r="F48" s="44">
        <v>598.70050384986757</v>
      </c>
      <c r="G48" s="44">
        <v>6149.9393691015293</v>
      </c>
      <c r="H48" s="44">
        <v>243.0349285593166</v>
      </c>
      <c r="I48" s="44">
        <v>180.21450564219563</v>
      </c>
      <c r="J48" s="44">
        <v>381.10560790947807</v>
      </c>
      <c r="K48" s="44">
        <v>89.099672351441242</v>
      </c>
      <c r="L48" s="44">
        <v>1.132848915375182</v>
      </c>
      <c r="M48" s="44">
        <v>20471.300524571485</v>
      </c>
      <c r="N48" s="44">
        <v>60180.710302102852</v>
      </c>
      <c r="O48" s="44">
        <v>5367.3471434466064</v>
      </c>
      <c r="P48" s="44">
        <v>448.56118178820168</v>
      </c>
      <c r="Q48" s="44">
        <v>331.41370454397935</v>
      </c>
      <c r="R48" s="44">
        <v>1459.3557632928844</v>
      </c>
      <c r="S48" s="44">
        <v>35418.652229904452</v>
      </c>
      <c r="T48" s="44">
        <v>8900.3430354997981</v>
      </c>
      <c r="U48" s="44">
        <v>39910.788180061965</v>
      </c>
      <c r="V48" s="44">
        <v>1092.7431613033316</v>
      </c>
      <c r="W48" s="44">
        <v>686.02077808815977</v>
      </c>
      <c r="X48" s="44">
        <v>11685.002386309272</v>
      </c>
      <c r="Y48" s="44">
        <v>7.2633025894444163</v>
      </c>
      <c r="Z48" s="44">
        <v>4337.7511214444603</v>
      </c>
      <c r="AA48" s="44">
        <v>35.018352227071695</v>
      </c>
      <c r="AB48" s="44">
        <v>333.84239498224758</v>
      </c>
      <c r="AC48" s="44">
        <v>728.81419855874174</v>
      </c>
      <c r="AD48" s="44">
        <v>58.791384895284246</v>
      </c>
      <c r="AE48" s="44">
        <v>4646.394935264485</v>
      </c>
      <c r="AF48" s="44">
        <v>1497.7078423105356</v>
      </c>
      <c r="AG48" s="44">
        <v>418.33676670065421</v>
      </c>
      <c r="AH48" s="44">
        <v>292.38992945572949</v>
      </c>
      <c r="AI48" s="44">
        <v>196.02603867157367</v>
      </c>
      <c r="AJ48" s="44">
        <v>389.26586642215943</v>
      </c>
      <c r="AK48" s="44">
        <v>203.00951375032344</v>
      </c>
      <c r="AL48" s="44">
        <v>66.626857310936032</v>
      </c>
      <c r="AM48" s="44">
        <v>5439.224540432002</v>
      </c>
      <c r="AN48" s="44">
        <v>370.37023353884666</v>
      </c>
      <c r="AO48" s="44">
        <v>5408.3550326495142</v>
      </c>
      <c r="AP48" s="44">
        <v>10943.636362577836</v>
      </c>
      <c r="AQ48" s="44">
        <v>14068.789071227173</v>
      </c>
      <c r="AR48" s="44">
        <v>6471.3990240002531</v>
      </c>
      <c r="AS48" s="44">
        <v>3322.2221083359718</v>
      </c>
      <c r="AT48" s="44">
        <v>68.737103609740814</v>
      </c>
      <c r="AU48" s="44">
        <v>305.5052050419921</v>
      </c>
      <c r="AV48" s="44">
        <v>31.991884957707651</v>
      </c>
      <c r="AW48" s="44">
        <v>0</v>
      </c>
      <c r="AX48" s="44">
        <v>4020.649394459776</v>
      </c>
      <c r="AY48" s="44">
        <v>811.37825790262718</v>
      </c>
      <c r="AZ48" s="44">
        <v>16414.347625663049</v>
      </c>
      <c r="BA48" s="44">
        <v>0</v>
      </c>
      <c r="BB48" s="44">
        <v>265.47993631894127</v>
      </c>
      <c r="BC48" s="44">
        <v>1009.5779325975809</v>
      </c>
      <c r="BD48" s="44">
        <v>107.95563352106441</v>
      </c>
      <c r="BE48" s="44">
        <v>13.150974158104921</v>
      </c>
      <c r="BF48" s="44">
        <v>121.81878447441278</v>
      </c>
      <c r="BG48" s="44">
        <v>937.2271400881458</v>
      </c>
      <c r="BH48" s="44">
        <v>19.408963444511421</v>
      </c>
      <c r="BI48" s="44">
        <v>0</v>
      </c>
      <c r="BJ48" s="44">
        <v>7.0489449121087766</v>
      </c>
      <c r="BK48" s="44">
        <v>0</v>
      </c>
      <c r="BL48" s="44">
        <v>6.0502237643972663</v>
      </c>
      <c r="BM48" s="44">
        <v>0</v>
      </c>
      <c r="BN48" s="44">
        <v>87.770702294387704</v>
      </c>
      <c r="BO48" s="44">
        <v>27.192445836177377</v>
      </c>
      <c r="BP48" s="44">
        <v>2523.9914745646779</v>
      </c>
      <c r="BQ48" s="44">
        <v>33.647735672174271</v>
      </c>
      <c r="BR48" s="44">
        <v>4.8363192196425997</v>
      </c>
      <c r="BS48" s="44">
        <v>0</v>
      </c>
      <c r="BT48" s="44">
        <f t="shared" si="0"/>
        <v>280249.00000000012</v>
      </c>
    </row>
    <row r="49" spans="1:72" x14ac:dyDescent="0.25">
      <c r="A49" s="10" t="s">
        <v>47</v>
      </c>
      <c r="B49" s="8" t="s">
        <v>166</v>
      </c>
      <c r="C49" s="44">
        <v>7.498904034251094</v>
      </c>
      <c r="D49" s="44">
        <v>0.10656717128360935</v>
      </c>
      <c r="E49" s="44">
        <v>0</v>
      </c>
      <c r="F49" s="44">
        <v>6.7093535335749843</v>
      </c>
      <c r="G49" s="44">
        <v>71.769014325564257</v>
      </c>
      <c r="H49" s="44">
        <v>2.7038198000235889</v>
      </c>
      <c r="I49" s="44">
        <v>1.8197128923463235</v>
      </c>
      <c r="J49" s="44">
        <v>4.4032138368751905</v>
      </c>
      <c r="K49" s="44">
        <v>0.33592525042968724</v>
      </c>
      <c r="L49" s="44">
        <v>0</v>
      </c>
      <c r="M49" s="44">
        <v>246.73891399769286</v>
      </c>
      <c r="N49" s="44">
        <v>833.71413720793737</v>
      </c>
      <c r="O49" s="44">
        <v>61.83412745449359</v>
      </c>
      <c r="P49" s="44">
        <v>4.8016301239806278</v>
      </c>
      <c r="Q49" s="44">
        <v>3.6618294843904073</v>
      </c>
      <c r="R49" s="44">
        <v>16.967215956831708</v>
      </c>
      <c r="S49" s="44">
        <v>400.8702198034868</v>
      </c>
      <c r="T49" s="44">
        <v>104.66452429563302</v>
      </c>
      <c r="U49" s="44">
        <v>453.90441720812504</v>
      </c>
      <c r="V49" s="44">
        <v>14.375499871914538</v>
      </c>
      <c r="W49" s="44">
        <v>7.8488070748402778</v>
      </c>
      <c r="X49" s="44">
        <v>131.3271467328394</v>
      </c>
      <c r="Y49" s="44">
        <v>3.7534424896070707E-2</v>
      </c>
      <c r="Z49" s="44">
        <v>48.287529657529163</v>
      </c>
      <c r="AA49" s="44">
        <v>0.41719335684387693</v>
      </c>
      <c r="AB49" s="44">
        <v>3.5966943077416191</v>
      </c>
      <c r="AC49" s="44">
        <v>6.4397567539848755</v>
      </c>
      <c r="AD49" s="44">
        <v>0</v>
      </c>
      <c r="AE49" s="44">
        <v>53.227541855790818</v>
      </c>
      <c r="AF49" s="44">
        <v>13.460740102414672</v>
      </c>
      <c r="AG49" s="44">
        <v>3.6667521023994096</v>
      </c>
      <c r="AH49" s="44">
        <v>2.0342401911247023</v>
      </c>
      <c r="AI49" s="44">
        <v>1.4410674249253721</v>
      </c>
      <c r="AJ49" s="44">
        <v>2.1457441311925276</v>
      </c>
      <c r="AK49" s="44">
        <v>0.39434703311311109</v>
      </c>
      <c r="AL49" s="44">
        <v>0.21279977294634231</v>
      </c>
      <c r="AM49" s="44">
        <v>52.981302630297009</v>
      </c>
      <c r="AN49" s="44">
        <v>3.3387953537054504</v>
      </c>
      <c r="AO49" s="44">
        <v>49.809178663373743</v>
      </c>
      <c r="AP49" s="44">
        <v>91.997490621133394</v>
      </c>
      <c r="AQ49" s="44">
        <v>134.00237061510106</v>
      </c>
      <c r="AR49" s="44">
        <v>61.842022608533838</v>
      </c>
      <c r="AS49" s="44">
        <v>27.793672942577164</v>
      </c>
      <c r="AT49" s="44">
        <v>0</v>
      </c>
      <c r="AU49" s="44">
        <v>3.2232491069747082</v>
      </c>
      <c r="AV49" s="44">
        <v>0</v>
      </c>
      <c r="AW49" s="44">
        <v>0</v>
      </c>
      <c r="AX49" s="44">
        <v>41.069351154562654</v>
      </c>
      <c r="AY49" s="44">
        <v>11.658705246130134</v>
      </c>
      <c r="AZ49" s="44">
        <v>289.71846804597664</v>
      </c>
      <c r="BA49" s="44">
        <v>0</v>
      </c>
      <c r="BB49" s="44">
        <v>2.5461882923123289</v>
      </c>
      <c r="BC49" s="44">
        <v>10.607271750492803</v>
      </c>
      <c r="BD49" s="44">
        <v>0.83952025367688932</v>
      </c>
      <c r="BE49" s="44">
        <v>6.2925521207043783E-2</v>
      </c>
      <c r="BF49" s="44">
        <v>0.45009900314702361</v>
      </c>
      <c r="BG49" s="44">
        <v>8.5861997566056854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0.10506498014841549</v>
      </c>
      <c r="BP49" s="44">
        <v>30.951202282627435</v>
      </c>
      <c r="BQ49" s="44">
        <v>0</v>
      </c>
      <c r="BR49" s="44">
        <v>0</v>
      </c>
      <c r="BS49" s="44">
        <v>0</v>
      </c>
      <c r="BT49" s="44">
        <f t="shared" si="0"/>
        <v>3332.9999999999995</v>
      </c>
    </row>
    <row r="50" spans="1:72" x14ac:dyDescent="0.25">
      <c r="A50" s="10" t="s">
        <v>48</v>
      </c>
      <c r="B50" s="8" t="s">
        <v>167</v>
      </c>
      <c r="C50" s="44">
        <v>6.5322533329754977</v>
      </c>
      <c r="D50" s="44">
        <v>9.4700626833716814E-2</v>
      </c>
      <c r="E50" s="44">
        <v>0</v>
      </c>
      <c r="F50" s="44">
        <v>5.8870982024762428</v>
      </c>
      <c r="G50" s="44">
        <v>62.859410642233087</v>
      </c>
      <c r="H50" s="44">
        <v>2.3757161098113677</v>
      </c>
      <c r="I50" s="44">
        <v>1.6251708673319543</v>
      </c>
      <c r="J50" s="44">
        <v>3.8876309572713428</v>
      </c>
      <c r="K50" s="44">
        <v>0.51066795601266568</v>
      </c>
      <c r="L50" s="44">
        <v>4.2743150405182822E-3</v>
      </c>
      <c r="M50" s="44">
        <v>214.99501945920738</v>
      </c>
      <c r="N50" s="44">
        <v>730.39895415023227</v>
      </c>
      <c r="O50" s="44">
        <v>53.75893327456923</v>
      </c>
      <c r="P50" s="44">
        <v>4.2443017698804768</v>
      </c>
      <c r="Q50" s="44">
        <v>3.228886731188048</v>
      </c>
      <c r="R50" s="44">
        <v>14.888552396506247</v>
      </c>
      <c r="S50" s="44">
        <v>348.67753104966067</v>
      </c>
      <c r="T50" s="44">
        <v>91.195224066180018</v>
      </c>
      <c r="U50" s="44">
        <v>395.16905151055397</v>
      </c>
      <c r="V50" s="44">
        <v>12.577018258897423</v>
      </c>
      <c r="W50" s="44">
        <v>6.8402249770975292</v>
      </c>
      <c r="X50" s="44">
        <v>114.3849639556333</v>
      </c>
      <c r="Y50" s="44">
        <v>4.6901351605436549E-2</v>
      </c>
      <c r="Z50" s="44">
        <v>42.460121521467386</v>
      </c>
      <c r="AA50" s="44">
        <v>0.36276328464046931</v>
      </c>
      <c r="AB50" s="44">
        <v>3.1753188357397968</v>
      </c>
      <c r="AC50" s="44">
        <v>6.1108458622674631</v>
      </c>
      <c r="AD50" s="44">
        <v>0.22182384367432487</v>
      </c>
      <c r="AE50" s="44">
        <v>50.526179580430465</v>
      </c>
      <c r="AF50" s="44">
        <v>12.657751527940807</v>
      </c>
      <c r="AG50" s="44">
        <v>3.4830256336057333</v>
      </c>
      <c r="AH50" s="44">
        <v>2.1598477144477859</v>
      </c>
      <c r="AI50" s="44">
        <v>1.520765878482679</v>
      </c>
      <c r="AJ50" s="44">
        <v>2.5832853753057825</v>
      </c>
      <c r="AK50" s="44">
        <v>0.9708033349492734</v>
      </c>
      <c r="AL50" s="44">
        <v>0.36192172171885284</v>
      </c>
      <c r="AM50" s="44">
        <v>48.691379966454733</v>
      </c>
      <c r="AN50" s="44">
        <v>3.1746684757542165</v>
      </c>
      <c r="AO50" s="44">
        <v>46.370360905998538</v>
      </c>
      <c r="AP50" s="44">
        <v>90.83663865979203</v>
      </c>
      <c r="AQ50" s="44">
        <v>124.65786576912953</v>
      </c>
      <c r="AR50" s="44">
        <v>56.609559686808069</v>
      </c>
      <c r="AS50" s="44">
        <v>26.994615966344917</v>
      </c>
      <c r="AT50" s="44">
        <v>0.25934970834436055</v>
      </c>
      <c r="AU50" s="44">
        <v>2.8269367957552185</v>
      </c>
      <c r="AV50" s="44">
        <v>0.12070753053947456</v>
      </c>
      <c r="AW50" s="44">
        <v>0</v>
      </c>
      <c r="AX50" s="44">
        <v>38.414040477085138</v>
      </c>
      <c r="AY50" s="44">
        <v>11.379271503718018</v>
      </c>
      <c r="AZ50" s="44">
        <v>256.98911315119562</v>
      </c>
      <c r="BA50" s="44">
        <v>0</v>
      </c>
      <c r="BB50" s="44">
        <v>2.3337972575964305</v>
      </c>
      <c r="BC50" s="44">
        <v>9.6223043513924758</v>
      </c>
      <c r="BD50" s="44">
        <v>0.89134771956328951</v>
      </c>
      <c r="BE50" s="44">
        <v>8.5601444808239627E-2</v>
      </c>
      <c r="BF50" s="44">
        <v>0.69342438279256058</v>
      </c>
      <c r="BG50" s="44">
        <v>8.0785718349251692</v>
      </c>
      <c r="BH50" s="44">
        <v>7.3231322593683756E-2</v>
      </c>
      <c r="BI50" s="44">
        <v>0</v>
      </c>
      <c r="BJ50" s="44">
        <v>2.6596142564724066E-2</v>
      </c>
      <c r="BK50" s="44">
        <v>0</v>
      </c>
      <c r="BL50" s="44">
        <v>2.2827900599701557E-2</v>
      </c>
      <c r="BM50" s="44">
        <v>0</v>
      </c>
      <c r="BN50" s="44">
        <v>0.33116475448935473</v>
      </c>
      <c r="BO50" s="44">
        <v>0.15717259415997872</v>
      </c>
      <c r="BP50" s="44">
        <v>27.43730869800703</v>
      </c>
      <c r="BQ50" s="44">
        <v>0.12695516649307709</v>
      </c>
      <c r="BR50" s="44">
        <v>1.8247757225790147E-2</v>
      </c>
      <c r="BS50" s="44">
        <v>0</v>
      </c>
      <c r="BT50" s="44">
        <f t="shared" si="0"/>
        <v>2958.0000000000014</v>
      </c>
    </row>
    <row r="51" spans="1:72" x14ac:dyDescent="0.25">
      <c r="A51" s="10" t="s">
        <v>49</v>
      </c>
      <c r="B51" s="8" t="s">
        <v>168</v>
      </c>
      <c r="C51" s="44">
        <v>8.7534156958093838</v>
      </c>
      <c r="D51" s="44">
        <v>0.17976451515732539</v>
      </c>
      <c r="E51" s="44">
        <v>0</v>
      </c>
      <c r="F51" s="44">
        <v>7.9746325486969605</v>
      </c>
      <c r="G51" s="44">
        <v>85.489796760238505</v>
      </c>
      <c r="H51" s="44">
        <v>3.2479105431753528</v>
      </c>
      <c r="I51" s="44">
        <v>2.4441012074038597</v>
      </c>
      <c r="J51" s="44">
        <v>5.6640856348091582</v>
      </c>
      <c r="K51" s="44">
        <v>3.0786422144200509</v>
      </c>
      <c r="L51" s="44">
        <v>5.3312365778100758E-2</v>
      </c>
      <c r="M51" s="44">
        <v>282.73441739391399</v>
      </c>
      <c r="N51" s="44">
        <v>1076.6156768652813</v>
      </c>
      <c r="O51" s="44">
        <v>67.426946400834836</v>
      </c>
      <c r="P51" s="44">
        <v>6.0103547049899513</v>
      </c>
      <c r="Q51" s="44">
        <v>4.546501736938092</v>
      </c>
      <c r="R51" s="44">
        <v>20.570184297812347</v>
      </c>
      <c r="S51" s="44">
        <v>434.94273786685295</v>
      </c>
      <c r="T51" s="44">
        <v>118.32338352800078</v>
      </c>
      <c r="U51" s="44">
        <v>499.08364418603378</v>
      </c>
      <c r="V51" s="44">
        <v>17.923319748168332</v>
      </c>
      <c r="W51" s="44">
        <v>8.760961525431469</v>
      </c>
      <c r="X51" s="44">
        <v>144.15157093118094</v>
      </c>
      <c r="Y51" s="44">
        <v>0.2172942643724316</v>
      </c>
      <c r="Z51" s="44">
        <v>58.48605760852908</v>
      </c>
      <c r="AA51" s="44">
        <v>0.46427191405113577</v>
      </c>
      <c r="AB51" s="44">
        <v>4.4614406185906264</v>
      </c>
      <c r="AC51" s="44">
        <v>13.164415839917492</v>
      </c>
      <c r="AD51" s="44">
        <v>2.7667483047379426</v>
      </c>
      <c r="AE51" s="44">
        <v>118.94985033416762</v>
      </c>
      <c r="AF51" s="44">
        <v>26.041410864739014</v>
      </c>
      <c r="AG51" s="44">
        <v>7.5227120492026014</v>
      </c>
      <c r="AH51" s="44">
        <v>7.0114344076559565</v>
      </c>
      <c r="AI51" s="44">
        <v>4.9132340667186938</v>
      </c>
      <c r="AJ51" s="44">
        <v>11.200545625541956</v>
      </c>
      <c r="AK51" s="44">
        <v>8.2454757517603294</v>
      </c>
      <c r="AL51" s="44">
        <v>2.4295287681435402</v>
      </c>
      <c r="AM51" s="44">
        <v>89.535486863950837</v>
      </c>
      <c r="AN51" s="44">
        <v>6.9711621906573331</v>
      </c>
      <c r="AO51" s="44">
        <v>90.600917860092636</v>
      </c>
      <c r="AP51" s="44">
        <v>235.10644947817073</v>
      </c>
      <c r="AQ51" s="44">
        <v>245.86472765729329</v>
      </c>
      <c r="AR51" s="44">
        <v>100.39416197557117</v>
      </c>
      <c r="AS51" s="44">
        <v>64.468488570266061</v>
      </c>
      <c r="AT51" s="44">
        <v>3.2347981804405701</v>
      </c>
      <c r="AU51" s="44">
        <v>3.6841244153711146</v>
      </c>
      <c r="AV51" s="44">
        <v>1.5055521081832643</v>
      </c>
      <c r="AW51" s="44">
        <v>0</v>
      </c>
      <c r="AX51" s="44">
        <v>80.443125376266806</v>
      </c>
      <c r="AY51" s="44">
        <v>32.024931984005136</v>
      </c>
      <c r="AZ51" s="44">
        <v>452.04623131420857</v>
      </c>
      <c r="BA51" s="44">
        <v>0</v>
      </c>
      <c r="BB51" s="44">
        <v>4.1841297349422275</v>
      </c>
      <c r="BC51" s="44">
        <v>16.683164791199971</v>
      </c>
      <c r="BD51" s="44">
        <v>2.9847198285539585</v>
      </c>
      <c r="BE51" s="44">
        <v>0.45752864194106774</v>
      </c>
      <c r="BF51" s="44">
        <v>4.2396481088160964</v>
      </c>
      <c r="BG51" s="44">
        <v>16.806871492995604</v>
      </c>
      <c r="BH51" s="44">
        <v>0.91339431453212827</v>
      </c>
      <c r="BI51" s="44">
        <v>0</v>
      </c>
      <c r="BJ51" s="44">
        <v>0.33172643271637653</v>
      </c>
      <c r="BK51" s="44">
        <v>0</v>
      </c>
      <c r="BL51" s="44">
        <v>0.28472617838900488</v>
      </c>
      <c r="BM51" s="44">
        <v>0</v>
      </c>
      <c r="BN51" s="44">
        <v>4.1305276650854061</v>
      </c>
      <c r="BO51" s="44">
        <v>0.93113678682383849</v>
      </c>
      <c r="BP51" s="44">
        <v>42.511410493722984</v>
      </c>
      <c r="BQ51" s="44">
        <v>1.5834771675318342</v>
      </c>
      <c r="BR51" s="44">
        <v>0.22759929921621891</v>
      </c>
      <c r="BS51" s="44">
        <v>0</v>
      </c>
      <c r="BT51" s="44">
        <f t="shared" si="0"/>
        <v>4566.0000000000018</v>
      </c>
    </row>
    <row r="52" spans="1:72" x14ac:dyDescent="0.25">
      <c r="A52" s="10" t="s">
        <v>50</v>
      </c>
      <c r="B52" s="8" t="s">
        <v>169</v>
      </c>
      <c r="C52" s="44">
        <v>44.518194292770318</v>
      </c>
      <c r="D52" s="44">
        <v>0.23921709394652782</v>
      </c>
      <c r="E52" s="44">
        <v>0</v>
      </c>
      <c r="F52" s="44">
        <v>62.600842226909634</v>
      </c>
      <c r="G52" s="44">
        <v>592.56666335415264</v>
      </c>
      <c r="H52" s="44">
        <v>26.308894825245922</v>
      </c>
      <c r="I52" s="44">
        <v>26.919389643601903</v>
      </c>
      <c r="J52" s="44">
        <v>44.005797301342568</v>
      </c>
      <c r="K52" s="44">
        <v>63.014668672300445</v>
      </c>
      <c r="L52" s="44">
        <v>1.177768080710083</v>
      </c>
      <c r="M52" s="44">
        <v>1653.7422310335071</v>
      </c>
      <c r="N52" s="44">
        <v>4630.6284951880962</v>
      </c>
      <c r="O52" s="44">
        <v>436.15310862356102</v>
      </c>
      <c r="P52" s="44">
        <v>55.790980887559655</v>
      </c>
      <c r="Q52" s="44">
        <v>38.621233061342267</v>
      </c>
      <c r="R52" s="44">
        <v>147.33147492546499</v>
      </c>
      <c r="S52" s="44">
        <v>2989.4858543806104</v>
      </c>
      <c r="T52" s="44">
        <v>744.77874636523893</v>
      </c>
      <c r="U52" s="44">
        <v>3425.8060919610493</v>
      </c>
      <c r="V52" s="44">
        <v>87.284404367283386</v>
      </c>
      <c r="W52" s="44">
        <v>59.964884067338446</v>
      </c>
      <c r="X52" s="44">
        <v>1030.661067191666</v>
      </c>
      <c r="Y52" s="44">
        <v>4.2419590959237503</v>
      </c>
      <c r="Z52" s="44">
        <v>476.45235843576859</v>
      </c>
      <c r="AA52" s="44">
        <v>2.7110469216886601</v>
      </c>
      <c r="AB52" s="44">
        <v>40.486411305940848</v>
      </c>
      <c r="AC52" s="44">
        <v>193.47395021293892</v>
      </c>
      <c r="AD52" s="44">
        <v>61.122551834261692</v>
      </c>
      <c r="AE52" s="44">
        <v>1322.3532504116424</v>
      </c>
      <c r="AF52" s="44">
        <v>373.58931623670151</v>
      </c>
      <c r="AG52" s="44">
        <v>111.63335092263499</v>
      </c>
      <c r="AH52" s="44">
        <v>124.62824244068067</v>
      </c>
      <c r="AI52" s="44">
        <v>83.968691981233007</v>
      </c>
      <c r="AJ52" s="44">
        <v>215.51434945293983</v>
      </c>
      <c r="AK52" s="44">
        <v>176.29026074617946</v>
      </c>
      <c r="AL52" s="44">
        <v>50.506529966941834</v>
      </c>
      <c r="AM52" s="44">
        <v>1127.3890750954988</v>
      </c>
      <c r="AN52" s="44">
        <v>100.20136258313534</v>
      </c>
      <c r="AO52" s="44">
        <v>1251.600472640097</v>
      </c>
      <c r="AP52" s="44">
        <v>3656.1430364360922</v>
      </c>
      <c r="AQ52" s="44">
        <v>3248.5344084620274</v>
      </c>
      <c r="AR52" s="44">
        <v>1291.0220409722519</v>
      </c>
      <c r="AS52" s="44">
        <v>1008.4948544208024</v>
      </c>
      <c r="AT52" s="44">
        <v>71.462633271977893</v>
      </c>
      <c r="AU52" s="44">
        <v>33.430728797102859</v>
      </c>
      <c r="AV52" s="44">
        <v>33.260411369558852</v>
      </c>
      <c r="AW52" s="44">
        <v>0</v>
      </c>
      <c r="AX52" s="44">
        <v>982.52344490202131</v>
      </c>
      <c r="AY52" s="44">
        <v>316.79237316455436</v>
      </c>
      <c r="AZ52" s="44">
        <v>1395.7827414109247</v>
      </c>
      <c r="BA52" s="44">
        <v>0</v>
      </c>
      <c r="BB52" s="44">
        <v>53.632343927767678</v>
      </c>
      <c r="BC52" s="44">
        <v>181.60233114094598</v>
      </c>
      <c r="BD52" s="44">
        <v>48.841700749614169</v>
      </c>
      <c r="BE52" s="44">
        <v>8.8547987091708968</v>
      </c>
      <c r="BF52" s="44">
        <v>86.964643432555377</v>
      </c>
      <c r="BG52" s="44">
        <v>235.6246571876589</v>
      </c>
      <c r="BH52" s="44">
        <v>20.178558071041405</v>
      </c>
      <c r="BI52" s="44">
        <v>0</v>
      </c>
      <c r="BJ52" s="44">
        <v>7.3284461921526036</v>
      </c>
      <c r="BK52" s="44">
        <v>0</v>
      </c>
      <c r="BL52" s="44">
        <v>6.2901242470632202</v>
      </c>
      <c r="BM52" s="44">
        <v>0</v>
      </c>
      <c r="BN52" s="44">
        <v>91.250942805203096</v>
      </c>
      <c r="BO52" s="44">
        <v>19.007272326619482</v>
      </c>
      <c r="BP52" s="44">
        <v>302.20431455754613</v>
      </c>
      <c r="BQ52" s="44">
        <v>34.981919058228783</v>
      </c>
      <c r="BR52" s="44">
        <v>5.0280865592154482</v>
      </c>
      <c r="BS52" s="44">
        <v>0</v>
      </c>
      <c r="BT52" s="44">
        <f t="shared" si="0"/>
        <v>35017</v>
      </c>
    </row>
    <row r="53" spans="1:72" x14ac:dyDescent="0.25">
      <c r="A53" s="10" t="s">
        <v>51</v>
      </c>
      <c r="B53" s="8" t="s">
        <v>170</v>
      </c>
      <c r="C53" s="44">
        <v>92.488561793692384</v>
      </c>
      <c r="D53" s="44">
        <v>0.37252190310719158</v>
      </c>
      <c r="E53" s="44">
        <v>0</v>
      </c>
      <c r="F53" s="44">
        <v>145.4988407781872</v>
      </c>
      <c r="G53" s="44">
        <v>1345.6549993293379</v>
      </c>
      <c r="H53" s="44">
        <v>61.681996866509579</v>
      </c>
      <c r="I53" s="44">
        <v>67.395262640287456</v>
      </c>
      <c r="J53" s="44">
        <v>104.55514889951738</v>
      </c>
      <c r="K53" s="44">
        <v>177.9709193670507</v>
      </c>
      <c r="L53" s="44">
        <v>3.3586790440203478</v>
      </c>
      <c r="M53" s="44">
        <v>3547.9490263466282</v>
      </c>
      <c r="N53" s="44">
        <v>9663.6213397619322</v>
      </c>
      <c r="O53" s="44">
        <v>940.20710235688398</v>
      </c>
      <c r="P53" s="44">
        <v>134.99019122345959</v>
      </c>
      <c r="Q53" s="44">
        <v>92.0960965880777</v>
      </c>
      <c r="R53" s="44">
        <v>338.85674078691648</v>
      </c>
      <c r="S53" s="44">
        <v>6533.6551615709823</v>
      </c>
      <c r="T53" s="44">
        <v>1619.6345501290282</v>
      </c>
      <c r="U53" s="44">
        <v>7526.1405057119809</v>
      </c>
      <c r="V53" s="44">
        <v>185.43791812943218</v>
      </c>
      <c r="W53" s="44">
        <v>132.45377960280607</v>
      </c>
      <c r="X53" s="44">
        <v>2285.1011658198759</v>
      </c>
      <c r="Y53" s="44">
        <v>11.90362650315015</v>
      </c>
      <c r="Z53" s="44">
        <v>1120.8552148703125</v>
      </c>
      <c r="AA53" s="44">
        <v>5.7317133900107926</v>
      </c>
      <c r="AB53" s="44">
        <v>97.441320725258009</v>
      </c>
      <c r="AC53" s="44">
        <v>518.74187950629562</v>
      </c>
      <c r="AD53" s="44">
        <v>174.30514319849041</v>
      </c>
      <c r="AE53" s="44">
        <v>3554.0870158038933</v>
      </c>
      <c r="AF53" s="44">
        <v>996.21267897619327</v>
      </c>
      <c r="AG53" s="44">
        <v>299.46442842108235</v>
      </c>
      <c r="AH53" s="44">
        <v>344.92990697558537</v>
      </c>
      <c r="AI53" s="44">
        <v>232.38362718493488</v>
      </c>
      <c r="AJ53" s="44">
        <v>603.53848429595041</v>
      </c>
      <c r="AK53" s="44">
        <v>500.70168610793826</v>
      </c>
      <c r="AL53" s="44">
        <v>142.93516190608</v>
      </c>
      <c r="AM53" s="44">
        <v>2949.0977066017958</v>
      </c>
      <c r="AN53" s="44">
        <v>269.01227504109448</v>
      </c>
      <c r="AO53" s="44">
        <v>3313.693573873963</v>
      </c>
      <c r="AP53" s="44">
        <v>9971.3749567310151</v>
      </c>
      <c r="AQ53" s="44">
        <v>8594.9178926098502</v>
      </c>
      <c r="AR53" s="44">
        <v>3363.9088319189063</v>
      </c>
      <c r="AS53" s="44">
        <v>2733.0625726472026</v>
      </c>
      <c r="AT53" s="44">
        <v>203.79228536775594</v>
      </c>
      <c r="AU53" s="44">
        <v>78.735566142970725</v>
      </c>
      <c r="AV53" s="44">
        <v>94.849782815545666</v>
      </c>
      <c r="AW53" s="44">
        <v>0</v>
      </c>
      <c r="AX53" s="44">
        <v>2610.835082953939</v>
      </c>
      <c r="AY53" s="44">
        <v>867.56776711161478</v>
      </c>
      <c r="AZ53" s="44">
        <v>2965.2195184956563</v>
      </c>
      <c r="BA53" s="44">
        <v>0</v>
      </c>
      <c r="BB53" s="44">
        <v>139.93438319311966</v>
      </c>
      <c r="BC53" s="44">
        <v>466.49939513387187</v>
      </c>
      <c r="BD53" s="44">
        <v>135.47297461901027</v>
      </c>
      <c r="BE53" s="44">
        <v>24.962718175575148</v>
      </c>
      <c r="BF53" s="44">
        <v>245.68182989922511</v>
      </c>
      <c r="BG53" s="44">
        <v>628.60109305903211</v>
      </c>
      <c r="BH53" s="44">
        <v>57.54384181552409</v>
      </c>
      <c r="BI53" s="44">
        <v>0</v>
      </c>
      <c r="BJ53" s="44">
        <v>20.898765261131722</v>
      </c>
      <c r="BK53" s="44">
        <v>0</v>
      </c>
      <c r="BL53" s="44">
        <v>17.937749238507308</v>
      </c>
      <c r="BM53" s="44">
        <v>0</v>
      </c>
      <c r="BN53" s="44">
        <v>260.22324290038063</v>
      </c>
      <c r="BO53" s="44">
        <v>53.662558030582062</v>
      </c>
      <c r="BP53" s="44">
        <v>722.0634224427215</v>
      </c>
      <c r="BQ53" s="44">
        <v>99.759061554505564</v>
      </c>
      <c r="BR53" s="44">
        <v>14.338755850621792</v>
      </c>
      <c r="BS53" s="44">
        <v>0</v>
      </c>
      <c r="BT53" s="44">
        <f t="shared" si="0"/>
        <v>84506.000000000044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53.49454361211329</v>
      </c>
      <c r="G54" s="44">
        <v>401.87257761784088</v>
      </c>
      <c r="H54" s="44">
        <v>24.536100386892699</v>
      </c>
      <c r="I54" s="44">
        <v>41.360684536485387</v>
      </c>
      <c r="J54" s="44">
        <v>48.559292501234893</v>
      </c>
      <c r="K54" s="44">
        <v>180.17394085756646</v>
      </c>
      <c r="L54" s="44">
        <v>3.5008971626412286</v>
      </c>
      <c r="M54" s="44">
        <v>340.54127272513034</v>
      </c>
      <c r="N54" s="44">
        <v>935.82499946711721</v>
      </c>
      <c r="O54" s="44">
        <v>79.402375425594542</v>
      </c>
      <c r="P54" s="44">
        <v>67.847029169006163</v>
      </c>
      <c r="Q54" s="44">
        <v>42.317914510256962</v>
      </c>
      <c r="R54" s="44">
        <v>117.03254688672713</v>
      </c>
      <c r="S54" s="44">
        <v>843.98161640733258</v>
      </c>
      <c r="T54" s="44">
        <v>216.05366373737843</v>
      </c>
      <c r="U54" s="44">
        <v>1152.9014977247564</v>
      </c>
      <c r="V54" s="44">
        <v>22.633568538711181</v>
      </c>
      <c r="W54" s="44">
        <v>23.662367108652596</v>
      </c>
      <c r="X54" s="44">
        <v>418.4108873827542</v>
      </c>
      <c r="Y54" s="44">
        <v>11.811800392863635</v>
      </c>
      <c r="Z54" s="44">
        <v>460.73476594269198</v>
      </c>
      <c r="AA54" s="44">
        <v>0.16401136622254478</v>
      </c>
      <c r="AB54" s="44">
        <v>47.238255496933306</v>
      </c>
      <c r="AC54" s="44">
        <v>439.40732428408035</v>
      </c>
      <c r="AD54" s="44">
        <v>181.68582745165429</v>
      </c>
      <c r="AE54" s="44">
        <v>3171.4072739746575</v>
      </c>
      <c r="AF54" s="44">
        <v>825.57357706748223</v>
      </c>
      <c r="AG54" s="44">
        <v>253.93432528510547</v>
      </c>
      <c r="AH54" s="44">
        <v>327.24144193690216</v>
      </c>
      <c r="AI54" s="44">
        <v>221.2483510093725</v>
      </c>
      <c r="AJ54" s="44">
        <v>595.03025463055201</v>
      </c>
      <c r="AK54" s="44">
        <v>515.64278932915954</v>
      </c>
      <c r="AL54" s="44">
        <v>145.60929093237525</v>
      </c>
      <c r="AM54" s="44">
        <v>2270.7224552269304</v>
      </c>
      <c r="AN54" s="44">
        <v>229.90516912108245</v>
      </c>
      <c r="AO54" s="44">
        <v>2668.6408679063879</v>
      </c>
      <c r="AP54" s="44">
        <v>9035.7261160317994</v>
      </c>
      <c r="AQ54" s="44">
        <v>6946.4718004431725</v>
      </c>
      <c r="AR54" s="44">
        <v>2528.6795320217489</v>
      </c>
      <c r="AS54" s="44">
        <v>2408.891594182483</v>
      </c>
      <c r="AT54" s="44">
        <v>212.42155748175918</v>
      </c>
      <c r="AU54" s="44">
        <v>30.899741396327435</v>
      </c>
      <c r="AV54" s="44">
        <v>98.866051558949991</v>
      </c>
      <c r="AW54" s="44">
        <v>0</v>
      </c>
      <c r="AX54" s="44">
        <v>2180.8621186860182</v>
      </c>
      <c r="AY54" s="44">
        <v>851.13251197463546</v>
      </c>
      <c r="AZ54" s="44">
        <v>1090.5264841379023</v>
      </c>
      <c r="BA54" s="44">
        <v>0</v>
      </c>
      <c r="BB54" s="44">
        <v>105.99607295237007</v>
      </c>
      <c r="BC54" s="44">
        <v>335.55234516712454</v>
      </c>
      <c r="BD54" s="44">
        <v>130.67829255644287</v>
      </c>
      <c r="BE54" s="44">
        <v>25.213020025665749</v>
      </c>
      <c r="BF54" s="44">
        <v>248.93943367741889</v>
      </c>
      <c r="BG54" s="44">
        <v>523.71811259698961</v>
      </c>
      <c r="BH54" s="44">
        <v>59.980447640004833</v>
      </c>
      <c r="BI54" s="44">
        <v>0</v>
      </c>
      <c r="BJ54" s="44">
        <v>21.783691459194358</v>
      </c>
      <c r="BK54" s="44">
        <v>0</v>
      </c>
      <c r="BL54" s="44">
        <v>18.697295749370106</v>
      </c>
      <c r="BM54" s="44">
        <v>0</v>
      </c>
      <c r="BN54" s="44">
        <v>271.24199745884454</v>
      </c>
      <c r="BO54" s="44">
        <v>54.266888045779453</v>
      </c>
      <c r="BP54" s="44">
        <v>368.42022295812257</v>
      </c>
      <c r="BQ54" s="44">
        <v>103.98320618509339</v>
      </c>
      <c r="BR54" s="44">
        <v>14.945908500134443</v>
      </c>
      <c r="BS54" s="44">
        <v>0</v>
      </c>
      <c r="BT54" s="44">
        <f t="shared" si="0"/>
        <v>45047.999999999993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70.164682202657744</v>
      </c>
      <c r="G55" s="44">
        <v>527.10537917616205</v>
      </c>
      <c r="H55" s="44">
        <v>32.182117462705165</v>
      </c>
      <c r="I55" s="44">
        <v>54.249631648969448</v>
      </c>
      <c r="J55" s="44">
        <v>63.69149255744906</v>
      </c>
      <c r="K55" s="44">
        <v>236.32031321057923</v>
      </c>
      <c r="L55" s="44">
        <v>4.5918577906193319</v>
      </c>
      <c r="M55" s="44">
        <v>446.66181939791011</v>
      </c>
      <c r="N55" s="44">
        <v>1227.4497406880239</v>
      </c>
      <c r="O55" s="44">
        <v>104.14599437037559</v>
      </c>
      <c r="P55" s="44">
        <v>88.989734627062205</v>
      </c>
      <c r="Q55" s="44">
        <v>55.505156649641343</v>
      </c>
      <c r="R55" s="44">
        <v>153.50259868027794</v>
      </c>
      <c r="S55" s="44">
        <v>1106.9858326017506</v>
      </c>
      <c r="T55" s="44">
        <v>283.38098862517194</v>
      </c>
      <c r="U55" s="44">
        <v>1512.1723027562812</v>
      </c>
      <c r="V55" s="44">
        <v>29.686712632709309</v>
      </c>
      <c r="W55" s="44">
        <v>31.036108661468823</v>
      </c>
      <c r="X55" s="44">
        <v>548.79740925007582</v>
      </c>
      <c r="Y55" s="44">
        <v>15.492630927294014</v>
      </c>
      <c r="Z55" s="44">
        <v>604.31038848539117</v>
      </c>
      <c r="AA55" s="44">
        <v>0.21512110603412543</v>
      </c>
      <c r="AB55" s="44">
        <v>61.958789830665104</v>
      </c>
      <c r="AC55" s="44">
        <v>576.33682211528094</v>
      </c>
      <c r="AD55" s="44">
        <v>238.30333867893017</v>
      </c>
      <c r="AE55" s="44">
        <v>4159.691222475285</v>
      </c>
      <c r="AF55" s="44">
        <v>1082.8414219190477</v>
      </c>
      <c r="AG55" s="44">
        <v>333.06614153338091</v>
      </c>
      <c r="AH55" s="44">
        <v>429.21745334496103</v>
      </c>
      <c r="AI55" s="44">
        <v>290.19446074719821</v>
      </c>
      <c r="AJ55" s="44">
        <v>780.4554613989701</v>
      </c>
      <c r="AK55" s="44">
        <v>676.32902349277936</v>
      </c>
      <c r="AL55" s="44">
        <v>190.98451793709654</v>
      </c>
      <c r="AM55" s="44">
        <v>2978.3321565782817</v>
      </c>
      <c r="AN55" s="44">
        <v>301.54894385296302</v>
      </c>
      <c r="AO55" s="44">
        <v>3500.2511614526029</v>
      </c>
      <c r="AP55" s="44">
        <v>11851.467618803386</v>
      </c>
      <c r="AQ55" s="44">
        <v>9111.1532765269349</v>
      </c>
      <c r="AR55" s="44">
        <v>3316.674632148754</v>
      </c>
      <c r="AS55" s="44">
        <v>3159.5579988871027</v>
      </c>
      <c r="AT55" s="44">
        <v>278.61703394972528</v>
      </c>
      <c r="AU55" s="44">
        <v>40.528816376829226</v>
      </c>
      <c r="AV55" s="44">
        <v>129.6750027173708</v>
      </c>
      <c r="AW55" s="44">
        <v>0</v>
      </c>
      <c r="AX55" s="44">
        <v>2860.4692582286029</v>
      </c>
      <c r="AY55" s="44">
        <v>1116.3651128248384</v>
      </c>
      <c r="AZ55" s="44">
        <v>1430.3597904850849</v>
      </c>
      <c r="BA55" s="44">
        <v>0</v>
      </c>
      <c r="BB55" s="44">
        <v>139.02690389059978</v>
      </c>
      <c r="BC55" s="44">
        <v>440.1182264816357</v>
      </c>
      <c r="BD55" s="44">
        <v>171.40067470231716</v>
      </c>
      <c r="BE55" s="44">
        <v>33.069980936700553</v>
      </c>
      <c r="BF55" s="44">
        <v>326.51472603143253</v>
      </c>
      <c r="BG55" s="44">
        <v>686.92080449533228</v>
      </c>
      <c r="BH55" s="44">
        <v>78.671744123098165</v>
      </c>
      <c r="BI55" s="44">
        <v>0</v>
      </c>
      <c r="BJ55" s="44">
        <v>28.571994174168839</v>
      </c>
      <c r="BK55" s="44">
        <v>0</v>
      </c>
      <c r="BL55" s="44">
        <v>24.5238060878903</v>
      </c>
      <c r="BM55" s="44">
        <v>0</v>
      </c>
      <c r="BN55" s="44">
        <v>355.76728515923662</v>
      </c>
      <c r="BO55" s="44">
        <v>71.177707047436627</v>
      </c>
      <c r="BP55" s="44">
        <v>483.22849613087442</v>
      </c>
      <c r="BQ55" s="44">
        <v>136.38678122563553</v>
      </c>
      <c r="BR55" s="44">
        <v>19.603399698964303</v>
      </c>
      <c r="BS55" s="44">
        <v>0</v>
      </c>
      <c r="BT55" s="44">
        <f t="shared" si="0"/>
        <v>59086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38.334906253024357</v>
      </c>
      <c r="G57" s="44">
        <v>287.98727025970385</v>
      </c>
      <c r="H57" s="44">
        <v>17.582898079596657</v>
      </c>
      <c r="I57" s="44">
        <v>29.639620365095482</v>
      </c>
      <c r="J57" s="44">
        <v>34.798239223158966</v>
      </c>
      <c r="K57" s="44">
        <v>129.1150585767173</v>
      </c>
      <c r="L57" s="44">
        <v>2.508789784327476</v>
      </c>
      <c r="M57" s="44">
        <v>244.03643593750351</v>
      </c>
      <c r="N57" s="44">
        <v>670.62472546611343</v>
      </c>
      <c r="O57" s="44">
        <v>56.900805440619855</v>
      </c>
      <c r="P57" s="44">
        <v>48.620089585194833</v>
      </c>
      <c r="Q57" s="44">
        <v>30.325584181764238</v>
      </c>
      <c r="R57" s="44">
        <v>83.86709018374458</v>
      </c>
      <c r="S57" s="44">
        <v>604.80852736773022</v>
      </c>
      <c r="T57" s="44">
        <v>154.82694842767827</v>
      </c>
      <c r="U57" s="44">
        <v>826.18465080692999</v>
      </c>
      <c r="V57" s="44">
        <v>16.219518281980871</v>
      </c>
      <c r="W57" s="44">
        <v>16.956769112980002</v>
      </c>
      <c r="X57" s="44">
        <v>299.8388444878812</v>
      </c>
      <c r="Y57" s="44">
        <v>8.4644943234421923</v>
      </c>
      <c r="Z57" s="44">
        <v>330.16870258750629</v>
      </c>
      <c r="AA57" s="44">
        <v>0.11753274117377444</v>
      </c>
      <c r="AB57" s="44">
        <v>33.851566416977469</v>
      </c>
      <c r="AC57" s="44">
        <v>314.88517231705475</v>
      </c>
      <c r="AD57" s="44">
        <v>130.19849675444647</v>
      </c>
      <c r="AE57" s="44">
        <v>2272.6729181861547</v>
      </c>
      <c r="AF57" s="44">
        <v>591.61707989017191</v>
      </c>
      <c r="AG57" s="44">
        <v>181.97273772095932</v>
      </c>
      <c r="AH57" s="44">
        <v>234.50559910777562</v>
      </c>
      <c r="AI57" s="44">
        <v>158.54953088449128</v>
      </c>
      <c r="AJ57" s="44">
        <v>426.40664801952323</v>
      </c>
      <c r="AK57" s="44">
        <v>369.5165273735555</v>
      </c>
      <c r="AL57" s="44">
        <v>104.34556761407694</v>
      </c>
      <c r="AM57" s="44">
        <v>1627.2301167562548</v>
      </c>
      <c r="AN57" s="44">
        <v>164.75312265953613</v>
      </c>
      <c r="AO57" s="44">
        <v>1912.3837794742055</v>
      </c>
      <c r="AP57" s="44">
        <v>6475.1223245813026</v>
      </c>
      <c r="AQ57" s="44">
        <v>4977.9347065775728</v>
      </c>
      <c r="AR57" s="44">
        <v>1812.0856120743674</v>
      </c>
      <c r="AS57" s="44">
        <v>1726.2439718389035</v>
      </c>
      <c r="AT57" s="44">
        <v>152.22413245041179</v>
      </c>
      <c r="AU57" s="44">
        <v>22.143168437139103</v>
      </c>
      <c r="AV57" s="44">
        <v>70.848736379551227</v>
      </c>
      <c r="AW57" s="44">
        <v>0</v>
      </c>
      <c r="AX57" s="44">
        <v>1562.8349963466092</v>
      </c>
      <c r="AY57" s="44">
        <v>609.93295488290676</v>
      </c>
      <c r="AZ57" s="44">
        <v>781.48588085907841</v>
      </c>
      <c r="BA57" s="44">
        <v>0</v>
      </c>
      <c r="BB57" s="44">
        <v>75.958205182214769</v>
      </c>
      <c r="BC57" s="44">
        <v>240.46130364689034</v>
      </c>
      <c r="BD57" s="44">
        <v>93.645814249402605</v>
      </c>
      <c r="BE57" s="44">
        <v>18.067987756804779</v>
      </c>
      <c r="BF57" s="44">
        <v>178.39333151248528</v>
      </c>
      <c r="BG57" s="44">
        <v>375.30341215716612</v>
      </c>
      <c r="BH57" s="44">
        <v>42.982791926714526</v>
      </c>
      <c r="BI57" s="44">
        <v>0</v>
      </c>
      <c r="BJ57" s="44">
        <v>15.610484986807677</v>
      </c>
      <c r="BK57" s="44">
        <v>0</v>
      </c>
      <c r="BL57" s="44">
        <v>13.398732493810286</v>
      </c>
      <c r="BM57" s="44">
        <v>0</v>
      </c>
      <c r="BN57" s="44">
        <v>194.37564735318816</v>
      </c>
      <c r="BO57" s="44">
        <v>38.888378616006314</v>
      </c>
      <c r="BP57" s="44">
        <v>264.01486497811476</v>
      </c>
      <c r="BQ57" s="44">
        <v>74.515757904172986</v>
      </c>
      <c r="BR57" s="44">
        <v>10.7104381593265</v>
      </c>
      <c r="BS57" s="44">
        <v>0</v>
      </c>
      <c r="BT57" s="44">
        <f t="shared" si="0"/>
        <v>32281.999999999993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34.015965231952258</v>
      </c>
      <c r="G58" s="44">
        <v>255.54164415430324</v>
      </c>
      <c r="H58" s="44">
        <v>15.601948934082344</v>
      </c>
      <c r="I58" s="44">
        <v>26.300319848775171</v>
      </c>
      <c r="J58" s="44">
        <v>30.877751147617513</v>
      </c>
      <c r="K58" s="44">
        <v>114.56851660151376</v>
      </c>
      <c r="L58" s="44">
        <v>2.2261409879208398</v>
      </c>
      <c r="M58" s="44">
        <v>216.54246042468833</v>
      </c>
      <c r="N58" s="44">
        <v>595.06986125323158</v>
      </c>
      <c r="O58" s="44">
        <v>50.490167023311933</v>
      </c>
      <c r="P58" s="44">
        <v>43.14238480168224</v>
      </c>
      <c r="Q58" s="44">
        <v>26.909000647005655</v>
      </c>
      <c r="R58" s="44">
        <v>74.418338340665485</v>
      </c>
      <c r="S58" s="44">
        <v>536.66874005478701</v>
      </c>
      <c r="T58" s="44">
        <v>137.3836174249069</v>
      </c>
      <c r="U58" s="44">
        <v>733.10387591736912</v>
      </c>
      <c r="V58" s="44">
        <v>14.392172145075959</v>
      </c>
      <c r="W58" s="44">
        <v>15.046361788033957</v>
      </c>
      <c r="X58" s="44">
        <v>266.05797969008603</v>
      </c>
      <c r="Y58" s="44">
        <v>7.510855581903277</v>
      </c>
      <c r="Z58" s="44">
        <v>292.97077274081897</v>
      </c>
      <c r="AA58" s="44">
        <v>0.10429110250055043</v>
      </c>
      <c r="AB58" s="44">
        <v>30.037733722022168</v>
      </c>
      <c r="AC58" s="44">
        <v>279.4091370120201</v>
      </c>
      <c r="AD58" s="44">
        <v>115.52989094638247</v>
      </c>
      <c r="AE58" s="44">
        <v>2016.6258516028252</v>
      </c>
      <c r="AF58" s="44">
        <v>524.9634859504979</v>
      </c>
      <c r="AG58" s="44">
        <v>161.47106969880676</v>
      </c>
      <c r="AH58" s="44">
        <v>208.08540011282551</v>
      </c>
      <c r="AI58" s="44">
        <v>140.68680107137888</v>
      </c>
      <c r="AJ58" s="44">
        <v>378.36622367013331</v>
      </c>
      <c r="AK58" s="44">
        <v>327.8855376561396</v>
      </c>
      <c r="AL58" s="44">
        <v>92.589640799988672</v>
      </c>
      <c r="AM58" s="44">
        <v>1443.9008331108023</v>
      </c>
      <c r="AN58" s="44">
        <v>146.1914750815443</v>
      </c>
      <c r="AO58" s="44">
        <v>1696.9281135939104</v>
      </c>
      <c r="AP58" s="44">
        <v>5745.6130037677785</v>
      </c>
      <c r="AQ58" s="44">
        <v>4417.1036388673128</v>
      </c>
      <c r="AR58" s="44">
        <v>1607.9298791236681</v>
      </c>
      <c r="AS58" s="44">
        <v>1531.7594502609934</v>
      </c>
      <c r="AT58" s="44">
        <v>135.07404355498562</v>
      </c>
      <c r="AU58" s="44">
        <v>19.648443711103699</v>
      </c>
      <c r="AV58" s="44">
        <v>62.866676587331796</v>
      </c>
      <c r="AW58" s="44">
        <v>0</v>
      </c>
      <c r="AX58" s="44">
        <v>1386.7606861516826</v>
      </c>
      <c r="AY58" s="44">
        <v>541.21583212381097</v>
      </c>
      <c r="AZ58" s="44">
        <v>693.44102153547806</v>
      </c>
      <c r="BA58" s="44">
        <v>0</v>
      </c>
      <c r="BB58" s="44">
        <v>67.400495243310274</v>
      </c>
      <c r="BC58" s="44">
        <v>213.37011470680793</v>
      </c>
      <c r="BD58" s="44">
        <v>83.095358068711292</v>
      </c>
      <c r="BE58" s="44">
        <v>16.03238675713007</v>
      </c>
      <c r="BF58" s="44">
        <v>158.29493157719909</v>
      </c>
      <c r="BG58" s="44">
        <v>333.02045230289394</v>
      </c>
      <c r="BH58" s="44">
        <v>38.140204285383113</v>
      </c>
      <c r="BI58" s="44">
        <v>0</v>
      </c>
      <c r="BJ58" s="44">
        <v>13.851754613936743</v>
      </c>
      <c r="BK58" s="44">
        <v>0</v>
      </c>
      <c r="BL58" s="44">
        <v>11.889185685062749</v>
      </c>
      <c r="BM58" s="44">
        <v>0</v>
      </c>
      <c r="BN58" s="44">
        <v>172.4766253154103</v>
      </c>
      <c r="BO58" s="44">
        <v>34.507081514636667</v>
      </c>
      <c r="BP58" s="44">
        <v>234.27005164791825</v>
      </c>
      <c r="BQ58" s="44">
        <v>66.120558985348964</v>
      </c>
      <c r="BR58" s="44">
        <v>9.5037637405956126</v>
      </c>
      <c r="BS58" s="44">
        <v>0</v>
      </c>
      <c r="BT58" s="44">
        <f t="shared" si="0"/>
        <v>28645.000000000007</v>
      </c>
    </row>
    <row r="59" spans="1:72" x14ac:dyDescent="0.25">
      <c r="A59" s="10" t="s">
        <v>57</v>
      </c>
      <c r="B59" s="8" t="s">
        <v>176</v>
      </c>
      <c r="C59" s="44">
        <v>88099.972337467261</v>
      </c>
      <c r="D59" s="44">
        <v>10987.609248735787</v>
      </c>
      <c r="E59" s="44">
        <v>14570</v>
      </c>
      <c r="F59" s="44">
        <v>16673.372639460544</v>
      </c>
      <c r="G59" s="44">
        <v>108500.64134887974</v>
      </c>
      <c r="H59" s="44">
        <v>12118.874673464868</v>
      </c>
      <c r="I59" s="44">
        <v>6885.2619226707448</v>
      </c>
      <c r="J59" s="44">
        <v>10727.017929273477</v>
      </c>
      <c r="K59" s="44">
        <v>9273.4141885198205</v>
      </c>
      <c r="L59" s="44">
        <v>1322.650331638391</v>
      </c>
      <c r="M59" s="44">
        <v>81743.683974205807</v>
      </c>
      <c r="N59" s="44">
        <v>311872.06061434653</v>
      </c>
      <c r="O59" s="44">
        <v>46732.8718335331</v>
      </c>
      <c r="P59" s="44">
        <v>21515.170312812988</v>
      </c>
      <c r="Q59" s="44">
        <v>4452.4281413724902</v>
      </c>
      <c r="R59" s="44">
        <v>30659.806186419624</v>
      </c>
      <c r="S59" s="44">
        <v>92123.932958483434</v>
      </c>
      <c r="T59" s="44">
        <v>29399.303344863321</v>
      </c>
      <c r="U59" s="44">
        <v>195629.9895673572</v>
      </c>
      <c r="V59" s="44">
        <v>6279.0224900966623</v>
      </c>
      <c r="W59" s="44">
        <v>9349.9468125779495</v>
      </c>
      <c r="X59" s="44">
        <v>72246.957762608537</v>
      </c>
      <c r="Y59" s="44">
        <v>13122.740571068052</v>
      </c>
      <c r="Z59" s="44">
        <v>26964.058465284557</v>
      </c>
      <c r="AA59" s="44">
        <v>1086.5261795804306</v>
      </c>
      <c r="AB59" s="44">
        <v>73169.303100745819</v>
      </c>
      <c r="AC59" s="44">
        <v>134250.18551225384</v>
      </c>
      <c r="AD59" s="44">
        <v>20671.29876978898</v>
      </c>
      <c r="AE59" s="44">
        <v>340566.12484446121</v>
      </c>
      <c r="AF59" s="44">
        <v>80301.20798356297</v>
      </c>
      <c r="AG59" s="44">
        <v>39331.675058442052</v>
      </c>
      <c r="AH59" s="44">
        <v>54928.910615467081</v>
      </c>
      <c r="AI59" s="44">
        <v>9197.1957950830838</v>
      </c>
      <c r="AJ59" s="44">
        <v>63755.523627366616</v>
      </c>
      <c r="AK59" s="44">
        <v>76121.761537619037</v>
      </c>
      <c r="AL59" s="44">
        <v>43869.941055315474</v>
      </c>
      <c r="AM59" s="44">
        <v>181094.34167112142</v>
      </c>
      <c r="AN59" s="44">
        <v>17134.221284740157</v>
      </c>
      <c r="AO59" s="44">
        <v>390493.30822260713</v>
      </c>
      <c r="AP59" s="44">
        <v>854195.1345691086</v>
      </c>
      <c r="AQ59" s="44">
        <v>317909.92106530338</v>
      </c>
      <c r="AR59" s="44">
        <v>83390.535912472915</v>
      </c>
      <c r="AS59" s="44">
        <v>185914.17946559712</v>
      </c>
      <c r="AT59" s="44">
        <v>38629.917993125346</v>
      </c>
      <c r="AU59" s="44">
        <v>23387.127707382511</v>
      </c>
      <c r="AV59" s="44">
        <v>118942.06226161773</v>
      </c>
      <c r="AW59" s="44">
        <v>0</v>
      </c>
      <c r="AX59" s="44">
        <v>130520.5863675135</v>
      </c>
      <c r="AY59" s="44">
        <v>111028.84795965387</v>
      </c>
      <c r="AZ59" s="44">
        <v>109859.41312562732</v>
      </c>
      <c r="BA59" s="44">
        <v>1570</v>
      </c>
      <c r="BB59" s="44">
        <v>18189.029683394292</v>
      </c>
      <c r="BC59" s="44">
        <v>27455.678222021696</v>
      </c>
      <c r="BD59" s="44">
        <v>36960.844197013466</v>
      </c>
      <c r="BE59" s="44">
        <v>30884.52620703604</v>
      </c>
      <c r="BF59" s="44">
        <v>16349.624324256718</v>
      </c>
      <c r="BG59" s="44">
        <v>55479.158354716237</v>
      </c>
      <c r="BH59" s="44">
        <v>4152.0381350720618</v>
      </c>
      <c r="BI59" s="44">
        <v>167312</v>
      </c>
      <c r="BJ59" s="44">
        <v>818.27655248590099</v>
      </c>
      <c r="BK59" s="44">
        <v>54586.999999999993</v>
      </c>
      <c r="BL59" s="44">
        <v>47858.411907472488</v>
      </c>
      <c r="BM59" s="44">
        <v>4773.9999999999991</v>
      </c>
      <c r="BN59" s="44">
        <v>10992.570285772084</v>
      </c>
      <c r="BO59" s="44">
        <v>7181.222495066997</v>
      </c>
      <c r="BP59" s="44">
        <v>17494.862640476676</v>
      </c>
      <c r="BQ59" s="44">
        <v>17001.86973103126</v>
      </c>
      <c r="BR59" s="44">
        <v>20090.847923485195</v>
      </c>
      <c r="BS59" s="44">
        <v>0</v>
      </c>
      <c r="BT59" s="44">
        <f t="shared" si="0"/>
        <v>5260152.0000000009</v>
      </c>
    </row>
    <row r="60" spans="1:72" x14ac:dyDescent="0.25">
      <c r="A60" s="10" t="s">
        <v>58</v>
      </c>
      <c r="B60" s="8" t="s">
        <v>177</v>
      </c>
      <c r="C60" s="44">
        <v>15232.549130505648</v>
      </c>
      <c r="D60" s="44">
        <v>1887.6773941801509</v>
      </c>
      <c r="E60" s="44">
        <v>2513</v>
      </c>
      <c r="F60" s="44">
        <v>3068.0155479897167</v>
      </c>
      <c r="G60" s="44">
        <v>20151.40341730912</v>
      </c>
      <c r="H60" s="44">
        <v>2195.6983515054162</v>
      </c>
      <c r="I60" s="44">
        <v>1290.4368642410361</v>
      </c>
      <c r="J60" s="44">
        <v>2007.4935950621079</v>
      </c>
      <c r="K60" s="44">
        <v>1982.0417726276048</v>
      </c>
      <c r="L60" s="44">
        <v>222.51534761759063</v>
      </c>
      <c r="M60" s="44">
        <v>16498.613983365525</v>
      </c>
      <c r="N60" s="44">
        <v>49989.474107646703</v>
      </c>
      <c r="O60" s="44">
        <v>8904.3450396275475</v>
      </c>
      <c r="P60" s="44">
        <v>3907.5992755298107</v>
      </c>
      <c r="Q60" s="44">
        <v>902.94245119808545</v>
      </c>
      <c r="R60" s="44">
        <v>5675.7538418493896</v>
      </c>
      <c r="S60" s="44">
        <v>23089.62651254698</v>
      </c>
      <c r="T60" s="44">
        <v>6489.7963768870341</v>
      </c>
      <c r="U60" s="44">
        <v>41961.7435027627</v>
      </c>
      <c r="V60" s="44">
        <v>1096.5350320637444</v>
      </c>
      <c r="W60" s="44">
        <v>1734.2611050232167</v>
      </c>
      <c r="X60" s="44">
        <v>15158.511767570451</v>
      </c>
      <c r="Y60" s="44">
        <v>2284.7928436152806</v>
      </c>
      <c r="Z60" s="44">
        <v>6201.4508598117864</v>
      </c>
      <c r="AA60" s="44">
        <v>184.6577515279408</v>
      </c>
      <c r="AB60" s="44">
        <v>12841.630727101441</v>
      </c>
      <c r="AC60" s="44">
        <v>24013.627677962722</v>
      </c>
      <c r="AD60" s="44">
        <v>3882.5805658406698</v>
      </c>
      <c r="AE60" s="44">
        <v>64561.207983562985</v>
      </c>
      <c r="AF60" s="44">
        <v>15670.745659886237</v>
      </c>
      <c r="AG60" s="44">
        <v>7301.9662151967814</v>
      </c>
      <c r="AH60" s="44">
        <v>10098.231641664548</v>
      </c>
      <c r="AI60" s="44">
        <v>2061.8572176629359</v>
      </c>
      <c r="AJ60" s="44">
        <v>11973.54164079134</v>
      </c>
      <c r="AK60" s="44">
        <v>21024.591596846931</v>
      </c>
      <c r="AL60" s="44">
        <v>7816.6777797296099</v>
      </c>
      <c r="AM60" s="44">
        <v>36714.6432616327</v>
      </c>
      <c r="AN60" s="44">
        <v>3498.5374349276403</v>
      </c>
      <c r="AO60" s="44">
        <v>72679.68606476007</v>
      </c>
      <c r="AP60" s="44">
        <v>166816.14740820217</v>
      </c>
      <c r="AQ60" s="44">
        <v>67806.991638174324</v>
      </c>
      <c r="AR60" s="44">
        <v>19912.376447953055</v>
      </c>
      <c r="AS60" s="44">
        <v>32996.10956106276</v>
      </c>
      <c r="AT60" s="44">
        <v>5797.4721228206581</v>
      </c>
      <c r="AU60" s="44">
        <v>3226.0737131354113</v>
      </c>
      <c r="AV60" s="44">
        <v>16188.597815088246</v>
      </c>
      <c r="AW60" s="44">
        <v>0</v>
      </c>
      <c r="AX60" s="44">
        <v>27159.694617072535</v>
      </c>
      <c r="AY60" s="44">
        <v>20393.306499478971</v>
      </c>
      <c r="AZ60" s="44">
        <v>13131.716460128397</v>
      </c>
      <c r="BA60" s="44">
        <v>198</v>
      </c>
      <c r="BB60" s="44">
        <v>3393.7488864352363</v>
      </c>
      <c r="BC60" s="44">
        <v>5461.6192286010464</v>
      </c>
      <c r="BD60" s="44">
        <v>6640.1127801217026</v>
      </c>
      <c r="BE60" s="44">
        <v>5348.5618277577832</v>
      </c>
      <c r="BF60" s="44">
        <v>3235.3062126129762</v>
      </c>
      <c r="BG60" s="44">
        <v>10775.353083450385</v>
      </c>
      <c r="BH60" s="44">
        <v>728.61984836475176</v>
      </c>
      <c r="BI60" s="44">
        <v>21836</v>
      </c>
      <c r="BJ60" s="44">
        <v>179.87531034625195</v>
      </c>
      <c r="BK60" s="44">
        <v>7128</v>
      </c>
      <c r="BL60" s="44">
        <v>6313.9073505641336</v>
      </c>
      <c r="BM60" s="44">
        <v>630.99999999999989</v>
      </c>
      <c r="BN60" s="44">
        <v>2404.9629505523244</v>
      </c>
      <c r="BO60" s="44">
        <v>1272.8692791990916</v>
      </c>
      <c r="BP60" s="44">
        <v>3618.2169023089391</v>
      </c>
      <c r="BQ60" s="44">
        <v>3138.0461426110614</v>
      </c>
      <c r="BR60" s="44">
        <v>3480.852574326545</v>
      </c>
      <c r="BS60" s="44">
        <v>0</v>
      </c>
      <c r="BT60" s="44">
        <f t="shared" si="0"/>
        <v>987984</v>
      </c>
    </row>
    <row r="61" spans="1:72" x14ac:dyDescent="0.25">
      <c r="A61" s="10" t="s">
        <v>59</v>
      </c>
      <c r="B61" s="8" t="s">
        <v>178</v>
      </c>
      <c r="C61" s="44">
        <v>51.897885232929411</v>
      </c>
      <c r="D61" s="44">
        <v>0.16110571549736058</v>
      </c>
      <c r="E61" s="44">
        <v>0</v>
      </c>
      <c r="F61" s="44">
        <v>126.73027148889382</v>
      </c>
      <c r="G61" s="44">
        <v>1093.2398093926979</v>
      </c>
      <c r="H61" s="44">
        <v>55.268542795507088</v>
      </c>
      <c r="I61" s="44">
        <v>72.496056161054966</v>
      </c>
      <c r="J61" s="44">
        <v>99.254520090855095</v>
      </c>
      <c r="K61" s="44">
        <v>249.81163608618473</v>
      </c>
      <c r="L61" s="44">
        <v>4.7972580570209651</v>
      </c>
      <c r="M61" s="44">
        <v>2283.2300858535623</v>
      </c>
      <c r="N61" s="44">
        <v>6123.9056238266558</v>
      </c>
      <c r="O61" s="44">
        <v>598.79533734471693</v>
      </c>
      <c r="P61" s="44">
        <v>132.73617646938328</v>
      </c>
      <c r="Q61" s="44">
        <v>87.20682300311303</v>
      </c>
      <c r="R61" s="44">
        <v>288.38932192625407</v>
      </c>
      <c r="S61" s="44">
        <v>4408.0544689292765</v>
      </c>
      <c r="T61" s="44">
        <v>1094.7508916781082</v>
      </c>
      <c r="U61" s="44">
        <v>5224.1125636073366</v>
      </c>
      <c r="V61" s="44">
        <v>122.1936495593208</v>
      </c>
      <c r="W61" s="44">
        <v>94.668546409150238</v>
      </c>
      <c r="X61" s="44">
        <v>1643.7663966538521</v>
      </c>
      <c r="Y61" s="44">
        <v>16.511945468368516</v>
      </c>
      <c r="Z61" s="44">
        <v>1016.4939275592043</v>
      </c>
      <c r="AA61" s="44">
        <v>3.3744970443363007</v>
      </c>
      <c r="AB61" s="44">
        <v>94.372380114827948</v>
      </c>
      <c r="AC61" s="44">
        <v>657.55392967642456</v>
      </c>
      <c r="AD61" s="44">
        <v>248.96298265768002</v>
      </c>
      <c r="AE61" s="44">
        <v>4625.4068244357168</v>
      </c>
      <c r="AF61" s="44">
        <v>1247.7892781214994</v>
      </c>
      <c r="AG61" s="44">
        <v>379.84174597869662</v>
      </c>
      <c r="AH61" s="44">
        <v>466.1017200992714</v>
      </c>
      <c r="AI61" s="44">
        <v>314.58646744923493</v>
      </c>
      <c r="AJ61" s="44">
        <v>834.02046385496214</v>
      </c>
      <c r="AK61" s="44">
        <v>710.01044830660203</v>
      </c>
      <c r="AL61" s="44">
        <v>201.3775095404844</v>
      </c>
      <c r="AM61" s="44">
        <v>3549.9353577772849</v>
      </c>
      <c r="AN61" s="44">
        <v>342.59219139050953</v>
      </c>
      <c r="AO61" s="44">
        <v>4086.6906032741003</v>
      </c>
      <c r="AP61" s="44">
        <v>13121.138495712752</v>
      </c>
      <c r="AQ61" s="44">
        <v>10616.181974050471</v>
      </c>
      <c r="AR61" s="44">
        <v>4000.2614792823756</v>
      </c>
      <c r="AS61" s="44">
        <v>3541.7329658239128</v>
      </c>
      <c r="AT61" s="44">
        <v>291.07996629798248</v>
      </c>
      <c r="AU61" s="44">
        <v>70.363199491549068</v>
      </c>
      <c r="AV61" s="44">
        <v>135.47554823038593</v>
      </c>
      <c r="AW61" s="44">
        <v>0</v>
      </c>
      <c r="AX61" s="44">
        <v>3280.0165955296006</v>
      </c>
      <c r="AY61" s="44">
        <v>1190.2040505806237</v>
      </c>
      <c r="AZ61" s="44">
        <v>2486.9618972843746</v>
      </c>
      <c r="BA61" s="44">
        <v>0</v>
      </c>
      <c r="BB61" s="44">
        <v>167.05375272194286</v>
      </c>
      <c r="BC61" s="44">
        <v>541.63201978233189</v>
      </c>
      <c r="BD61" s="44">
        <v>184.72411726913577</v>
      </c>
      <c r="BE61" s="44">
        <v>34.983414011833418</v>
      </c>
      <c r="BF61" s="44">
        <v>345.03314707111366</v>
      </c>
      <c r="BG61" s="44">
        <v>789.46948672810186</v>
      </c>
      <c r="BH61" s="44">
        <v>82.190842043372811</v>
      </c>
      <c r="BI61" s="44">
        <v>0</v>
      </c>
      <c r="BJ61" s="44">
        <v>29.850059715960946</v>
      </c>
      <c r="BK61" s="44">
        <v>0</v>
      </c>
      <c r="BL61" s="44">
        <v>25.620790474890502</v>
      </c>
      <c r="BM61" s="44">
        <v>0</v>
      </c>
      <c r="BN61" s="44">
        <v>371.68125690678869</v>
      </c>
      <c r="BO61" s="44">
        <v>75.274973623009032</v>
      </c>
      <c r="BP61" s="44">
        <v>711.01288291434344</v>
      </c>
      <c r="BQ61" s="44">
        <v>142.48755404456648</v>
      </c>
      <c r="BR61" s="44">
        <v>20.480287378014545</v>
      </c>
      <c r="BS61" s="44">
        <v>0</v>
      </c>
      <c r="BT61" s="44">
        <f t="shared" si="0"/>
        <v>84906.000000000015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15.086012299065159</v>
      </c>
      <c r="G62" s="44">
        <v>113.33220622573812</v>
      </c>
      <c r="H62" s="44">
        <v>6.9194330339878549</v>
      </c>
      <c r="I62" s="44">
        <v>11.664139059481228</v>
      </c>
      <c r="J62" s="44">
        <v>13.694220652097499</v>
      </c>
      <c r="K62" s="44">
        <v>50.81090713582234</v>
      </c>
      <c r="L62" s="44">
        <v>0.98728905954080481</v>
      </c>
      <c r="M62" s="44">
        <v>96.036146525929155</v>
      </c>
      <c r="N62" s="44">
        <v>263.91228896355574</v>
      </c>
      <c r="O62" s="44">
        <v>22.392287724355203</v>
      </c>
      <c r="P62" s="44">
        <v>19.133561058494369</v>
      </c>
      <c r="Q62" s="44">
        <v>11.934087771672539</v>
      </c>
      <c r="R62" s="44">
        <v>33.004383671838518</v>
      </c>
      <c r="S62" s="44">
        <v>238.01150894243372</v>
      </c>
      <c r="T62" s="44">
        <v>60.929358553535252</v>
      </c>
      <c r="U62" s="44">
        <v>325.13009738712719</v>
      </c>
      <c r="V62" s="44">
        <v>6.3828994564861228</v>
      </c>
      <c r="W62" s="44">
        <v>6.6730312499627651</v>
      </c>
      <c r="X62" s="44">
        <v>117.99617992609016</v>
      </c>
      <c r="Y62" s="44">
        <v>3.3310493737999383</v>
      </c>
      <c r="Z62" s="44">
        <v>129.93194962120316</v>
      </c>
      <c r="AA62" s="44">
        <v>4.6252894612218279E-2</v>
      </c>
      <c r="AB62" s="44">
        <v>13.321674610039087</v>
      </c>
      <c r="AC62" s="44">
        <v>123.91739139817433</v>
      </c>
      <c r="AD62" s="44">
        <v>51.23727472797497</v>
      </c>
      <c r="AE62" s="44">
        <v>894.36951715001885</v>
      </c>
      <c r="AF62" s="44">
        <v>232.82025224350238</v>
      </c>
      <c r="AG62" s="44">
        <v>71.612095285517228</v>
      </c>
      <c r="AH62" s="44">
        <v>92.285457253738358</v>
      </c>
      <c r="AI62" s="44">
        <v>62.394313870162236</v>
      </c>
      <c r="AJ62" s="44">
        <v>167.80466069140769</v>
      </c>
      <c r="AK62" s="44">
        <v>145.41657777565362</v>
      </c>
      <c r="AL62" s="44">
        <v>41.063319836727388</v>
      </c>
      <c r="AM62" s="44">
        <v>640.36712109756104</v>
      </c>
      <c r="AN62" s="44">
        <v>64.835625743967142</v>
      </c>
      <c r="AO62" s="44">
        <v>752.58421208228458</v>
      </c>
      <c r="AP62" s="44">
        <v>2548.1678338232105</v>
      </c>
      <c r="AQ62" s="44">
        <v>1958.9765972480482</v>
      </c>
      <c r="AR62" s="44">
        <v>713.11367374365796</v>
      </c>
      <c r="AS62" s="44">
        <v>679.33224144233407</v>
      </c>
      <c r="AT62" s="44">
        <v>59.905067178304677</v>
      </c>
      <c r="AU62" s="44">
        <v>8.7140453449419244</v>
      </c>
      <c r="AV62" s="44">
        <v>27.88124487224518</v>
      </c>
      <c r="AW62" s="44">
        <v>0</v>
      </c>
      <c r="AX62" s="44">
        <v>615.02558062038668</v>
      </c>
      <c r="AY62" s="44">
        <v>240.02813514752643</v>
      </c>
      <c r="AZ62" s="44">
        <v>307.53970108524044</v>
      </c>
      <c r="BA62" s="44">
        <v>0</v>
      </c>
      <c r="BB62" s="44">
        <v>29.891984345296343</v>
      </c>
      <c r="BC62" s="44">
        <v>94.629217567997486</v>
      </c>
      <c r="BD62" s="44">
        <v>36.852624503575079</v>
      </c>
      <c r="BE62" s="44">
        <v>7.1103313444782827</v>
      </c>
      <c r="BF62" s="44">
        <v>70.203484404145129</v>
      </c>
      <c r="BG62" s="44">
        <v>147.6939021140152</v>
      </c>
      <c r="BH62" s="44">
        <v>16.915104040548336</v>
      </c>
      <c r="BI62" s="44">
        <v>0</v>
      </c>
      <c r="BJ62" s="44">
        <v>6.1432253662228096</v>
      </c>
      <c r="BK62" s="44">
        <v>0</v>
      </c>
      <c r="BL62" s="44">
        <v>5.2728299857928844</v>
      </c>
      <c r="BM62" s="44">
        <v>0</v>
      </c>
      <c r="BN62" s="44">
        <v>76.493037109686597</v>
      </c>
      <c r="BO62" s="44">
        <v>15.303821384602696</v>
      </c>
      <c r="BP62" s="44">
        <v>103.89829764828603</v>
      </c>
      <c r="BQ62" s="44">
        <v>29.324335184146392</v>
      </c>
      <c r="BR62" s="44">
        <v>4.2149001417534189</v>
      </c>
      <c r="BS62" s="44">
        <v>0</v>
      </c>
      <c r="BT62" s="44">
        <f t="shared" si="0"/>
        <v>12704</v>
      </c>
    </row>
    <row r="63" spans="1:72" x14ac:dyDescent="0.25">
      <c r="A63" s="10" t="s">
        <v>61</v>
      </c>
      <c r="B63" s="8" t="s">
        <v>180</v>
      </c>
      <c r="C63" s="44">
        <v>0.38290280773313756</v>
      </c>
      <c r="D63" s="44">
        <v>1.1886386223432135E-3</v>
      </c>
      <c r="E63" s="44">
        <v>0</v>
      </c>
      <c r="F63" s="44">
        <v>13.126570181677339</v>
      </c>
      <c r="G63" s="44">
        <v>99.653794278734537</v>
      </c>
      <c r="H63" s="44">
        <v>5.9996163428893494</v>
      </c>
      <c r="I63" s="44">
        <v>9.9610900411249972</v>
      </c>
      <c r="J63" s="44">
        <v>11.799096664744477</v>
      </c>
      <c r="K63" s="44">
        <v>42.905248286522244</v>
      </c>
      <c r="L63" s="44">
        <v>0.83325828844430949</v>
      </c>
      <c r="M63" s="44">
        <v>94.45597417479344</v>
      </c>
      <c r="N63" s="44">
        <v>258.45929362151776</v>
      </c>
      <c r="O63" s="44">
        <v>22.513934329723909</v>
      </c>
      <c r="P63" s="44">
        <v>16.441852734391265</v>
      </c>
      <c r="Q63" s="44">
        <v>10.287781484198609</v>
      </c>
      <c r="R63" s="44">
        <v>28.799777136249737</v>
      </c>
      <c r="S63" s="44">
        <v>224.86837705761829</v>
      </c>
      <c r="T63" s="44">
        <v>57.316301138826837</v>
      </c>
      <c r="U63" s="44">
        <v>301.29294819624488</v>
      </c>
      <c r="V63" s="44">
        <v>6.0597978073991143</v>
      </c>
      <c r="W63" s="44">
        <v>6.0911835104207297</v>
      </c>
      <c r="X63" s="44">
        <v>107.48470798690266</v>
      </c>
      <c r="Y63" s="44">
        <v>2.8137670203186427</v>
      </c>
      <c r="Z63" s="44">
        <v>112.5024175795956</v>
      </c>
      <c r="AA63" s="44">
        <v>6.2275694657213714E-2</v>
      </c>
      <c r="AB63" s="44">
        <v>11.462008246970552</v>
      </c>
      <c r="AC63" s="44">
        <v>104.99357416496984</v>
      </c>
      <c r="AD63" s="44">
        <v>43.243550034111117</v>
      </c>
      <c r="AE63" s="44">
        <v>756.89871685631238</v>
      </c>
      <c r="AF63" s="44">
        <v>197.35668483177989</v>
      </c>
      <c r="AG63" s="44">
        <v>60.674805589748345</v>
      </c>
      <c r="AH63" s="44">
        <v>78.018125680087579</v>
      </c>
      <c r="AI63" s="44">
        <v>52.744128379577909</v>
      </c>
      <c r="AJ63" s="44">
        <v>141.76243912381599</v>
      </c>
      <c r="AK63" s="44">
        <v>122.75487088225722</v>
      </c>
      <c r="AL63" s="44">
        <v>34.67052225263501</v>
      </c>
      <c r="AM63" s="44">
        <v>543.69533482539691</v>
      </c>
      <c r="AN63" s="44">
        <v>54.923667398610476</v>
      </c>
      <c r="AO63" s="44">
        <v>638.34221866206394</v>
      </c>
      <c r="AP63" s="44">
        <v>2156.0746643176785</v>
      </c>
      <c r="AQ63" s="44">
        <v>1661.4462760698239</v>
      </c>
      <c r="AR63" s="44">
        <v>605.80697056470967</v>
      </c>
      <c r="AS63" s="44">
        <v>575.12394460142366</v>
      </c>
      <c r="AT63" s="44">
        <v>50.559046779422438</v>
      </c>
      <c r="AU63" s="44">
        <v>7.5612760821992726</v>
      </c>
      <c r="AV63" s="44">
        <v>23.531384408077205</v>
      </c>
      <c r="AW63" s="44">
        <v>0</v>
      </c>
      <c r="AX63" s="44">
        <v>521.22445507847931</v>
      </c>
      <c r="AY63" s="44">
        <v>202.75677240178229</v>
      </c>
      <c r="AZ63" s="44">
        <v>266.88280220492095</v>
      </c>
      <c r="BA63" s="44">
        <v>0</v>
      </c>
      <c r="BB63" s="44">
        <v>25.38932002872907</v>
      </c>
      <c r="BC63" s="44">
        <v>80.469466258122452</v>
      </c>
      <c r="BD63" s="44">
        <v>31.144837831779597</v>
      </c>
      <c r="BE63" s="44">
        <v>6.0042244292449389</v>
      </c>
      <c r="BF63" s="44">
        <v>59.279638060776094</v>
      </c>
      <c r="BG63" s="44">
        <v>125.18150838881168</v>
      </c>
      <c r="BH63" s="44">
        <v>14.276113469990495</v>
      </c>
      <c r="BI63" s="44">
        <v>0</v>
      </c>
      <c r="BJ63" s="44">
        <v>5.1847971014358443</v>
      </c>
      <c r="BK63" s="44">
        <v>0</v>
      </c>
      <c r="BL63" s="44">
        <v>4.4501954587272747</v>
      </c>
      <c r="BM63" s="44">
        <v>0</v>
      </c>
      <c r="BN63" s="44">
        <v>64.559063593361117</v>
      </c>
      <c r="BO63" s="44">
        <v>12.922952207524228</v>
      </c>
      <c r="BP63" s="44">
        <v>89.209838765587463</v>
      </c>
      <c r="BQ63" s="44">
        <v>24.749332638886774</v>
      </c>
      <c r="BR63" s="44">
        <v>3.5573173268167628</v>
      </c>
      <c r="BS63" s="44">
        <v>0</v>
      </c>
      <c r="BT63" s="44">
        <f t="shared" si="0"/>
        <v>10893.000000000002</v>
      </c>
    </row>
    <row r="64" spans="1:72" x14ac:dyDescent="0.25">
      <c r="A64" s="10" t="s">
        <v>62</v>
      </c>
      <c r="B64" s="8" t="s">
        <v>181</v>
      </c>
      <c r="C64" s="44">
        <v>29.004327886358659</v>
      </c>
      <c r="D64" s="44">
        <v>9.0037637866734771E-2</v>
      </c>
      <c r="E64" s="44">
        <v>0</v>
      </c>
      <c r="F64" s="44">
        <v>160.17290365540907</v>
      </c>
      <c r="G64" s="44">
        <v>1282.1912206301938</v>
      </c>
      <c r="H64" s="44">
        <v>71.868378223905182</v>
      </c>
      <c r="I64" s="44">
        <v>109.59685000444196</v>
      </c>
      <c r="J64" s="44">
        <v>136.5745737934231</v>
      </c>
      <c r="K64" s="44">
        <v>440.54013044332333</v>
      </c>
      <c r="L64" s="44">
        <v>8.5282687984799139</v>
      </c>
      <c r="M64" s="44">
        <v>1844.808920855482</v>
      </c>
      <c r="N64" s="44">
        <v>4985.5038245806172</v>
      </c>
      <c r="O64" s="44">
        <v>467.26868435649612</v>
      </c>
      <c r="P64" s="44">
        <v>187.50101353701976</v>
      </c>
      <c r="Q64" s="44">
        <v>119.4170695591236</v>
      </c>
      <c r="R64" s="44">
        <v>356.64118099912571</v>
      </c>
      <c r="S64" s="44">
        <v>3873.1637667097839</v>
      </c>
      <c r="T64" s="44">
        <v>972.68032326029152</v>
      </c>
      <c r="U64" s="44">
        <v>4845.1956863873675</v>
      </c>
      <c r="V64" s="44">
        <v>106.09339944611028</v>
      </c>
      <c r="W64" s="44">
        <v>92.428664877610004</v>
      </c>
      <c r="X64" s="44">
        <v>1617.4880202782019</v>
      </c>
      <c r="Y64" s="44">
        <v>28.956191208748812</v>
      </c>
      <c r="Z64" s="44">
        <v>1337.6118508352577</v>
      </c>
      <c r="AA64" s="44">
        <v>2.1598477144477859</v>
      </c>
      <c r="AB64" s="44">
        <v>131.63967684833662</v>
      </c>
      <c r="AC64" s="44">
        <v>1101.3888022574486</v>
      </c>
      <c r="AD64" s="44">
        <v>442.59099922060113</v>
      </c>
      <c r="AE64" s="44">
        <v>7881.9106154670844</v>
      </c>
      <c r="AF64" s="44">
        <v>2076.2316416645481</v>
      </c>
      <c r="AG64" s="44">
        <v>636.40530303309731</v>
      </c>
      <c r="AH64" s="44">
        <v>807.0514782031255</v>
      </c>
      <c r="AI64" s="44">
        <v>545.34365974215393</v>
      </c>
      <c r="AJ64" s="44">
        <v>1459.933150340958</v>
      </c>
      <c r="AK64" s="44">
        <v>1258.0340758868053</v>
      </c>
      <c r="AL64" s="44">
        <v>355.74160452591747</v>
      </c>
      <c r="AM64" s="44">
        <v>5776.5316908005098</v>
      </c>
      <c r="AN64" s="44">
        <v>575.45395119376417</v>
      </c>
      <c r="AO64" s="44">
        <v>6741.1144421285198</v>
      </c>
      <c r="AP64" s="44">
        <v>22424.551697598901</v>
      </c>
      <c r="AQ64" s="44">
        <v>17535.119207591586</v>
      </c>
      <c r="AR64" s="44">
        <v>6459.0476233485306</v>
      </c>
      <c r="AS64" s="44">
        <v>6002.7181748287521</v>
      </c>
      <c r="AT64" s="44">
        <v>517.46396898715352</v>
      </c>
      <c r="AU64" s="44">
        <v>90.93295009979937</v>
      </c>
      <c r="AV64" s="44">
        <v>240.84005429710652</v>
      </c>
      <c r="AW64" s="44">
        <v>0</v>
      </c>
      <c r="AX64" s="44">
        <v>5475.5963281283457</v>
      </c>
      <c r="AY64" s="44">
        <v>2086.7374341634459</v>
      </c>
      <c r="AZ64" s="44">
        <v>3211.2970594190001</v>
      </c>
      <c r="BA64" s="44">
        <v>0</v>
      </c>
      <c r="BB64" s="44">
        <v>270.396847521121</v>
      </c>
      <c r="BC64" s="44">
        <v>863.14422460940318</v>
      </c>
      <c r="BD64" s="44">
        <v>321.49666712389171</v>
      </c>
      <c r="BE64" s="44">
        <v>61.662160576440748</v>
      </c>
      <c r="BF64" s="44">
        <v>608.60923076679876</v>
      </c>
      <c r="BG64" s="44">
        <v>1315.9290219013233</v>
      </c>
      <c r="BH64" s="44">
        <v>146.11379779610306</v>
      </c>
      <c r="BI64" s="44">
        <v>0</v>
      </c>
      <c r="BJ64" s="44">
        <v>53.065590777594352</v>
      </c>
      <c r="BK64" s="44">
        <v>0</v>
      </c>
      <c r="BL64" s="44">
        <v>45.547057382000901</v>
      </c>
      <c r="BM64" s="44">
        <v>0</v>
      </c>
      <c r="BN64" s="44">
        <v>660.75196051186924</v>
      </c>
      <c r="BO64" s="44">
        <v>132.70589828476727</v>
      </c>
      <c r="BP64" s="44">
        <v>1012.7026637839115</v>
      </c>
      <c r="BQ64" s="44">
        <v>253.30556473849626</v>
      </c>
      <c r="BR64" s="44">
        <v>36.408588771704707</v>
      </c>
      <c r="BS64" s="44">
        <v>0</v>
      </c>
      <c r="BT64" s="44">
        <f t="shared" si="0"/>
        <v>122691</v>
      </c>
    </row>
    <row r="65" spans="1:72" x14ac:dyDescent="0.25">
      <c r="A65" s="10" t="s">
        <v>63</v>
      </c>
      <c r="B65" s="8" t="s">
        <v>182</v>
      </c>
      <c r="C65" s="44">
        <v>21.913472470832431</v>
      </c>
      <c r="D65" s="44">
        <v>0.24221960584224422</v>
      </c>
      <c r="E65" s="44">
        <v>0</v>
      </c>
      <c r="F65" s="44">
        <v>108.5511694208673</v>
      </c>
      <c r="G65" s="44">
        <v>877.11407192096397</v>
      </c>
      <c r="H65" s="44">
        <v>48.664347835253572</v>
      </c>
      <c r="I65" s="44">
        <v>73.825857363534823</v>
      </c>
      <c r="J65" s="44">
        <v>93.113227764277212</v>
      </c>
      <c r="K65" s="44">
        <v>297.79939361527096</v>
      </c>
      <c r="L65" s="44">
        <v>5.7659732748402446</v>
      </c>
      <c r="M65" s="44">
        <v>1294.9787274704652</v>
      </c>
      <c r="N65" s="44">
        <v>3866.1606131937951</v>
      </c>
      <c r="O65" s="44">
        <v>318.91768747330354</v>
      </c>
      <c r="P65" s="44">
        <v>126.55987700985801</v>
      </c>
      <c r="Q65" s="44">
        <v>80.863551324712262</v>
      </c>
      <c r="R65" s="44">
        <v>243.60626408917844</v>
      </c>
      <c r="S65" s="44">
        <v>2618.7568819179646</v>
      </c>
      <c r="T65" s="44">
        <v>670.61694004321612</v>
      </c>
      <c r="U65" s="44">
        <v>3285.6117668627166</v>
      </c>
      <c r="V65" s="44">
        <v>78.288350324001243</v>
      </c>
      <c r="W65" s="44">
        <v>62.859140448791997</v>
      </c>
      <c r="X65" s="44">
        <v>1092.2809421775646</v>
      </c>
      <c r="Y65" s="44">
        <v>19.571692252732191</v>
      </c>
      <c r="Z65" s="44">
        <v>906.05464221005275</v>
      </c>
      <c r="AA65" s="44">
        <v>1.520765878482679</v>
      </c>
      <c r="AB65" s="44">
        <v>88.881926047951708</v>
      </c>
      <c r="AC65" s="44">
        <v>743.82643894150556</v>
      </c>
      <c r="AD65" s="44">
        <v>299.23633195587018</v>
      </c>
      <c r="AE65" s="44">
        <v>5368.1957950830847</v>
      </c>
      <c r="AF65" s="44">
        <v>1401.8572176629361</v>
      </c>
      <c r="AG65" s="44">
        <v>429.72490969897507</v>
      </c>
      <c r="AH65" s="44">
        <v>545.34365974215393</v>
      </c>
      <c r="AI65" s="44">
        <v>368.77949390867127</v>
      </c>
      <c r="AJ65" s="44">
        <v>986.74106997169281</v>
      </c>
      <c r="AK65" s="44">
        <v>850.49932428141017</v>
      </c>
      <c r="AL65" s="44">
        <v>240.48545562800086</v>
      </c>
      <c r="AM65" s="44">
        <v>3903.3082523434605</v>
      </c>
      <c r="AN65" s="44">
        <v>388.94413117877144</v>
      </c>
      <c r="AO65" s="44">
        <v>4551.0234931452533</v>
      </c>
      <c r="AP65" s="44">
        <v>15163.012876628594</v>
      </c>
      <c r="AQ65" s="44">
        <v>11852.831776566914</v>
      </c>
      <c r="AR65" s="44">
        <v>4358.3208611746395</v>
      </c>
      <c r="AS65" s="44">
        <v>4054.4816738428922</v>
      </c>
      <c r="AT65" s="44">
        <v>349.85804110729981</v>
      </c>
      <c r="AU65" s="44">
        <v>60.996830429938655</v>
      </c>
      <c r="AV65" s="44">
        <v>162.83226401537775</v>
      </c>
      <c r="AW65" s="44">
        <v>0</v>
      </c>
      <c r="AX65" s="44">
        <v>3712.7750735091722</v>
      </c>
      <c r="AY65" s="44">
        <v>1429.0670929538765</v>
      </c>
      <c r="AZ65" s="44">
        <v>2521.1834862023775</v>
      </c>
      <c r="BA65" s="44">
        <v>0</v>
      </c>
      <c r="BB65" s="44">
        <v>182.51848153597339</v>
      </c>
      <c r="BC65" s="44">
        <v>584.66145035240766</v>
      </c>
      <c r="BD65" s="44">
        <v>217.66180761181809</v>
      </c>
      <c r="BE65" s="44">
        <v>41.709536102890709</v>
      </c>
      <c r="BF65" s="44">
        <v>411.41401337501156</v>
      </c>
      <c r="BG65" s="44">
        <v>889.14225615021576</v>
      </c>
      <c r="BH65" s="44">
        <v>98.787722700286778</v>
      </c>
      <c r="BI65" s="44">
        <v>0</v>
      </c>
      <c r="BJ65" s="44">
        <v>35.877712753584312</v>
      </c>
      <c r="BK65" s="44">
        <v>0</v>
      </c>
      <c r="BL65" s="44">
        <v>30.794422856259228</v>
      </c>
      <c r="BM65" s="44">
        <v>0</v>
      </c>
      <c r="BN65" s="44">
        <v>446.73523262878518</v>
      </c>
      <c r="BO65" s="44">
        <v>89.706879410824001</v>
      </c>
      <c r="BP65" s="44">
        <v>696.26932850901323</v>
      </c>
      <c r="BQ65" s="44">
        <v>171.26021132340657</v>
      </c>
      <c r="BR65" s="44">
        <v>24.615892720186803</v>
      </c>
      <c r="BS65" s="44">
        <v>0</v>
      </c>
      <c r="BT65" s="44">
        <f t="shared" si="0"/>
        <v>83946.999999999985</v>
      </c>
    </row>
    <row r="66" spans="1:72" x14ac:dyDescent="0.25">
      <c r="A66" s="10" t="s">
        <v>64</v>
      </c>
      <c r="B66" s="8" t="s">
        <v>183</v>
      </c>
      <c r="C66" s="44">
        <v>30.594158257648292</v>
      </c>
      <c r="D66" s="44">
        <v>9.4972921035528221E-2</v>
      </c>
      <c r="E66" s="44">
        <v>0</v>
      </c>
      <c r="F66" s="44">
        <v>268.44835183099821</v>
      </c>
      <c r="G66" s="44">
        <v>2099.9252548512964</v>
      </c>
      <c r="H66" s="44">
        <v>121.44302901189201</v>
      </c>
      <c r="I66" s="44">
        <v>192.53198543487869</v>
      </c>
      <c r="J66" s="44">
        <v>234.37732010400566</v>
      </c>
      <c r="K66" s="44">
        <v>799.7975928835649</v>
      </c>
      <c r="L66" s="44">
        <v>15.507137252181408</v>
      </c>
      <c r="M66" s="44">
        <v>2579.3104479052431</v>
      </c>
      <c r="N66" s="44">
        <v>6999.3406792238784</v>
      </c>
      <c r="O66" s="44">
        <v>640.56375049917187</v>
      </c>
      <c r="P66" s="44">
        <v>323.96894928117234</v>
      </c>
      <c r="Q66" s="44">
        <v>204.67086144090061</v>
      </c>
      <c r="R66" s="44">
        <v>593.86163056713269</v>
      </c>
      <c r="S66" s="44">
        <v>5655.2075664709173</v>
      </c>
      <c r="T66" s="44">
        <v>1427.8398508341052</v>
      </c>
      <c r="U66" s="44">
        <v>7255.0876072407373</v>
      </c>
      <c r="V66" s="44">
        <v>154.00548015761069</v>
      </c>
      <c r="W66" s="44">
        <v>141.50522034711435</v>
      </c>
      <c r="X66" s="44">
        <v>2484.3608688700965</v>
      </c>
      <c r="Y66" s="44">
        <v>52.512437627528371</v>
      </c>
      <c r="Z66" s="44">
        <v>2267.8629013918958</v>
      </c>
      <c r="AA66" s="44">
        <v>2.5832853753057821</v>
      </c>
      <c r="AB66" s="44">
        <v>226.71489507848176</v>
      </c>
      <c r="AC66" s="44">
        <v>1979.0242003254725</v>
      </c>
      <c r="AD66" s="44">
        <v>804.77287168965654</v>
      </c>
      <c r="AE66" s="44">
        <v>14212.523627366616</v>
      </c>
      <c r="AF66" s="44">
        <v>3725.5416407913403</v>
      </c>
      <c r="AG66" s="44">
        <v>1143.5875636701858</v>
      </c>
      <c r="AH66" s="44">
        <v>1459.933150340958</v>
      </c>
      <c r="AI66" s="44">
        <v>986.74106997169281</v>
      </c>
      <c r="AJ66" s="44">
        <v>3157.9380070489101</v>
      </c>
      <c r="AK66" s="44">
        <v>2286.0479525836986</v>
      </c>
      <c r="AL66" s="44">
        <v>646.06332580367041</v>
      </c>
      <c r="AM66" s="44">
        <v>10316.535813639486</v>
      </c>
      <c r="AN66" s="44">
        <v>1034.6028399670456</v>
      </c>
      <c r="AO66" s="44">
        <v>12074.0889018872</v>
      </c>
      <c r="AP66" s="44">
        <v>40459.487714620736</v>
      </c>
      <c r="AQ66" s="44">
        <v>31416.193166902143</v>
      </c>
      <c r="AR66" s="44">
        <v>11516.24350772027</v>
      </c>
      <c r="AS66" s="44">
        <v>10812.10452253636</v>
      </c>
      <c r="AT66" s="44">
        <v>940.91602642409748</v>
      </c>
      <c r="AU66" s="44">
        <v>181.46566047128181</v>
      </c>
      <c r="AV66" s="44">
        <v>437.92472611484021</v>
      </c>
      <c r="AW66" s="44">
        <v>0</v>
      </c>
      <c r="AX66" s="44">
        <v>9831.9716897667677</v>
      </c>
      <c r="AY66" s="44">
        <v>3784.1609772862203</v>
      </c>
      <c r="AZ66" s="44">
        <v>5415.6163816834487</v>
      </c>
      <c r="BA66" s="44">
        <v>2419.9128861322588</v>
      </c>
      <c r="BB66" s="44">
        <v>482.36293235698167</v>
      </c>
      <c r="BC66" s="44">
        <v>1534.5581905647932</v>
      </c>
      <c r="BD66" s="44">
        <v>582.17077486496396</v>
      </c>
      <c r="BE66" s="44">
        <v>113.60986539059992</v>
      </c>
      <c r="BF66" s="44">
        <v>1104.9777695382279</v>
      </c>
      <c r="BG66" s="44">
        <v>2364.6227845420863</v>
      </c>
      <c r="BH66" s="44">
        <v>265.68190689129204</v>
      </c>
      <c r="BI66" s="44">
        <v>8084.7380138524222</v>
      </c>
      <c r="BJ66" s="44">
        <v>96.49032165859046</v>
      </c>
      <c r="BK66" s="44">
        <v>9788.4273434734623</v>
      </c>
      <c r="BL66" s="44">
        <v>364.40442289813461</v>
      </c>
      <c r="BM66" s="44">
        <v>36.049415419402905</v>
      </c>
      <c r="BN66" s="44">
        <v>2041.961939184459</v>
      </c>
      <c r="BO66" s="44">
        <v>243.19006820897263</v>
      </c>
      <c r="BP66" s="44">
        <v>1753.4462243535665</v>
      </c>
      <c r="BQ66" s="44">
        <v>460.59103576112926</v>
      </c>
      <c r="BR66" s="44">
        <v>66.202531437762545</v>
      </c>
      <c r="BS66" s="44">
        <v>0</v>
      </c>
      <c r="BT66" s="44">
        <f t="shared" si="0"/>
        <v>235199.00000000003</v>
      </c>
    </row>
    <row r="67" spans="1:72" x14ac:dyDescent="0.25">
      <c r="A67" s="10" t="s">
        <v>65</v>
      </c>
      <c r="B67" s="8" t="s">
        <v>184</v>
      </c>
      <c r="C67" s="44">
        <v>5.6226254398708093</v>
      </c>
      <c r="D67" s="44">
        <v>1.7454219770197715E-2</v>
      </c>
      <c r="E67" s="44">
        <v>0</v>
      </c>
      <c r="F67" s="44">
        <v>211.12739751591181</v>
      </c>
      <c r="G67" s="44">
        <v>1601.3707723614975</v>
      </c>
      <c r="H67" s="44">
        <v>96.527184476068115</v>
      </c>
      <c r="I67" s="44">
        <v>160.47713459749804</v>
      </c>
      <c r="J67" s="44">
        <v>189.9393579414434</v>
      </c>
      <c r="K67" s="44">
        <v>691.91507459335958</v>
      </c>
      <c r="L67" s="44">
        <v>13.438213342932725</v>
      </c>
      <c r="M67" s="44">
        <v>1503.9790728869064</v>
      </c>
      <c r="N67" s="44">
        <v>4116.7038559415869</v>
      </c>
      <c r="O67" s="44">
        <v>357.87214042766163</v>
      </c>
      <c r="P67" s="44">
        <v>264.73943494465738</v>
      </c>
      <c r="Q67" s="44">
        <v>165.6031257898567</v>
      </c>
      <c r="R67" s="44">
        <v>463.09983018992443</v>
      </c>
      <c r="S67" s="44">
        <v>3591.9017921976356</v>
      </c>
      <c r="T67" s="44">
        <v>915.85382263206418</v>
      </c>
      <c r="U67" s="44">
        <v>4820.2427662828786</v>
      </c>
      <c r="V67" s="44">
        <v>96.757428253121319</v>
      </c>
      <c r="W67" s="44">
        <v>97.571669864823789</v>
      </c>
      <c r="X67" s="44">
        <v>1722.0420659041379</v>
      </c>
      <c r="Y67" s="44">
        <v>45.375014074499106</v>
      </c>
      <c r="Z67" s="44">
        <v>1810.2603950566308</v>
      </c>
      <c r="AA67" s="44">
        <v>0.97080333494927329</v>
      </c>
      <c r="AB67" s="44">
        <v>184.53573649793981</v>
      </c>
      <c r="AC67" s="44">
        <v>1692.673498929877</v>
      </c>
      <c r="AD67" s="44">
        <v>697.40206502969511</v>
      </c>
      <c r="AE67" s="44">
        <v>12203.761537619032</v>
      </c>
      <c r="AF67" s="44">
        <v>3181.5915968469276</v>
      </c>
      <c r="AG67" s="44">
        <v>978.18189696451282</v>
      </c>
      <c r="AH67" s="44">
        <v>1258.0340758868053</v>
      </c>
      <c r="AI67" s="44">
        <v>850.49932428141017</v>
      </c>
      <c r="AJ67" s="44">
        <v>2286.0479525836986</v>
      </c>
      <c r="AK67" s="44">
        <v>1979.6691512428001</v>
      </c>
      <c r="AL67" s="44">
        <v>559.12250548022951</v>
      </c>
      <c r="AM67" s="44">
        <v>8763.6748142995166</v>
      </c>
      <c r="AN67" s="44">
        <v>885.47754101755572</v>
      </c>
      <c r="AO67" s="44">
        <v>10290.16489994999</v>
      </c>
      <c r="AP67" s="44">
        <v>34763.806915470996</v>
      </c>
      <c r="AQ67" s="44">
        <v>26782.971376542278</v>
      </c>
      <c r="AR67" s="44">
        <v>9764.3371451868261</v>
      </c>
      <c r="AS67" s="44">
        <v>9272.636882825238</v>
      </c>
      <c r="AT67" s="44">
        <v>815.38133668694184</v>
      </c>
      <c r="AU67" s="44">
        <v>121.64468110705774</v>
      </c>
      <c r="AV67" s="44">
        <v>379.49789196898769</v>
      </c>
      <c r="AW67" s="44">
        <v>0</v>
      </c>
      <c r="AX67" s="44">
        <v>8402.8428405894847</v>
      </c>
      <c r="AY67" s="44">
        <v>3269.6664934400324</v>
      </c>
      <c r="AZ67" s="44">
        <v>4293.532634907785</v>
      </c>
      <c r="BA67" s="44">
        <v>0</v>
      </c>
      <c r="BB67" s="44">
        <v>409.22919907820051</v>
      </c>
      <c r="BC67" s="44">
        <v>1296.8846705698872</v>
      </c>
      <c r="BD67" s="44">
        <v>502.22217761106504</v>
      </c>
      <c r="BE67" s="44">
        <v>96.827356054094338</v>
      </c>
      <c r="BF67" s="44">
        <v>955.97933920263972</v>
      </c>
      <c r="BG67" s="44">
        <v>2018.0760848237899</v>
      </c>
      <c r="BH67" s="44">
        <v>230.2352837987639</v>
      </c>
      <c r="BI67" s="44">
        <v>0</v>
      </c>
      <c r="BJ67" s="44">
        <v>83.616821524807108</v>
      </c>
      <c r="BK67" s="44">
        <v>0</v>
      </c>
      <c r="BL67" s="44">
        <v>71.769674327247174</v>
      </c>
      <c r="BM67" s="44">
        <v>0</v>
      </c>
      <c r="BN67" s="44">
        <v>1041.1639245824681</v>
      </c>
      <c r="BO67" s="44">
        <v>208.40270988555869</v>
      </c>
      <c r="BP67" s="44">
        <v>1436.5194589035357</v>
      </c>
      <c r="BQ67" s="44">
        <v>399.14011862697112</v>
      </c>
      <c r="BR67" s="44">
        <v>57.369953385671906</v>
      </c>
      <c r="BS67" s="44">
        <v>0</v>
      </c>
      <c r="BT67" s="44">
        <f t="shared" si="0"/>
        <v>175427.99999999997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46.930038260316046</v>
      </c>
      <c r="G68" s="44">
        <v>352.55736697427346</v>
      </c>
      <c r="H68" s="44">
        <v>21.525188405478591</v>
      </c>
      <c r="I68" s="44">
        <v>36.285168106950422</v>
      </c>
      <c r="J68" s="44">
        <v>42.600409333351159</v>
      </c>
      <c r="K68" s="44">
        <v>158.06415695904428</v>
      </c>
      <c r="L68" s="44">
        <v>3.0712896436596822</v>
      </c>
      <c r="M68" s="44">
        <v>298.75224423053527</v>
      </c>
      <c r="N68" s="44">
        <v>820.98659161206876</v>
      </c>
      <c r="O68" s="44">
        <v>69.658628059392129</v>
      </c>
      <c r="P68" s="44">
        <v>59.521279363326308</v>
      </c>
      <c r="Q68" s="44">
        <v>37.124932992482577</v>
      </c>
      <c r="R68" s="44">
        <v>102.67106759375459</v>
      </c>
      <c r="S68" s="44">
        <v>740.41363613074464</v>
      </c>
      <c r="T68" s="44">
        <v>189.54095167157692</v>
      </c>
      <c r="U68" s="44">
        <v>1011.4248621488716</v>
      </c>
      <c r="V68" s="44">
        <v>19.856122994358593</v>
      </c>
      <c r="W68" s="44">
        <v>20.758674039556709</v>
      </c>
      <c r="X68" s="44">
        <v>367.0662020370815</v>
      </c>
      <c r="Y68" s="44">
        <v>10.362332434868826</v>
      </c>
      <c r="Z68" s="44">
        <v>404.19636720953622</v>
      </c>
      <c r="AA68" s="44">
        <v>0.14388494923448256</v>
      </c>
      <c r="AB68" s="44">
        <v>41.441481469517058</v>
      </c>
      <c r="AC68" s="44">
        <v>385.48609162908133</v>
      </c>
      <c r="AD68" s="44">
        <v>159.39051458198762</v>
      </c>
      <c r="AE68" s="44">
        <v>2782.2326289175649</v>
      </c>
      <c r="AF68" s="44">
        <v>724.26451264666355</v>
      </c>
      <c r="AG68" s="44">
        <v>222.77314276477023</v>
      </c>
      <c r="AH68" s="44">
        <v>287.08448289261173</v>
      </c>
      <c r="AI68" s="44">
        <v>194.09818042733087</v>
      </c>
      <c r="AJ68" s="44">
        <v>522.01197973271667</v>
      </c>
      <c r="AK68" s="44">
        <v>452.36643212325492</v>
      </c>
      <c r="AL68" s="44">
        <v>127.74105793037361</v>
      </c>
      <c r="AM68" s="44">
        <v>1992.0740417014806</v>
      </c>
      <c r="AN68" s="44">
        <v>201.6926896569255</v>
      </c>
      <c r="AO68" s="44">
        <v>2341.1624733542099</v>
      </c>
      <c r="AP68" s="44">
        <v>7926.920087586057</v>
      </c>
      <c r="AQ68" s="44">
        <v>6094.0455858975802</v>
      </c>
      <c r="AR68" s="44">
        <v>2218.3762898574746</v>
      </c>
      <c r="AS68" s="44">
        <v>2113.2879551165806</v>
      </c>
      <c r="AT68" s="44">
        <v>186.35455406852964</v>
      </c>
      <c r="AU68" s="44">
        <v>27.107924435776514</v>
      </c>
      <c r="AV68" s="44">
        <v>86.733847398546089</v>
      </c>
      <c r="AW68" s="44">
        <v>0</v>
      </c>
      <c r="AX68" s="44">
        <v>1913.2407860609005</v>
      </c>
      <c r="AY68" s="44">
        <v>746.68701991736805</v>
      </c>
      <c r="AZ68" s="44">
        <v>956.70410791000495</v>
      </c>
      <c r="BA68" s="44">
        <v>0</v>
      </c>
      <c r="BB68" s="44">
        <v>92.988918555266949</v>
      </c>
      <c r="BC68" s="44">
        <v>294.37552568382091</v>
      </c>
      <c r="BD68" s="44">
        <v>114.64229537006354</v>
      </c>
      <c r="BE68" s="44">
        <v>22.11904083231909</v>
      </c>
      <c r="BF68" s="44">
        <v>218.39119203808372</v>
      </c>
      <c r="BG68" s="44">
        <v>459.45080380556362</v>
      </c>
      <c r="BH68" s="44">
        <v>52.62003398004331</v>
      </c>
      <c r="BI68" s="44">
        <v>0</v>
      </c>
      <c r="BJ68" s="44">
        <v>19.110537348325366</v>
      </c>
      <c r="BK68" s="44">
        <v>0</v>
      </c>
      <c r="BL68" s="44">
        <v>16.40288421273101</v>
      </c>
      <c r="BM68" s="44">
        <v>0</v>
      </c>
      <c r="BN68" s="44">
        <v>237.95692904398726</v>
      </c>
      <c r="BO68" s="44">
        <v>47.607605566711158</v>
      </c>
      <c r="BP68" s="44">
        <v>323.21006951041119</v>
      </c>
      <c r="BQ68" s="44">
        <v>91.223057814661942</v>
      </c>
      <c r="BR68" s="44">
        <v>13.111843010240483</v>
      </c>
      <c r="BS68" s="44">
        <v>0</v>
      </c>
      <c r="BT68" s="44">
        <f t="shared" si="0"/>
        <v>39519.999999999993</v>
      </c>
    </row>
    <row r="69" spans="1:72" x14ac:dyDescent="0.25">
      <c r="A69" s="10" t="s">
        <v>67</v>
      </c>
      <c r="B69" s="8" t="s">
        <v>186</v>
      </c>
      <c r="C69" s="44">
        <v>3.0341128916865578</v>
      </c>
      <c r="D69" s="44">
        <v>9.4187446390354042E-3</v>
      </c>
      <c r="E69" s="44">
        <v>0</v>
      </c>
      <c r="F69" s="44">
        <v>14.177957658166978</v>
      </c>
      <c r="G69" s="44">
        <v>114.764996982722</v>
      </c>
      <c r="H69" s="44">
        <v>6.3358370235482919</v>
      </c>
      <c r="I69" s="44">
        <v>9.4719029406293949</v>
      </c>
      <c r="J69" s="44">
        <v>11.947159307800948</v>
      </c>
      <c r="K69" s="44">
        <v>37.403002847596113</v>
      </c>
      <c r="L69" s="44">
        <v>0.72344724931244897</v>
      </c>
      <c r="M69" s="44">
        <v>176.57502471134336</v>
      </c>
      <c r="N69" s="44">
        <v>476.4369148993265</v>
      </c>
      <c r="O69" s="44">
        <v>45.054596087682434</v>
      </c>
      <c r="P69" s="44">
        <v>16.345167273212624</v>
      </c>
      <c r="Q69" s="44">
        <v>10.453063121796017</v>
      </c>
      <c r="R69" s="44">
        <v>31.668805974275053</v>
      </c>
      <c r="S69" s="44">
        <v>364.50152003496726</v>
      </c>
      <c r="T69" s="44">
        <v>91.340823041995947</v>
      </c>
      <c r="U69" s="44">
        <v>451.29987642081562</v>
      </c>
      <c r="V69" s="44">
        <v>10.007752293330864</v>
      </c>
      <c r="W69" s="44">
        <v>8.5287271525036825</v>
      </c>
      <c r="X69" s="44">
        <v>149.04317320752492</v>
      </c>
      <c r="Y69" s="44">
        <v>2.4599411350260474</v>
      </c>
      <c r="Z69" s="44">
        <v>117.72629414210238</v>
      </c>
      <c r="AA69" s="44">
        <v>0.21803677248437031</v>
      </c>
      <c r="AB69" s="44">
        <v>11.494577265568317</v>
      </c>
      <c r="AC69" s="44">
        <v>94.042879146470455</v>
      </c>
      <c r="AD69" s="44">
        <v>37.544693832078003</v>
      </c>
      <c r="AE69" s="44">
        <v>671.70842639790703</v>
      </c>
      <c r="AF69" s="44">
        <v>177.41326708294631</v>
      </c>
      <c r="AG69" s="44">
        <v>54.338208865076574</v>
      </c>
      <c r="AH69" s="44">
        <v>68.657121633305735</v>
      </c>
      <c r="AI69" s="44">
        <v>46.38727520066999</v>
      </c>
      <c r="AJ69" s="44">
        <v>124.05134607095388</v>
      </c>
      <c r="AK69" s="44">
        <v>106.7560733569746</v>
      </c>
      <c r="AL69" s="44">
        <v>30.197768987218776</v>
      </c>
      <c r="AM69" s="44">
        <v>494.86522945552463</v>
      </c>
      <c r="AN69" s="44">
        <v>49.119964289280645</v>
      </c>
      <c r="AO69" s="44">
        <v>576.5960576081178</v>
      </c>
      <c r="AP69" s="44">
        <v>1910.4345733556308</v>
      </c>
      <c r="AQ69" s="44">
        <v>1499.6240722569355</v>
      </c>
      <c r="AR69" s="44">
        <v>553.83319277575958</v>
      </c>
      <c r="AS69" s="44">
        <v>511.86886465265206</v>
      </c>
      <c r="AT69" s="44">
        <v>43.896116999593687</v>
      </c>
      <c r="AU69" s="44">
        <v>8.0235385085535107</v>
      </c>
      <c r="AV69" s="44">
        <v>20.430298214399432</v>
      </c>
      <c r="AW69" s="44">
        <v>0</v>
      </c>
      <c r="AX69" s="44">
        <v>467.71449421959557</v>
      </c>
      <c r="AY69" s="44">
        <v>177.2807432122645</v>
      </c>
      <c r="AZ69" s="44">
        <v>283.38488135313594</v>
      </c>
      <c r="BA69" s="44">
        <v>0</v>
      </c>
      <c r="BB69" s="44">
        <v>23.178653135707062</v>
      </c>
      <c r="BC69" s="44">
        <v>74.124476054385042</v>
      </c>
      <c r="BD69" s="44">
        <v>27.334872050631454</v>
      </c>
      <c r="BE69" s="44">
        <v>5.2355586069653048</v>
      </c>
      <c r="BF69" s="44">
        <v>51.671162701428045</v>
      </c>
      <c r="BG69" s="44">
        <v>112.42330513828909</v>
      </c>
      <c r="BH69" s="44">
        <v>12.394734218629129</v>
      </c>
      <c r="BI69" s="44">
        <v>0</v>
      </c>
      <c r="BJ69" s="44">
        <v>4.5015180206366603</v>
      </c>
      <c r="BK69" s="44">
        <v>0</v>
      </c>
      <c r="BL69" s="44">
        <v>3.8637259396840329</v>
      </c>
      <c r="BM69" s="44">
        <v>0</v>
      </c>
      <c r="BN69" s="44">
        <v>56.051139991661877</v>
      </c>
      <c r="BO69" s="44">
        <v>11.267448081486904</v>
      </c>
      <c r="BP69" s="44">
        <v>88.185934552685339</v>
      </c>
      <c r="BQ69" s="44">
        <v>21.487738997891903</v>
      </c>
      <c r="BR69" s="44">
        <v>3.0885158548160083</v>
      </c>
      <c r="BS69" s="44">
        <v>0</v>
      </c>
      <c r="BT69" s="44">
        <f t="shared" si="0"/>
        <v>10664.000000000002</v>
      </c>
    </row>
    <row r="70" spans="1:72" x14ac:dyDescent="0.25">
      <c r="A70" s="10" t="s">
        <v>68</v>
      </c>
      <c r="B70" s="8" t="s">
        <v>187</v>
      </c>
      <c r="C70" s="44">
        <v>48.198730622548453</v>
      </c>
      <c r="D70" s="44">
        <v>0.1496224932510975</v>
      </c>
      <c r="E70" s="44">
        <v>0</v>
      </c>
      <c r="F70" s="44">
        <v>359.64450407357521</v>
      </c>
      <c r="G70" s="44">
        <v>2832.9216783603756</v>
      </c>
      <c r="H70" s="44">
        <v>162.30199012177792</v>
      </c>
      <c r="I70" s="44">
        <v>254.39646911662911</v>
      </c>
      <c r="J70" s="44">
        <v>311.80580647113908</v>
      </c>
      <c r="K70" s="44">
        <v>1046.9035636021038</v>
      </c>
      <c r="L70" s="44">
        <v>20.289318634332187</v>
      </c>
      <c r="M70" s="44">
        <v>3660.7006781159016</v>
      </c>
      <c r="N70" s="44">
        <v>9919.9952362453587</v>
      </c>
      <c r="O70" s="44">
        <v>915.23889986996005</v>
      </c>
      <c r="P70" s="44">
        <v>430.13631735614149</v>
      </c>
      <c r="Q70" s="44">
        <v>272.38808633057852</v>
      </c>
      <c r="R70" s="44">
        <v>797.15310921435719</v>
      </c>
      <c r="S70" s="44">
        <v>7911.0528455827243</v>
      </c>
      <c r="T70" s="44">
        <v>1993.8958537741876</v>
      </c>
      <c r="U70" s="44">
        <v>10066.139480421758</v>
      </c>
      <c r="V70" s="44">
        <v>215.85199161413792</v>
      </c>
      <c r="W70" s="44">
        <v>194.94190188198422</v>
      </c>
      <c r="X70" s="44">
        <v>3419.0082014865366</v>
      </c>
      <c r="Y70" s="44">
        <v>68.757896572206761</v>
      </c>
      <c r="Z70" s="44">
        <v>3027.8703105222439</v>
      </c>
      <c r="AA70" s="44">
        <v>3.8757682835948866</v>
      </c>
      <c r="AB70" s="44">
        <v>301.29681462655543</v>
      </c>
      <c r="AC70" s="44">
        <v>2598.0540753361506</v>
      </c>
      <c r="AD70" s="44">
        <v>1052.9534211532853</v>
      </c>
      <c r="AE70" s="44">
        <v>18639.486518261023</v>
      </c>
      <c r="AF70" s="44">
        <v>4892.7870303429245</v>
      </c>
      <c r="AG70" s="44">
        <v>1501.2718553966058</v>
      </c>
      <c r="AH70" s="44">
        <v>1912.9397822943317</v>
      </c>
      <c r="AI70" s="44">
        <v>1292.8343847682381</v>
      </c>
      <c r="AJ70" s="44">
        <v>3465.8001066198372</v>
      </c>
      <c r="AK70" s="44">
        <v>2991.5724255559899</v>
      </c>
      <c r="AL70" s="44">
        <v>845.59132507936215</v>
      </c>
      <c r="AM70" s="44">
        <v>13567.018784378137</v>
      </c>
      <c r="AN70" s="44">
        <v>1357.9973315411207</v>
      </c>
      <c r="AO70" s="44">
        <v>15865.236705527008</v>
      </c>
      <c r="AP70" s="44">
        <v>53053.038500241906</v>
      </c>
      <c r="AQ70" s="44">
        <v>41277.266355866326</v>
      </c>
      <c r="AR70" s="44">
        <v>15151.945322115434</v>
      </c>
      <c r="AS70" s="44">
        <v>14184.317935561168</v>
      </c>
      <c r="AT70" s="44">
        <v>1231.081195569011</v>
      </c>
      <c r="AU70" s="44">
        <v>205.10246608538182</v>
      </c>
      <c r="AV70" s="44">
        <v>572.9745059647779</v>
      </c>
      <c r="AW70" s="44">
        <v>0</v>
      </c>
      <c r="AX70" s="44">
        <v>12909.915255947108</v>
      </c>
      <c r="AY70" s="44">
        <v>4954.9053082695764</v>
      </c>
      <c r="AZ70" s="44">
        <v>7241.9740328540829</v>
      </c>
      <c r="BA70" s="44">
        <v>0</v>
      </c>
      <c r="BB70" s="44">
        <v>634.54983845323375</v>
      </c>
      <c r="BC70" s="44">
        <v>2020.6753513936433</v>
      </c>
      <c r="BD70" s="44">
        <v>762.59443054728376</v>
      </c>
      <c r="BE70" s="44">
        <v>146.52433497630363</v>
      </c>
      <c r="BF70" s="44">
        <v>1446.3532333408893</v>
      </c>
      <c r="BG70" s="44">
        <v>3101.8912120269401</v>
      </c>
      <c r="BH70" s="44">
        <v>347.61444208769808</v>
      </c>
      <c r="BI70" s="44">
        <v>0</v>
      </c>
      <c r="BJ70" s="44">
        <v>126.24656952623221</v>
      </c>
      <c r="BK70" s="44">
        <v>0</v>
      </c>
      <c r="BL70" s="44">
        <v>108.35947856666337</v>
      </c>
      <c r="BM70" s="44">
        <v>0</v>
      </c>
      <c r="BN70" s="44">
        <v>1571.9728566100691</v>
      </c>
      <c r="BO70" s="44">
        <v>315.35000450313623</v>
      </c>
      <c r="BP70" s="44">
        <v>2326.6393095364715</v>
      </c>
      <c r="BQ70" s="44">
        <v>602.63078430933842</v>
      </c>
      <c r="BR70" s="44">
        <v>86.618453999380677</v>
      </c>
      <c r="BS70" s="44">
        <v>0</v>
      </c>
      <c r="BT70" s="44">
        <f t="shared" si="0"/>
        <v>282599.00000000012</v>
      </c>
    </row>
    <row r="71" spans="1:72" x14ac:dyDescent="0.25">
      <c r="A71" s="10" t="s">
        <v>69</v>
      </c>
      <c r="B71" s="8" t="s">
        <v>188</v>
      </c>
      <c r="C71" s="44">
        <v>25957.21994139547</v>
      </c>
      <c r="D71" s="44">
        <v>3209.1869286769688</v>
      </c>
      <c r="E71" s="44">
        <v>4218.0219170524833</v>
      </c>
      <c r="F71" s="44">
        <v>5627.058791625539</v>
      </c>
      <c r="G71" s="44">
        <v>37670.406158537655</v>
      </c>
      <c r="H71" s="44">
        <v>3902.8694660089604</v>
      </c>
      <c r="I71" s="44">
        <v>2562.7201741336908</v>
      </c>
      <c r="J71" s="44">
        <v>3643.4967904040204</v>
      </c>
      <c r="K71" s="44">
        <v>3499.37071333934</v>
      </c>
      <c r="L71" s="44">
        <v>424.33561697066568</v>
      </c>
      <c r="M71" s="44">
        <v>41505.586641970869</v>
      </c>
      <c r="N71" s="44">
        <v>127595.62526116378</v>
      </c>
      <c r="O71" s="44">
        <v>21354.628482503424</v>
      </c>
      <c r="P71" s="44">
        <v>7066.0091119709723</v>
      </c>
      <c r="Q71" s="44">
        <v>1800.1512718289741</v>
      </c>
      <c r="R71" s="44">
        <v>10838.519109483645</v>
      </c>
      <c r="S71" s="44">
        <v>62669.991613926708</v>
      </c>
      <c r="T71" s="44">
        <v>17004.898341393771</v>
      </c>
      <c r="U71" s="44">
        <v>96972.249827847569</v>
      </c>
      <c r="V71" s="44">
        <v>2658.3569652657143</v>
      </c>
      <c r="W71" s="44">
        <v>3458.6107410063532</v>
      </c>
      <c r="X71" s="44">
        <v>33562.503268721055</v>
      </c>
      <c r="Y71" s="44">
        <v>3884.7091603437502</v>
      </c>
      <c r="Z71" s="44">
        <v>13580.707980288575</v>
      </c>
      <c r="AA71" s="44">
        <v>343.43049184226953</v>
      </c>
      <c r="AB71" s="44">
        <v>21090.945587081915</v>
      </c>
      <c r="AC71" s="44">
        <v>40426.237788789011</v>
      </c>
      <c r="AD71" s="44">
        <v>8070.7815940146211</v>
      </c>
      <c r="AE71" s="44">
        <v>114629.92266263129</v>
      </c>
      <c r="AF71" s="44">
        <v>28901.762877240159</v>
      </c>
      <c r="AG71" s="44">
        <v>13910.621657079555</v>
      </c>
      <c r="AH71" s="44">
        <v>18778.021228328806</v>
      </c>
      <c r="AI71" s="44">
        <v>3706.1901554280362</v>
      </c>
      <c r="AJ71" s="44">
        <v>21371.93797125437</v>
      </c>
      <c r="AK71" s="44">
        <v>10699.63411052298</v>
      </c>
      <c r="AL71" s="44">
        <v>13009.138370013145</v>
      </c>
      <c r="AM71" s="44">
        <v>63653.856805147545</v>
      </c>
      <c r="AN71" s="44">
        <v>6123.1151610393827</v>
      </c>
      <c r="AO71" s="44">
        <v>144102.52504312023</v>
      </c>
      <c r="AP71" s="44">
        <v>278558.35790797608</v>
      </c>
      <c r="AQ71" s="44">
        <v>142369.52330065574</v>
      </c>
      <c r="AR71" s="44">
        <v>41873.718053005141</v>
      </c>
      <c r="AS71" s="44">
        <v>76640.1805632818</v>
      </c>
      <c r="AT71" s="44">
        <v>14879.411462696004</v>
      </c>
      <c r="AU71" s="44">
        <v>9634.0140943490915</v>
      </c>
      <c r="AV71" s="44">
        <v>44519.677551510453</v>
      </c>
      <c r="AW71" s="44">
        <v>0</v>
      </c>
      <c r="AX71" s="44">
        <v>50189.550194388881</v>
      </c>
      <c r="AY71" s="44">
        <v>36087.858302915083</v>
      </c>
      <c r="AZ71" s="44">
        <v>36582.212937623612</v>
      </c>
      <c r="BA71" s="44">
        <v>733.50135925781376</v>
      </c>
      <c r="BB71" s="44">
        <v>6046.8431475047128</v>
      </c>
      <c r="BC71" s="44">
        <v>10429.294058927024</v>
      </c>
      <c r="BD71" s="44">
        <v>11099.303869007248</v>
      </c>
      <c r="BE71" s="44">
        <v>9237.0079603042777</v>
      </c>
      <c r="BF71" s="44">
        <v>5798.293560724258</v>
      </c>
      <c r="BG71" s="44">
        <v>19203.232245500927</v>
      </c>
      <c r="BH71" s="44">
        <v>1765.790240189875</v>
      </c>
      <c r="BI71" s="44">
        <v>67465.35469371402</v>
      </c>
      <c r="BJ71" s="44">
        <v>361.73142995408494</v>
      </c>
      <c r="BK71" s="44">
        <v>21832.5291347001</v>
      </c>
      <c r="BL71" s="44">
        <v>19237.592659674079</v>
      </c>
      <c r="BM71" s="44">
        <v>1933.821136756851</v>
      </c>
      <c r="BN71" s="44">
        <v>10236.359318354596</v>
      </c>
      <c r="BO71" s="44">
        <v>2394.4435995457593</v>
      </c>
      <c r="BP71" s="44">
        <v>8856.5548505141887</v>
      </c>
      <c r="BQ71" s="44">
        <v>5389.3909785653177</v>
      </c>
      <c r="BR71" s="44">
        <v>5606.8562198925456</v>
      </c>
      <c r="BS71" s="44">
        <v>0</v>
      </c>
      <c r="BT71" s="44">
        <f t="shared" ref="BT71:BT134" si="1">SUM(C71:BS71)</f>
        <v>1982447.7606108829</v>
      </c>
    </row>
    <row r="72" spans="1:72" x14ac:dyDescent="0.25">
      <c r="A72" s="10" t="s">
        <v>70</v>
      </c>
      <c r="B72" s="8" t="s">
        <v>189</v>
      </c>
      <c r="C72" s="44">
        <v>49.405393683539394</v>
      </c>
      <c r="D72" s="44">
        <v>0.38287982321665565</v>
      </c>
      <c r="E72" s="44">
        <v>0</v>
      </c>
      <c r="F72" s="44">
        <v>62.324170443818026</v>
      </c>
      <c r="G72" s="44">
        <v>605.27201267010389</v>
      </c>
      <c r="H72" s="44">
        <v>25.973726439907548</v>
      </c>
      <c r="I72" s="44">
        <v>24.791413270287634</v>
      </c>
      <c r="J72" s="44">
        <v>43.183932760679163</v>
      </c>
      <c r="K72" s="44">
        <v>50.530192188878267</v>
      </c>
      <c r="L72" s="44">
        <v>0.93242239738433363</v>
      </c>
      <c r="M72" s="44">
        <v>1776.651985208548</v>
      </c>
      <c r="N72" s="44">
        <v>5227.9161430557797</v>
      </c>
      <c r="O72" s="44">
        <v>462.89812285841657</v>
      </c>
      <c r="P72" s="44">
        <v>53.324184540191354</v>
      </c>
      <c r="Q72" s="44">
        <v>37.542999459962665</v>
      </c>
      <c r="R72" s="44">
        <v>148.82361785767915</v>
      </c>
      <c r="S72" s="44">
        <v>3130.1530692146112</v>
      </c>
      <c r="T72" s="44">
        <v>788.27893515642381</v>
      </c>
      <c r="U72" s="44">
        <v>3576.077248945242</v>
      </c>
      <c r="V72" s="44">
        <v>96.136912316908223</v>
      </c>
      <c r="W72" s="44">
        <v>62.401585217795834</v>
      </c>
      <c r="X72" s="44">
        <v>1066.1297425260839</v>
      </c>
      <c r="Y72" s="44">
        <v>3.4300737539855564</v>
      </c>
      <c r="Z72" s="44">
        <v>469.07200991618129</v>
      </c>
      <c r="AA72" s="44">
        <v>2.9376551581880328</v>
      </c>
      <c r="AB72" s="44">
        <v>38.908379981685115</v>
      </c>
      <c r="AC72" s="44">
        <v>165.47754492400722</v>
      </c>
      <c r="AD72" s="44">
        <v>48.389863207355447</v>
      </c>
      <c r="AE72" s="44">
        <v>1146.2111149551226</v>
      </c>
      <c r="AF72" s="44">
        <v>321.49858096040543</v>
      </c>
      <c r="AG72" s="44">
        <v>95.39022894493489</v>
      </c>
      <c r="AH72" s="44">
        <v>102.55636131962117</v>
      </c>
      <c r="AI72" s="44">
        <v>69.217475115036279</v>
      </c>
      <c r="AJ72" s="44">
        <v>174.72283316997795</v>
      </c>
      <c r="AK72" s="44">
        <v>140.32059858861422</v>
      </c>
      <c r="AL72" s="44">
        <v>40.392230610948239</v>
      </c>
      <c r="AM72" s="44">
        <v>993.55195034370672</v>
      </c>
      <c r="AN72" s="44">
        <v>3348013.6927798144</v>
      </c>
      <c r="AO72" s="44">
        <v>1086.0787877228372</v>
      </c>
      <c r="AP72" s="44">
        <v>3069.6277012850924</v>
      </c>
      <c r="AQ72" s="44">
        <v>2827.1554898288332</v>
      </c>
      <c r="AR72" s="44">
        <v>1140.3079597095075</v>
      </c>
      <c r="AS72" s="44">
        <v>851.54858470026079</v>
      </c>
      <c r="AT72" s="44">
        <v>56.575960013011603</v>
      </c>
      <c r="AU72" s="44">
        <v>32.630234453595719</v>
      </c>
      <c r="AV72" s="44">
        <v>26.331799116593015</v>
      </c>
      <c r="AW72" s="44">
        <v>0</v>
      </c>
      <c r="AX72" s="44">
        <v>855.50450953809514</v>
      </c>
      <c r="AY72" s="44">
        <v>272.05324198881414</v>
      </c>
      <c r="AZ72" s="44">
        <v>1638.5202287862739</v>
      </c>
      <c r="BA72" s="44">
        <v>0</v>
      </c>
      <c r="BB72" s="44">
        <v>47.324471138849539</v>
      </c>
      <c r="BC72" s="44">
        <v>163.91594812304902</v>
      </c>
      <c r="BD72" s="44">
        <v>40.250575554983357</v>
      </c>
      <c r="BE72" s="44">
        <v>7.129030452790051</v>
      </c>
      <c r="BF72" s="44">
        <v>69.709376414458774</v>
      </c>
      <c r="BG72" s="44">
        <v>202.92158265737402</v>
      </c>
      <c r="BH72" s="44">
        <v>15.975080154163958</v>
      </c>
      <c r="BI72" s="44">
        <v>0</v>
      </c>
      <c r="BJ72" s="44">
        <v>5.8018276089374421</v>
      </c>
      <c r="BK72" s="44">
        <v>0</v>
      </c>
      <c r="BL72" s="44">
        <v>4.9798027526403512</v>
      </c>
      <c r="BM72" s="44">
        <v>0</v>
      </c>
      <c r="BN72" s="44">
        <v>72.242085897514144</v>
      </c>
      <c r="BO72" s="44">
        <v>15.24869826159852</v>
      </c>
      <c r="BP72" s="44">
        <v>297.59129524514526</v>
      </c>
      <c r="BQ72" s="44">
        <v>27.694692501526163</v>
      </c>
      <c r="BR72" s="44">
        <v>3.9806652944550938</v>
      </c>
      <c r="BS72" s="44">
        <v>0</v>
      </c>
      <c r="BT72" s="44">
        <f t="shared" si="1"/>
        <v>3381945.9999999995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77.305125523995798</v>
      </c>
      <c r="G73" s="44">
        <v>580.74726803284989</v>
      </c>
      <c r="H73" s="44">
        <v>35.457192307901082</v>
      </c>
      <c r="I73" s="44">
        <v>59.770449357144869</v>
      </c>
      <c r="J73" s="44">
        <v>70.173179331777007</v>
      </c>
      <c r="K73" s="44">
        <v>260.36990267906941</v>
      </c>
      <c r="L73" s="44">
        <v>5.0591569967763572</v>
      </c>
      <c r="M73" s="44">
        <v>492.11721526223721</v>
      </c>
      <c r="N73" s="44">
        <v>1352.3635153682708</v>
      </c>
      <c r="O73" s="44">
        <v>114.7446110333595</v>
      </c>
      <c r="P73" s="44">
        <v>98.04594547756021</v>
      </c>
      <c r="Q73" s="44">
        <v>61.153745265122048</v>
      </c>
      <c r="R73" s="44">
        <v>169.12408474913536</v>
      </c>
      <c r="S73" s="44">
        <v>1219.6403668642547</v>
      </c>
      <c r="T73" s="44">
        <v>312.21979789645712</v>
      </c>
      <c r="U73" s="44">
        <v>1666.0614144997317</v>
      </c>
      <c r="V73" s="44">
        <v>32.70783782413335</v>
      </c>
      <c r="W73" s="44">
        <v>34.194557725230318</v>
      </c>
      <c r="X73" s="44">
        <v>604.64682910961449</v>
      </c>
      <c r="Y73" s="44">
        <v>17.069268197811883</v>
      </c>
      <c r="Z73" s="44">
        <v>665.80919304082988</v>
      </c>
      <c r="AA73" s="44">
        <v>0.23701331756618368</v>
      </c>
      <c r="AB73" s="44">
        <v>68.264144792107558</v>
      </c>
      <c r="AC73" s="44">
        <v>634.98884309113271</v>
      </c>
      <c r="AD73" s="44">
        <v>262.55473453372497</v>
      </c>
      <c r="AE73" s="44">
        <v>4583.0101697850341</v>
      </c>
      <c r="AF73" s="44">
        <v>1193.0388539672356</v>
      </c>
      <c r="AG73" s="44">
        <v>366.9612555881522</v>
      </c>
      <c r="AH73" s="44">
        <v>472.89758987414302</v>
      </c>
      <c r="AI73" s="44">
        <v>319.72665606373516</v>
      </c>
      <c r="AJ73" s="44">
        <v>859.88000679706772</v>
      </c>
      <c r="AK73" s="44">
        <v>745.15694242894153</v>
      </c>
      <c r="AL73" s="44">
        <v>210.42042333525788</v>
      </c>
      <c r="AM73" s="44">
        <v>3281.4278350385798</v>
      </c>
      <c r="AN73" s="44">
        <v>332.23664989818297</v>
      </c>
      <c r="AO73" s="44">
        <v>3856.4609274515615</v>
      </c>
      <c r="AP73" s="44">
        <v>13057.554928688378</v>
      </c>
      <c r="AQ73" s="44">
        <v>10038.367246871117</v>
      </c>
      <c r="AR73" s="44">
        <v>3654.2023809066736</v>
      </c>
      <c r="AS73" s="44">
        <v>3481.0964724224264</v>
      </c>
      <c r="AT73" s="44">
        <v>306.97103024562779</v>
      </c>
      <c r="AU73" s="44">
        <v>44.653309029469007</v>
      </c>
      <c r="AV73" s="44">
        <v>142.87162782889553</v>
      </c>
      <c r="AW73" s="44">
        <v>0</v>
      </c>
      <c r="AX73" s="44">
        <v>3151.570393010591</v>
      </c>
      <c r="AY73" s="44">
        <v>1229.9741475101403</v>
      </c>
      <c r="AZ73" s="44">
        <v>1575.9230951627887</v>
      </c>
      <c r="BA73" s="44">
        <v>0</v>
      </c>
      <c r="BB73" s="44">
        <v>153.17524314345454</v>
      </c>
      <c r="BC73" s="44">
        <v>484.90770107517852</v>
      </c>
      <c r="BD73" s="44">
        <v>188.84359277064186</v>
      </c>
      <c r="BE73" s="44">
        <v>36.435410909492418</v>
      </c>
      <c r="BF73" s="44">
        <v>359.74312273500027</v>
      </c>
      <c r="BG73" s="44">
        <v>756.82661631929113</v>
      </c>
      <c r="BH73" s="44">
        <v>86.677924900476711</v>
      </c>
      <c r="BI73" s="44">
        <v>0</v>
      </c>
      <c r="BJ73" s="44">
        <v>31.479677905835853</v>
      </c>
      <c r="BK73" s="44">
        <v>0</v>
      </c>
      <c r="BL73" s="44">
        <v>27.019518202544941</v>
      </c>
      <c r="BM73" s="44">
        <v>0</v>
      </c>
      <c r="BN73" s="44">
        <v>391.97262459095458</v>
      </c>
      <c r="BO73" s="44">
        <v>78.421242783080203</v>
      </c>
      <c r="BP73" s="44">
        <v>532.40516991544177</v>
      </c>
      <c r="BQ73" s="44">
        <v>150.26644333696046</v>
      </c>
      <c r="BR73" s="44">
        <v>21.598377229849319</v>
      </c>
      <c r="BS73" s="44">
        <v>0</v>
      </c>
      <c r="BT73" s="44">
        <f t="shared" si="1"/>
        <v>65098.999999999993</v>
      </c>
    </row>
    <row r="74" spans="1:72" x14ac:dyDescent="0.25">
      <c r="A74" s="10" t="s">
        <v>72</v>
      </c>
      <c r="B74" s="8" t="s">
        <v>191</v>
      </c>
      <c r="C74" s="44">
        <v>8387.8234682935072</v>
      </c>
      <c r="D74" s="44">
        <v>972.87186587128917</v>
      </c>
      <c r="E74" s="44">
        <v>1283.6619339517511</v>
      </c>
      <c r="F74" s="44">
        <v>3099.6936449579048</v>
      </c>
      <c r="G74" s="44">
        <v>23293.841338333259</v>
      </c>
      <c r="H74" s="44">
        <v>1791.1693042643737</v>
      </c>
      <c r="I74" s="44">
        <v>1592.3834592101134</v>
      </c>
      <c r="J74" s="44">
        <v>2217.3797537734708</v>
      </c>
      <c r="K74" s="44">
        <v>4061.7104939675692</v>
      </c>
      <c r="L74" s="44">
        <v>184.36559147746328</v>
      </c>
      <c r="M74" s="44">
        <v>35535.902932532787</v>
      </c>
      <c r="N74" s="44">
        <v>99155.425954805149</v>
      </c>
      <c r="O74" s="44">
        <v>12254.898479084044</v>
      </c>
      <c r="P74" s="44">
        <v>3640.1194976659503</v>
      </c>
      <c r="Q74" s="44">
        <v>1522.2234201023361</v>
      </c>
      <c r="R74" s="44">
        <v>6424.3665914103813</v>
      </c>
      <c r="S74" s="44">
        <v>64158.687371742853</v>
      </c>
      <c r="T74" s="44">
        <v>16353.42893806857</v>
      </c>
      <c r="U74" s="44">
        <v>83467.061461814927</v>
      </c>
      <c r="V74" s="44">
        <v>2035.911508948135</v>
      </c>
      <c r="W74" s="44">
        <v>2040.0741652985926</v>
      </c>
      <c r="X74" s="44">
        <v>27360.291280744277</v>
      </c>
      <c r="Y74" s="44">
        <v>1378.6575906668872</v>
      </c>
      <c r="Z74" s="44">
        <v>15413.047220844262</v>
      </c>
      <c r="AA74" s="44">
        <v>136.89194343357292</v>
      </c>
      <c r="AB74" s="44">
        <v>7528.9949017895433</v>
      </c>
      <c r="AC74" s="44">
        <v>20130.183937170077</v>
      </c>
      <c r="AD74" s="44">
        <v>5332.4071161366592</v>
      </c>
      <c r="AE74" s="44">
        <v>89696.76578447994</v>
      </c>
      <c r="AF74" s="44">
        <v>23447.532295266748</v>
      </c>
      <c r="AG74" s="44">
        <v>8615.8297469429381</v>
      </c>
      <c r="AH74" s="44">
        <v>11149.487399106085</v>
      </c>
      <c r="AI74" s="44">
        <v>4884.6204386189129</v>
      </c>
      <c r="AJ74" s="44">
        <v>16375.073933915364</v>
      </c>
      <c r="AK74" s="44">
        <v>11491.951164827671</v>
      </c>
      <c r="AL74" s="44">
        <v>6403.5462047127648</v>
      </c>
      <c r="AM74" s="44">
        <v>60987.168511578144</v>
      </c>
      <c r="AN74" s="44">
        <v>5908.2128929684923</v>
      </c>
      <c r="AO74" s="44">
        <v>90730.785704809576</v>
      </c>
      <c r="AP74" s="44">
        <v>240024.4793546687</v>
      </c>
      <c r="AQ74" s="44">
        <v>168134.58388040547</v>
      </c>
      <c r="AR74" s="44">
        <v>59582.741825799938</v>
      </c>
      <c r="AS74" s="44">
        <v>65168.873757672438</v>
      </c>
      <c r="AT74" s="44">
        <v>8070.5722434912059</v>
      </c>
      <c r="AU74" s="44">
        <v>3679.4989420440102</v>
      </c>
      <c r="AV74" s="44">
        <v>15056.184864646622</v>
      </c>
      <c r="AW74" s="44">
        <v>0</v>
      </c>
      <c r="AX74" s="44">
        <v>53934.375193458109</v>
      </c>
      <c r="AY74" s="44">
        <v>25118.470540733742</v>
      </c>
      <c r="AZ74" s="44">
        <v>37506.962381491438</v>
      </c>
      <c r="BA74" s="44">
        <v>212.47606940709093</v>
      </c>
      <c r="BB74" s="44">
        <v>3786.42900993376</v>
      </c>
      <c r="BC74" s="44">
        <v>9473.3281209239594</v>
      </c>
      <c r="BD74" s="44">
        <v>5596.6851464398669</v>
      </c>
      <c r="BE74" s="44">
        <v>3208.7688679050293</v>
      </c>
      <c r="BF74" s="44">
        <v>5910.7105167824357</v>
      </c>
      <c r="BG74" s="44">
        <v>15148.758240255887</v>
      </c>
      <c r="BH74" s="44">
        <v>1521.0794562215488</v>
      </c>
      <c r="BI74" s="44">
        <v>20192.858408091455</v>
      </c>
      <c r="BJ74" s="44">
        <v>467.97074332312945</v>
      </c>
      <c r="BK74" s="44">
        <v>6565.2206493140757</v>
      </c>
      <c r="BL74" s="44">
        <v>6083.1393664880461</v>
      </c>
      <c r="BM74" s="44">
        <v>573.9738723603283</v>
      </c>
      <c r="BN74" s="44">
        <v>7581.0581789168109</v>
      </c>
      <c r="BO74" s="44">
        <v>1630.9393528840699</v>
      </c>
      <c r="BP74" s="44">
        <v>10685.515811911266</v>
      </c>
      <c r="BQ74" s="44">
        <v>3349.6822894042771</v>
      </c>
      <c r="BR74" s="44">
        <v>1984.2029234155546</v>
      </c>
      <c r="BS74" s="44">
        <v>0</v>
      </c>
      <c r="BT74" s="44">
        <f t="shared" si="1"/>
        <v>1560693.9892519764</v>
      </c>
    </row>
    <row r="75" spans="1:72" x14ac:dyDescent="0.25">
      <c r="A75" s="10" t="s">
        <v>73</v>
      </c>
      <c r="B75" s="8" t="s">
        <v>192</v>
      </c>
      <c r="C75" s="44">
        <v>100824.34375500999</v>
      </c>
      <c r="D75" s="44">
        <v>13100.694108438094</v>
      </c>
      <c r="E75" s="44">
        <v>16729.779552277556</v>
      </c>
      <c r="F75" s="44">
        <v>21922.703036686467</v>
      </c>
      <c r="G75" s="44">
        <v>132110.62337043902</v>
      </c>
      <c r="H75" s="44">
        <v>15816.355483988842</v>
      </c>
      <c r="I75" s="44">
        <v>12725.414782103404</v>
      </c>
      <c r="J75" s="44">
        <v>14341.742003366535</v>
      </c>
      <c r="K75" s="44">
        <v>16022.154629604811</v>
      </c>
      <c r="L75" s="44">
        <v>2028.7502397487251</v>
      </c>
      <c r="M75" s="44">
        <v>112039.71333476179</v>
      </c>
      <c r="N75" s="44">
        <v>354728.16794156516</v>
      </c>
      <c r="O75" s="44">
        <v>101237.57001462224</v>
      </c>
      <c r="P75" s="44">
        <v>29388.645514581483</v>
      </c>
      <c r="Q75" s="44">
        <v>7100.8126370455757</v>
      </c>
      <c r="R75" s="44">
        <v>43109.534607301845</v>
      </c>
      <c r="S75" s="44">
        <v>166927.98224555483</v>
      </c>
      <c r="T75" s="44">
        <v>46831.773548352561</v>
      </c>
      <c r="U75" s="44">
        <v>288070.20360832271</v>
      </c>
      <c r="V75" s="44">
        <v>8243.015498814204</v>
      </c>
      <c r="W75" s="44">
        <v>12665.966146015333</v>
      </c>
      <c r="X75" s="44">
        <v>109032.67973930977</v>
      </c>
      <c r="Y75" s="44">
        <v>15888.048170291093</v>
      </c>
      <c r="Z75" s="44">
        <v>48596.053786832534</v>
      </c>
      <c r="AA75" s="44">
        <v>1311.2993172635086</v>
      </c>
      <c r="AB75" s="44">
        <v>75542.56150427369</v>
      </c>
      <c r="AC75" s="44">
        <v>156637.78174120953</v>
      </c>
      <c r="AD75" s="44">
        <v>49029.044308031007</v>
      </c>
      <c r="AE75" s="44">
        <v>482708.91330534412</v>
      </c>
      <c r="AF75" s="44">
        <v>132932.11337528689</v>
      </c>
      <c r="AG75" s="44">
        <v>70026.529798735035</v>
      </c>
      <c r="AH75" s="44">
        <v>92722.660602984062</v>
      </c>
      <c r="AI75" s="44">
        <v>16809.801232172806</v>
      </c>
      <c r="AJ75" s="44">
        <v>99319.346517329628</v>
      </c>
      <c r="AK75" s="44">
        <v>86089.443206673328</v>
      </c>
      <c r="AL75" s="44">
        <v>50421.143653043175</v>
      </c>
      <c r="AM75" s="44">
        <v>269969.09523497772</v>
      </c>
      <c r="AN75" s="44">
        <v>22339.085018577978</v>
      </c>
      <c r="AO75" s="44">
        <v>713486.08173306193</v>
      </c>
      <c r="AP75" s="44">
        <v>1185772.3626004667</v>
      </c>
      <c r="AQ75" s="44">
        <v>638944.48521099729</v>
      </c>
      <c r="AR75" s="44">
        <v>181478.66066091091</v>
      </c>
      <c r="AS75" s="44">
        <v>311904.47566654417</v>
      </c>
      <c r="AT75" s="44">
        <v>55696.114042311456</v>
      </c>
      <c r="AU75" s="44">
        <v>41055.703055103389</v>
      </c>
      <c r="AV75" s="44">
        <v>157241.19691171788</v>
      </c>
      <c r="AW75" s="44">
        <v>0</v>
      </c>
      <c r="AX75" s="44">
        <v>221403.83957927127</v>
      </c>
      <c r="AY75" s="44">
        <v>158404.4174634167</v>
      </c>
      <c r="AZ75" s="44">
        <v>119636.10187689605</v>
      </c>
      <c r="BA75" s="44">
        <v>4188.5800853691317</v>
      </c>
      <c r="BB75" s="44">
        <v>25740.221285024221</v>
      </c>
      <c r="BC75" s="44">
        <v>44358.073020336116</v>
      </c>
      <c r="BD75" s="44">
        <v>43030.855030878258</v>
      </c>
      <c r="BE75" s="44">
        <v>39029.382559695456</v>
      </c>
      <c r="BF75" s="44">
        <v>25746.114311326986</v>
      </c>
      <c r="BG75" s="44">
        <v>82009.662047225516</v>
      </c>
      <c r="BH75" s="44">
        <v>8223.2158627623448</v>
      </c>
      <c r="BI75" s="44">
        <v>306179.61819913978</v>
      </c>
      <c r="BJ75" s="44">
        <v>1812.0991383610931</v>
      </c>
      <c r="BK75" s="44">
        <v>94593.623680189485</v>
      </c>
      <c r="BL75" s="44">
        <v>85092.262026840239</v>
      </c>
      <c r="BM75" s="44">
        <v>10237.875502732819</v>
      </c>
      <c r="BN75" s="44">
        <v>30903.871278976061</v>
      </c>
      <c r="BO75" s="44">
        <v>10088.045689015069</v>
      </c>
      <c r="BP75" s="44">
        <v>35028.481494065083</v>
      </c>
      <c r="BQ75" s="44">
        <v>22841.478198907291</v>
      </c>
      <c r="BR75" s="44">
        <v>18759.441374686117</v>
      </c>
      <c r="BS75" s="44">
        <v>0</v>
      </c>
      <c r="BT75" s="44">
        <f t="shared" si="1"/>
        <v>7968227.8861571662</v>
      </c>
    </row>
    <row r="76" spans="1:72" x14ac:dyDescent="0.25">
      <c r="A76" s="10" t="s">
        <v>74</v>
      </c>
      <c r="B76" s="8" t="s">
        <v>193</v>
      </c>
      <c r="C76" s="44">
        <v>6519.5703709750378</v>
      </c>
      <c r="D76" s="44">
        <v>833.82845421386048</v>
      </c>
      <c r="E76" s="44">
        <v>1093.0884817844969</v>
      </c>
      <c r="F76" s="44">
        <v>1749.034971250017</v>
      </c>
      <c r="G76" s="44">
        <v>11136.788994911518</v>
      </c>
      <c r="H76" s="44">
        <v>1103.2883015851253</v>
      </c>
      <c r="I76" s="44">
        <v>1014.7456791150533</v>
      </c>
      <c r="J76" s="44">
        <v>1247.1090477801845</v>
      </c>
      <c r="K76" s="44">
        <v>2448.0744211682963</v>
      </c>
      <c r="L76" s="44">
        <v>141.73465464563625</v>
      </c>
      <c r="M76" s="44">
        <v>7941.4190155588294</v>
      </c>
      <c r="N76" s="44">
        <v>23863.899666737681</v>
      </c>
      <c r="O76" s="44">
        <v>5593.5950511146821</v>
      </c>
      <c r="P76" s="44">
        <v>2468.5771497190754</v>
      </c>
      <c r="Q76" s="44">
        <v>734.45086221707641</v>
      </c>
      <c r="R76" s="44">
        <v>3442.2086654081336</v>
      </c>
      <c r="S76" s="44">
        <v>14053.21398174899</v>
      </c>
      <c r="T76" s="44">
        <v>3861.4221174906729</v>
      </c>
      <c r="U76" s="44">
        <v>23906.427705455895</v>
      </c>
      <c r="V76" s="44">
        <v>680.88701758046818</v>
      </c>
      <c r="W76" s="44">
        <v>1110.6436939874709</v>
      </c>
      <c r="X76" s="44">
        <v>9009.2551284886686</v>
      </c>
      <c r="Y76" s="44">
        <v>1187.7503320113046</v>
      </c>
      <c r="Z76" s="44">
        <v>6396.8724511999844</v>
      </c>
      <c r="AA76" s="44">
        <v>75.665209106525637</v>
      </c>
      <c r="AB76" s="44">
        <v>5195.9101292933938</v>
      </c>
      <c r="AC76" s="44">
        <v>13878.931345398876</v>
      </c>
      <c r="AD76" s="44">
        <v>4138.3041870386151</v>
      </c>
      <c r="AE76" s="44">
        <v>55032.805132134017</v>
      </c>
      <c r="AF76" s="44">
        <v>15179.734267545688</v>
      </c>
      <c r="AG76" s="44">
        <v>5874.6699887553586</v>
      </c>
      <c r="AH76" s="44">
        <v>7841.6138986364831</v>
      </c>
      <c r="AI76" s="44">
        <v>2799.972031302354</v>
      </c>
      <c r="AJ76" s="44">
        <v>10620.66477796152</v>
      </c>
      <c r="AK76" s="44">
        <v>8347.9910240120498</v>
      </c>
      <c r="AL76" s="44">
        <v>4712.8524815977071</v>
      </c>
      <c r="AM76" s="44">
        <v>34652.929157624319</v>
      </c>
      <c r="AN76" s="44">
        <v>3217.1725926343888</v>
      </c>
      <c r="AO76" s="44">
        <v>75317.14391258049</v>
      </c>
      <c r="AP76" s="44">
        <v>142539.17833694123</v>
      </c>
      <c r="AQ76" s="44">
        <v>94128.024849693975</v>
      </c>
      <c r="AR76" s="44">
        <v>31134.108196692057</v>
      </c>
      <c r="AS76" s="44">
        <v>38235.007951594001</v>
      </c>
      <c r="AT76" s="44">
        <v>5230.6998154415551</v>
      </c>
      <c r="AU76" s="44">
        <v>2685.1325788561066</v>
      </c>
      <c r="AV76" s="44">
        <v>10360.96087218012</v>
      </c>
      <c r="AW76" s="44">
        <v>0</v>
      </c>
      <c r="AX76" s="44">
        <v>30862.257640740605</v>
      </c>
      <c r="AY76" s="44">
        <v>16509.043208934414</v>
      </c>
      <c r="AZ76" s="44">
        <v>14353.53352032369</v>
      </c>
      <c r="BA76" s="44">
        <v>229.39924667245126</v>
      </c>
      <c r="BB76" s="44">
        <v>2409.1557935037563</v>
      </c>
      <c r="BC76" s="44">
        <v>5334.0332902309674</v>
      </c>
      <c r="BD76" s="44">
        <v>3740.9878677710476</v>
      </c>
      <c r="BE76" s="44">
        <v>2573.5195249490816</v>
      </c>
      <c r="BF76" s="44">
        <v>3572.21527734043</v>
      </c>
      <c r="BG76" s="44">
        <v>9249.6801159412717</v>
      </c>
      <c r="BH76" s="44">
        <v>964.96484775287229</v>
      </c>
      <c r="BI76" s="44">
        <v>18117.702878512719</v>
      </c>
      <c r="BJ76" s="44">
        <v>282.29081080648649</v>
      </c>
      <c r="BK76" s="44">
        <v>5688.582713765587</v>
      </c>
      <c r="BL76" s="44">
        <v>5175.8102248972118</v>
      </c>
      <c r="BM76" s="44">
        <v>528.86516940151614</v>
      </c>
      <c r="BN76" s="44">
        <v>4260.1894023286059</v>
      </c>
      <c r="BO76" s="44">
        <v>1042.5688959969891</v>
      </c>
      <c r="BP76" s="44">
        <v>4849.5598942898296</v>
      </c>
      <c r="BQ76" s="44">
        <v>2229.8140438067094</v>
      </c>
      <c r="BR76" s="44">
        <v>1319.6760868372389</v>
      </c>
      <c r="BS76" s="44">
        <v>0</v>
      </c>
      <c r="BT76" s="44">
        <f t="shared" si="1"/>
        <v>836031.20940797206</v>
      </c>
    </row>
    <row r="77" spans="1:72" x14ac:dyDescent="0.25">
      <c r="A77" s="10" t="s">
        <v>75</v>
      </c>
      <c r="B77" s="8" t="s">
        <v>194</v>
      </c>
      <c r="C77" s="44">
        <v>945.14443663023519</v>
      </c>
      <c r="D77" s="44">
        <v>7.8852256755232206</v>
      </c>
      <c r="E77" s="44">
        <v>0</v>
      </c>
      <c r="F77" s="44">
        <v>3031.3674151873229</v>
      </c>
      <c r="G77" s="44">
        <v>25401.504583973765</v>
      </c>
      <c r="H77" s="44">
        <v>1340.6764779115308</v>
      </c>
      <c r="I77" s="44">
        <v>1898.3240320807049</v>
      </c>
      <c r="J77" s="44">
        <v>2499.5337018112386</v>
      </c>
      <c r="K77" s="44">
        <v>7183.1662787295872</v>
      </c>
      <c r="L77" s="44">
        <v>138.6395843541402</v>
      </c>
      <c r="M77" s="44">
        <v>45632.78212500723</v>
      </c>
      <c r="N77" s="44">
        <v>133206.51893548167</v>
      </c>
      <c r="O77" s="44">
        <v>11534.93121592595</v>
      </c>
      <c r="P77" s="44">
        <v>3354.8869296779076</v>
      </c>
      <c r="Q77" s="44">
        <v>2174.6645997750034</v>
      </c>
      <c r="R77" s="44">
        <v>6875.0758068623336</v>
      </c>
      <c r="S77" s="44">
        <v>88539.353482699749</v>
      </c>
      <c r="T77" s="44">
        <v>22462.935105323868</v>
      </c>
      <c r="U77" s="44">
        <v>107704.64273220317</v>
      </c>
      <c r="V77" s="44">
        <v>2628.2123674549989</v>
      </c>
      <c r="W77" s="44">
        <v>2002.5534141887529</v>
      </c>
      <c r="X77" s="44">
        <v>34676.06220446658</v>
      </c>
      <c r="Y77" s="44">
        <v>473.13199553334471</v>
      </c>
      <c r="Z77" s="44">
        <v>24822.080084300989</v>
      </c>
      <c r="AA77" s="44">
        <v>61.602603247407032</v>
      </c>
      <c r="AB77" s="44">
        <v>2369.7161582648919</v>
      </c>
      <c r="AC77" s="44">
        <v>18317.271527108565</v>
      </c>
      <c r="AD77" s="44">
        <v>7194.9692980789605</v>
      </c>
      <c r="AE77" s="44">
        <v>131446.35534304957</v>
      </c>
      <c r="AF77" s="44">
        <v>34614.929119356239</v>
      </c>
      <c r="AG77" s="44">
        <v>10580.789802734012</v>
      </c>
      <c r="AH77" s="44">
        <v>13250.231216490993</v>
      </c>
      <c r="AI77" s="44">
        <v>8957.1558608078994</v>
      </c>
      <c r="AJ77" s="44">
        <v>23870.934231851563</v>
      </c>
      <c r="AK77" s="44">
        <v>20476.481310328094</v>
      </c>
      <c r="AL77" s="44">
        <v>5796.7473693224183</v>
      </c>
      <c r="AM77" s="44">
        <v>97290.860541633738</v>
      </c>
      <c r="AN77" s="44">
        <v>9568.1200674199281</v>
      </c>
      <c r="AO77" s="44">
        <v>112778.43611166884</v>
      </c>
      <c r="AP77" s="44">
        <v>370409.97544064297</v>
      </c>
      <c r="AQ77" s="44">
        <v>293614.17939102271</v>
      </c>
      <c r="AR77" s="44">
        <v>108964.87805983474</v>
      </c>
      <c r="AS77" s="44">
        <v>99364.526295863325</v>
      </c>
      <c r="AT77" s="44">
        <v>8412.1398227281279</v>
      </c>
      <c r="AU77" s="44">
        <v>1684.8984873703503</v>
      </c>
      <c r="AV77" s="44">
        <v>3915.2102041543135</v>
      </c>
      <c r="AW77" s="44">
        <v>0</v>
      </c>
      <c r="AX77" s="44">
        <v>91611.814902416634</v>
      </c>
      <c r="AY77" s="44">
        <v>34628.893393537313</v>
      </c>
      <c r="AZ77" s="44">
        <v>69959.880662775322</v>
      </c>
      <c r="BA77" s="44">
        <v>0</v>
      </c>
      <c r="BB77" s="44">
        <v>4558.7652502110795</v>
      </c>
      <c r="BC77" s="44">
        <v>14706.161935058048</v>
      </c>
      <c r="BD77" s="44">
        <v>5279.3446425994707</v>
      </c>
      <c r="BE77" s="44">
        <v>1006.3830535305607</v>
      </c>
      <c r="BF77" s="44">
        <v>9922.6972446060699</v>
      </c>
      <c r="BG77" s="44">
        <v>21941.331154493782</v>
      </c>
      <c r="BH77" s="44">
        <v>2375.2952297267257</v>
      </c>
      <c r="BI77" s="44">
        <v>0</v>
      </c>
      <c r="BJ77" s="44">
        <v>862.65942394122158</v>
      </c>
      <c r="BK77" s="44">
        <v>0</v>
      </c>
      <c r="BL77" s="44">
        <v>740.43457742798898</v>
      </c>
      <c r="BM77" s="44">
        <v>0</v>
      </c>
      <c r="BN77" s="44">
        <v>10741.497404828142</v>
      </c>
      <c r="BO77" s="44">
        <v>2164.0659906406045</v>
      </c>
      <c r="BP77" s="44">
        <v>18413.563383661858</v>
      </c>
      <c r="BQ77" s="44">
        <v>4117.8554569240787</v>
      </c>
      <c r="BR77" s="44">
        <v>591.87529538581828</v>
      </c>
      <c r="BS77" s="44">
        <v>0</v>
      </c>
      <c r="BT77" s="44">
        <f t="shared" si="1"/>
        <v>2205097</v>
      </c>
    </row>
    <row r="78" spans="1:72" x14ac:dyDescent="0.25">
      <c r="A78" s="10" t="s">
        <v>76</v>
      </c>
      <c r="B78" s="8" t="s">
        <v>195</v>
      </c>
      <c r="C78" s="44">
        <v>1048.0493626876923</v>
      </c>
      <c r="D78" s="44">
        <v>8.8278990559677339</v>
      </c>
      <c r="E78" s="44">
        <v>0</v>
      </c>
      <c r="F78" s="44">
        <v>1659.0729615835044</v>
      </c>
      <c r="G78" s="44">
        <v>15379.450666476403</v>
      </c>
      <c r="H78" s="44">
        <v>705.88028254608935</v>
      </c>
      <c r="I78" s="44">
        <v>789.11754382126105</v>
      </c>
      <c r="J78" s="44">
        <v>1226.9873406127529</v>
      </c>
      <c r="K78" s="44">
        <v>2234.9774977521124</v>
      </c>
      <c r="L78" s="44">
        <v>42.393045145954915</v>
      </c>
      <c r="M78" s="44">
        <v>39754.803198891117</v>
      </c>
      <c r="N78" s="44">
        <v>118082.59668636412</v>
      </c>
      <c r="O78" s="44">
        <v>10256.481776850511</v>
      </c>
      <c r="P78" s="44">
        <v>1561.4221263367526</v>
      </c>
      <c r="Q78" s="44">
        <v>1065.0070407981846</v>
      </c>
      <c r="R78" s="44">
        <v>3900.009158859275</v>
      </c>
      <c r="S78" s="44">
        <v>71267.936871380603</v>
      </c>
      <c r="T78" s="44">
        <v>18026.497366052296</v>
      </c>
      <c r="U78" s="44">
        <v>82691.364543073709</v>
      </c>
      <c r="V78" s="44">
        <v>2195.7487935918098</v>
      </c>
      <c r="W78" s="44">
        <v>1466.8800837897409</v>
      </c>
      <c r="X78" s="44">
        <v>25120.932460073251</v>
      </c>
      <c r="Y78" s="44">
        <v>148.9774707923664</v>
      </c>
      <c r="Z78" s="44">
        <v>12864.162971390902</v>
      </c>
      <c r="AA78" s="44">
        <v>63.055262521722469</v>
      </c>
      <c r="AB78" s="44">
        <v>1124.6829778544286</v>
      </c>
      <c r="AC78" s="44">
        <v>6335.2714424713904</v>
      </c>
      <c r="AD78" s="44">
        <v>2200.0690473659242</v>
      </c>
      <c r="AE78" s="44">
        <v>44908.565722253792</v>
      </c>
      <c r="AF78" s="44">
        <v>12124.062518818089</v>
      </c>
      <c r="AG78" s="44">
        <v>3655.815044634327</v>
      </c>
      <c r="AH78" s="44">
        <v>4284.8879911005915</v>
      </c>
      <c r="AI78" s="44">
        <v>2895.6759157590132</v>
      </c>
      <c r="AJ78" s="44">
        <v>7545.2589350505823</v>
      </c>
      <c r="AK78" s="44">
        <v>6306.4900662141818</v>
      </c>
      <c r="AL78" s="44">
        <v>1796.9222888320978</v>
      </c>
      <c r="AM78" s="44">
        <v>35655.939366188657</v>
      </c>
      <c r="AN78" s="44">
        <v>3297.4026692800244</v>
      </c>
      <c r="AO78" s="44">
        <v>40172.547203237511</v>
      </c>
      <c r="AP78" s="44">
        <v>123355.29828779053</v>
      </c>
      <c r="AQ78" s="44">
        <v>104634.24334996859</v>
      </c>
      <c r="AR78" s="44">
        <v>40391.834402909939</v>
      </c>
      <c r="AS78" s="44">
        <v>33564.48888772598</v>
      </c>
      <c r="AT78" s="44">
        <v>2572.2539846055811</v>
      </c>
      <c r="AU78" s="44">
        <v>884.78756366258676</v>
      </c>
      <c r="AV78" s="44">
        <v>1197.1882613023758</v>
      </c>
      <c r="AW78" s="44">
        <v>0</v>
      </c>
      <c r="AX78" s="44">
        <v>32225.852754794767</v>
      </c>
      <c r="AY78" s="44">
        <v>11338.379146888929</v>
      </c>
      <c r="AZ78" s="44">
        <v>43042.030265913978</v>
      </c>
      <c r="BA78" s="44">
        <v>0</v>
      </c>
      <c r="BB78" s="44">
        <v>1683.4401497142669</v>
      </c>
      <c r="BC78" s="44">
        <v>5634.3175482776833</v>
      </c>
      <c r="BD78" s="44">
        <v>1698.1236353704503</v>
      </c>
      <c r="BE78" s="44">
        <v>314.08992313358533</v>
      </c>
      <c r="BF78" s="44">
        <v>3085.7592670693152</v>
      </c>
      <c r="BG78" s="44">
        <v>7672.2963422216362</v>
      </c>
      <c r="BH78" s="44">
        <v>726.31491487711855</v>
      </c>
      <c r="BI78" s="44">
        <v>0</v>
      </c>
      <c r="BJ78" s="44">
        <v>263.78295978807552</v>
      </c>
      <c r="BK78" s="44">
        <v>0</v>
      </c>
      <c r="BL78" s="44">
        <v>226.40919341153094</v>
      </c>
      <c r="BM78" s="44">
        <v>0</v>
      </c>
      <c r="BN78" s="44">
        <v>3284.5221409121918</v>
      </c>
      <c r="BO78" s="44">
        <v>673.77236018822043</v>
      </c>
      <c r="BP78" s="44">
        <v>8702.4552622544634</v>
      </c>
      <c r="BQ78" s="44">
        <v>1259.1528826571107</v>
      </c>
      <c r="BR78" s="44">
        <v>180.98291505240718</v>
      </c>
      <c r="BS78" s="44">
        <v>0</v>
      </c>
      <c r="BT78" s="44">
        <f t="shared" si="1"/>
        <v>1012476.0000000001</v>
      </c>
    </row>
    <row r="79" spans="1:72" x14ac:dyDescent="0.25">
      <c r="A79" s="10" t="s">
        <v>77</v>
      </c>
      <c r="B79" s="8" t="s">
        <v>196</v>
      </c>
      <c r="C79" s="44">
        <v>884.68362023350471</v>
      </c>
      <c r="D79" s="44">
        <v>3.1205443151525349</v>
      </c>
      <c r="E79" s="44">
        <v>0</v>
      </c>
      <c r="F79" s="44">
        <v>1913.179782972976</v>
      </c>
      <c r="G79" s="44">
        <v>16783.739687973866</v>
      </c>
      <c r="H79" s="44">
        <v>828.96323165848594</v>
      </c>
      <c r="I79" s="44">
        <v>1046.143775743958</v>
      </c>
      <c r="J79" s="44">
        <v>1470.2786283027958</v>
      </c>
      <c r="K79" s="44">
        <v>3440.9520647581685</v>
      </c>
      <c r="L79" s="44">
        <v>65.90014585760818</v>
      </c>
      <c r="M79" s="44">
        <v>37306.221318772892</v>
      </c>
      <c r="N79" s="44">
        <v>100750.58197557888</v>
      </c>
      <c r="O79" s="44">
        <v>9807.0524407762168</v>
      </c>
      <c r="P79" s="44">
        <v>1950.7679041672636</v>
      </c>
      <c r="Q79" s="44">
        <v>1292.1493281230664</v>
      </c>
      <c r="R79" s="44">
        <v>4378.4314454596733</v>
      </c>
      <c r="S79" s="44">
        <v>71005.0570541739</v>
      </c>
      <c r="T79" s="44">
        <v>17633.716415783281</v>
      </c>
      <c r="U79" s="44">
        <v>83498.416798369057</v>
      </c>
      <c r="V79" s="44">
        <v>1985.738754851601</v>
      </c>
      <c r="W79" s="44">
        <v>1501.3227810935778</v>
      </c>
      <c r="X79" s="44">
        <v>26018.251625996876</v>
      </c>
      <c r="Y79" s="44">
        <v>227.8620618676018</v>
      </c>
      <c r="Z79" s="44">
        <v>15205.221957502003</v>
      </c>
      <c r="AA79" s="44">
        <v>56.609559686808062</v>
      </c>
      <c r="AB79" s="44">
        <v>1391.4162029478232</v>
      </c>
      <c r="AC79" s="44">
        <v>9209.2629960894101</v>
      </c>
      <c r="AD79" s="44">
        <v>3420.0154911980353</v>
      </c>
      <c r="AE79" s="44">
        <v>64522.535912472915</v>
      </c>
      <c r="AF79" s="44">
        <v>17511.376447953055</v>
      </c>
      <c r="AG79" s="44">
        <v>5319.1821235907428</v>
      </c>
      <c r="AH79" s="44">
        <v>6459.0476233485306</v>
      </c>
      <c r="AI79" s="44">
        <v>4358.3208611746395</v>
      </c>
      <c r="AJ79" s="44">
        <v>11516.24350772027</v>
      </c>
      <c r="AK79" s="44">
        <v>9764.3371451868261</v>
      </c>
      <c r="AL79" s="44">
        <v>2772.2094826332345</v>
      </c>
      <c r="AM79" s="44">
        <v>50169.908807709595</v>
      </c>
      <c r="AN79" s="44">
        <v>4794.5103406161816</v>
      </c>
      <c r="AO79" s="44">
        <v>57506.446927763543</v>
      </c>
      <c r="AP79" s="44">
        <v>182626.44387404327</v>
      </c>
      <c r="AQ79" s="44">
        <v>149356.71246274468</v>
      </c>
      <c r="AR79" s="44">
        <v>56653.522875740993</v>
      </c>
      <c r="AS79" s="44">
        <v>49418.549854252953</v>
      </c>
      <c r="AT79" s="44">
        <v>3998.5783560654695</v>
      </c>
      <c r="AU79" s="44">
        <v>1055.6116722332024</v>
      </c>
      <c r="AV79" s="44">
        <v>1861.0335909396435</v>
      </c>
      <c r="AW79" s="44">
        <v>0</v>
      </c>
      <c r="AX79" s="44">
        <v>46018.006088850088</v>
      </c>
      <c r="AY79" s="44">
        <v>16465.85933490242</v>
      </c>
      <c r="AZ79" s="44">
        <v>38105.982896780784</v>
      </c>
      <c r="BA79" s="44">
        <v>0</v>
      </c>
      <c r="BB79" s="44">
        <v>2364.2819151280564</v>
      </c>
      <c r="BC79" s="44">
        <v>7705.7702878759956</v>
      </c>
      <c r="BD79" s="44">
        <v>2556.3835686295961</v>
      </c>
      <c r="BE79" s="44">
        <v>482.00647039946227</v>
      </c>
      <c r="BF79" s="44">
        <v>4752.1677584575009</v>
      </c>
      <c r="BG79" s="44">
        <v>11074.62687525788</v>
      </c>
      <c r="BH79" s="44">
        <v>1129.0592280919343</v>
      </c>
      <c r="BI79" s="44">
        <v>0</v>
      </c>
      <c r="BJ79" s="44">
        <v>410.05158900326046</v>
      </c>
      <c r="BK79" s="44">
        <v>0</v>
      </c>
      <c r="BL79" s="44">
        <v>351.9539306023878</v>
      </c>
      <c r="BM79" s="44">
        <v>0</v>
      </c>
      <c r="BN79" s="44">
        <v>5105.8018458792012</v>
      </c>
      <c r="BO79" s="44">
        <v>1036.9576355751931</v>
      </c>
      <c r="BP79" s="44">
        <v>10454.764677075065</v>
      </c>
      <c r="BQ79" s="44">
        <v>1957.3578245781919</v>
      </c>
      <c r="BR79" s="44">
        <v>281.33861246876677</v>
      </c>
      <c r="BS79" s="44">
        <v>0</v>
      </c>
      <c r="BT79" s="44">
        <f t="shared" si="1"/>
        <v>1242992.0000000002</v>
      </c>
    </row>
    <row r="80" spans="1:72" x14ac:dyDescent="0.25">
      <c r="A80" s="10" t="s">
        <v>78</v>
      </c>
      <c r="B80" s="8" t="s">
        <v>197</v>
      </c>
      <c r="C80" s="44">
        <v>397.2411198985439</v>
      </c>
      <c r="D80" s="44">
        <v>1.3551470263566077</v>
      </c>
      <c r="E80" s="44">
        <v>0</v>
      </c>
      <c r="F80" s="44">
        <v>1366.7334659078601</v>
      </c>
      <c r="G80" s="44">
        <v>11349.580837666268</v>
      </c>
      <c r="H80" s="44">
        <v>605.05335845941397</v>
      </c>
      <c r="I80" s="44">
        <v>862.08894848480327</v>
      </c>
      <c r="J80" s="44">
        <v>1120.6968963561553</v>
      </c>
      <c r="K80" s="44">
        <v>3253.119552228738</v>
      </c>
      <c r="L80" s="44">
        <v>62.778341581651468</v>
      </c>
      <c r="M80" s="44">
        <v>19988.229043921201</v>
      </c>
      <c r="N80" s="44">
        <v>54036.366520767529</v>
      </c>
      <c r="O80" s="44">
        <v>5161.2435902086454</v>
      </c>
      <c r="P80" s="44">
        <v>1519.6334549062055</v>
      </c>
      <c r="Q80" s="44">
        <v>981.67679087202498</v>
      </c>
      <c r="R80" s="44">
        <v>3076.2976501917815</v>
      </c>
      <c r="S80" s="44">
        <v>39921.629895624654</v>
      </c>
      <c r="T80" s="44">
        <v>9971.9853732663069</v>
      </c>
      <c r="U80" s="44">
        <v>48461.959032432926</v>
      </c>
      <c r="V80" s="44">
        <v>1105.535551272877</v>
      </c>
      <c r="W80" s="44">
        <v>899.0723823020694</v>
      </c>
      <c r="X80" s="44">
        <v>15662.086216162017</v>
      </c>
      <c r="Y80" s="44">
        <v>214.29362580562793</v>
      </c>
      <c r="Z80" s="44">
        <v>11199.203746404357</v>
      </c>
      <c r="AA80" s="44">
        <v>26.994615966344913</v>
      </c>
      <c r="AB80" s="44">
        <v>1072.9633429910687</v>
      </c>
      <c r="AC80" s="44">
        <v>8301.5121657167874</v>
      </c>
      <c r="AD80" s="44">
        <v>3258.0034220998969</v>
      </c>
      <c r="AE80" s="44">
        <v>59029.179465597146</v>
      </c>
      <c r="AF80" s="44">
        <v>15691.109561062764</v>
      </c>
      <c r="AG80" s="44">
        <v>4796.1891518676703</v>
      </c>
      <c r="AH80" s="44">
        <v>6002.7181748287521</v>
      </c>
      <c r="AI80" s="44">
        <v>4054.4816738428922</v>
      </c>
      <c r="AJ80" s="44">
        <v>10812.10452253636</v>
      </c>
      <c r="AK80" s="44">
        <v>9272.636882825238</v>
      </c>
      <c r="AL80" s="44">
        <v>2625.1568197692327</v>
      </c>
      <c r="AM80" s="44">
        <v>44059.053479039132</v>
      </c>
      <c r="AN80" s="44">
        <v>4332.6450571226869</v>
      </c>
      <c r="AO80" s="44">
        <v>51126.572555852457</v>
      </c>
      <c r="AP80" s="44">
        <v>167668.16133906864</v>
      </c>
      <c r="AQ80" s="44">
        <v>132929.0151835893</v>
      </c>
      <c r="AR80" s="44">
        <v>49418.549854252953</v>
      </c>
      <c r="AS80" s="44">
        <v>45029.639820508899</v>
      </c>
      <c r="AT80" s="44">
        <v>3809.1587599892337</v>
      </c>
      <c r="AU80" s="44">
        <v>767.37127489200213</v>
      </c>
      <c r="AV80" s="44">
        <v>1772.8731999983584</v>
      </c>
      <c r="AW80" s="44">
        <v>0</v>
      </c>
      <c r="AX80" s="44">
        <v>41337.765878963204</v>
      </c>
      <c r="AY80" s="44">
        <v>15457.543641556093</v>
      </c>
      <c r="AZ80" s="44">
        <v>27367.478311229512</v>
      </c>
      <c r="BA80" s="44">
        <v>0</v>
      </c>
      <c r="BB80" s="44">
        <v>2066.7676461282699</v>
      </c>
      <c r="BC80" s="44">
        <v>6641.692228094541</v>
      </c>
      <c r="BD80" s="44">
        <v>2386.6611924335448</v>
      </c>
      <c r="BE80" s="44">
        <v>455.44521372204929</v>
      </c>
      <c r="BF80" s="44">
        <v>4493.7819627905374</v>
      </c>
      <c r="BG80" s="44">
        <v>9938.4709103452897</v>
      </c>
      <c r="BH80" s="44">
        <v>1075.5737330266929</v>
      </c>
      <c r="BI80" s="44">
        <v>0</v>
      </c>
      <c r="BJ80" s="44">
        <v>390.62673360644288</v>
      </c>
      <c r="BK80" s="44">
        <v>0</v>
      </c>
      <c r="BL80" s="44">
        <v>335.28126210984215</v>
      </c>
      <c r="BM80" s="44">
        <v>0</v>
      </c>
      <c r="BN80" s="44">
        <v>4863.9311515548852</v>
      </c>
      <c r="BO80" s="44">
        <v>980.0696730121748</v>
      </c>
      <c r="BP80" s="44">
        <v>8186.3140945921105</v>
      </c>
      <c r="BQ80" s="44">
        <v>1864.6343875231573</v>
      </c>
      <c r="BR80" s="44">
        <v>268.01111414585785</v>
      </c>
      <c r="BS80" s="44">
        <v>0</v>
      </c>
      <c r="BT80" s="44">
        <f t="shared" si="1"/>
        <v>985184.00000000012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84.590443963445182</v>
      </c>
      <c r="G81" s="44">
        <v>635.4775171823228</v>
      </c>
      <c r="H81" s="44">
        <v>38.798716368316342</v>
      </c>
      <c r="I81" s="44">
        <v>65.403280995205122</v>
      </c>
      <c r="J81" s="44">
        <v>76.786375466901234</v>
      </c>
      <c r="K81" s="44">
        <v>284.90744323938668</v>
      </c>
      <c r="L81" s="44">
        <v>5.5359374108414423</v>
      </c>
      <c r="M81" s="44">
        <v>538.4948726092598</v>
      </c>
      <c r="N81" s="44">
        <v>1479.8117122189806</v>
      </c>
      <c r="O81" s="44">
        <v>125.5582669833689</v>
      </c>
      <c r="P81" s="44">
        <v>107.28590116819804</v>
      </c>
      <c r="Q81" s="44">
        <v>66.916940202087659</v>
      </c>
      <c r="R81" s="44">
        <v>185.06252097605048</v>
      </c>
      <c r="S81" s="44">
        <v>1334.5805909953813</v>
      </c>
      <c r="T81" s="44">
        <v>341.64372852664752</v>
      </c>
      <c r="U81" s="44">
        <v>1823.0728398358483</v>
      </c>
      <c r="V81" s="44">
        <v>35.790259751521759</v>
      </c>
      <c r="W81" s="44">
        <v>37.417089740227297</v>
      </c>
      <c r="X81" s="44">
        <v>661.62939868191961</v>
      </c>
      <c r="Y81" s="44">
        <v>18.677894450036586</v>
      </c>
      <c r="Z81" s="44">
        <v>728.55576978249258</v>
      </c>
      <c r="AA81" s="44">
        <v>0.25934970834436061</v>
      </c>
      <c r="AB81" s="44">
        <v>74.697431452418471</v>
      </c>
      <c r="AC81" s="44">
        <v>694.8308767992404</v>
      </c>
      <c r="AD81" s="44">
        <v>287.29817600539741</v>
      </c>
      <c r="AE81" s="44">
        <v>5014.9179931253502</v>
      </c>
      <c r="AF81" s="44">
        <v>1305.4721228206588</v>
      </c>
      <c r="AG81" s="44">
        <v>401.54408025570956</v>
      </c>
      <c r="AH81" s="44">
        <v>517.46396898715352</v>
      </c>
      <c r="AI81" s="44">
        <v>349.85804110729981</v>
      </c>
      <c r="AJ81" s="44">
        <v>940.91602642409759</v>
      </c>
      <c r="AK81" s="44">
        <v>815.38133668694184</v>
      </c>
      <c r="AL81" s="44">
        <v>230.25067106812332</v>
      </c>
      <c r="AM81" s="44">
        <v>3590.6731347814593</v>
      </c>
      <c r="AN81" s="44">
        <v>363.54699025863943</v>
      </c>
      <c r="AO81" s="44">
        <v>4219.8979662680613</v>
      </c>
      <c r="AP81" s="44">
        <v>14288.112993904484</v>
      </c>
      <c r="AQ81" s="44">
        <v>10984.39380733371</v>
      </c>
      <c r="AR81" s="44">
        <v>3998.5783560654695</v>
      </c>
      <c r="AS81" s="44">
        <v>3809.1587599892341</v>
      </c>
      <c r="AT81" s="44">
        <v>335.90031134913056</v>
      </c>
      <c r="AU81" s="44">
        <v>48.861485052077533</v>
      </c>
      <c r="AV81" s="44">
        <v>156.33600418998057</v>
      </c>
      <c r="AW81" s="44">
        <v>0</v>
      </c>
      <c r="AX81" s="44">
        <v>3448.5777873042052</v>
      </c>
      <c r="AY81" s="44">
        <v>1345.8882382791953</v>
      </c>
      <c r="AZ81" s="44">
        <v>1724.4397880278666</v>
      </c>
      <c r="BA81" s="44">
        <v>0</v>
      </c>
      <c r="BB81" s="44">
        <v>167.61064332909632</v>
      </c>
      <c r="BC81" s="44">
        <v>530.6059260263487</v>
      </c>
      <c r="BD81" s="44">
        <v>206.64041671030128</v>
      </c>
      <c r="BE81" s="44">
        <v>39.869123346392158</v>
      </c>
      <c r="BF81" s="44">
        <v>393.64570277431312</v>
      </c>
      <c r="BG81" s="44">
        <v>828.15077323596961</v>
      </c>
      <c r="BH81" s="44">
        <v>94.846546066153977</v>
      </c>
      <c r="BI81" s="44">
        <v>0</v>
      </c>
      <c r="BJ81" s="44">
        <v>34.44635671737371</v>
      </c>
      <c r="BK81" s="44">
        <v>0</v>
      </c>
      <c r="BL81" s="44">
        <v>29.565866751257108</v>
      </c>
      <c r="BM81" s="44">
        <v>0</v>
      </c>
      <c r="BN81" s="44">
        <v>428.91254765990357</v>
      </c>
      <c r="BO81" s="44">
        <v>85.811745317284988</v>
      </c>
      <c r="BP81" s="44">
        <v>582.57960757855847</v>
      </c>
      <c r="BQ81" s="44">
        <v>164.42771509032463</v>
      </c>
      <c r="BR81" s="44">
        <v>23.633831604035187</v>
      </c>
      <c r="BS81" s="44">
        <v>0</v>
      </c>
      <c r="BT81" s="44">
        <f t="shared" si="1"/>
        <v>71234.000000000015</v>
      </c>
    </row>
    <row r="82" spans="1:72" x14ac:dyDescent="0.25">
      <c r="A82" s="10" t="s">
        <v>80</v>
      </c>
      <c r="B82" s="8" t="s">
        <v>199</v>
      </c>
      <c r="C82" s="44">
        <v>45.957293718800678</v>
      </c>
      <c r="D82" s="44">
        <v>0.14266443909340418</v>
      </c>
      <c r="E82" s="44">
        <v>0</v>
      </c>
      <c r="F82" s="44">
        <v>59.616281901233194</v>
      </c>
      <c r="G82" s="44">
        <v>572.89077214179497</v>
      </c>
      <c r="H82" s="44">
        <v>24.812848695394234</v>
      </c>
      <c r="I82" s="44">
        <v>23.522761371049377</v>
      </c>
      <c r="J82" s="44">
        <v>40.139016383694141</v>
      </c>
      <c r="K82" s="44">
        <v>44.029941226124606</v>
      </c>
      <c r="L82" s="44">
        <v>0.80528095363364438</v>
      </c>
      <c r="M82" s="44">
        <v>1686.9809034841032</v>
      </c>
      <c r="N82" s="44">
        <v>4502.6126255272175</v>
      </c>
      <c r="O82" s="44">
        <v>452.16724877686551</v>
      </c>
      <c r="P82" s="44">
        <v>50.820198612573762</v>
      </c>
      <c r="Q82" s="44">
        <v>35.608273522322065</v>
      </c>
      <c r="R82" s="44">
        <v>140.28622100841201</v>
      </c>
      <c r="S82" s="44">
        <v>3073.4902340700874</v>
      </c>
      <c r="T82" s="44">
        <v>756.96678488482473</v>
      </c>
      <c r="U82" s="44">
        <v>3492.3389031173865</v>
      </c>
      <c r="V82" s="44">
        <v>85.948230522390446</v>
      </c>
      <c r="W82" s="44">
        <v>60.562101052484415</v>
      </c>
      <c r="X82" s="44">
        <v>1044.1361795392718</v>
      </c>
      <c r="Y82" s="44">
        <v>3.0059217471336588</v>
      </c>
      <c r="Z82" s="44">
        <v>447.04354578891366</v>
      </c>
      <c r="AA82" s="44">
        <v>2.8269367957552181</v>
      </c>
      <c r="AB82" s="44">
        <v>37.114853212473975</v>
      </c>
      <c r="AC82" s="44">
        <v>150.16412391612738</v>
      </c>
      <c r="AD82" s="44">
        <v>41.791612148242805</v>
      </c>
      <c r="AE82" s="44">
        <v>977.12770738250742</v>
      </c>
      <c r="AF82" s="44">
        <v>293.07371313541148</v>
      </c>
      <c r="AG82" s="44">
        <v>86.638520918690276</v>
      </c>
      <c r="AH82" s="44">
        <v>90.93295009979937</v>
      </c>
      <c r="AI82" s="44">
        <v>60.996830429938647</v>
      </c>
      <c r="AJ82" s="44">
        <v>181.46566047128181</v>
      </c>
      <c r="AK82" s="44">
        <v>121.64468110705774</v>
      </c>
      <c r="AL82" s="44">
        <v>35.131462944330025</v>
      </c>
      <c r="AM82" s="44">
        <v>910.51295708259022</v>
      </c>
      <c r="AN82" s="44">
        <v>77.283543483064733</v>
      </c>
      <c r="AO82" s="44">
        <v>994.50684604192179</v>
      </c>
      <c r="AP82" s="44">
        <v>2733.2949538401331</v>
      </c>
      <c r="AQ82" s="44">
        <v>2569.6860510329375</v>
      </c>
      <c r="AR82" s="44">
        <v>1055.6116722332024</v>
      </c>
      <c r="AS82" s="44">
        <v>767.37127489200225</v>
      </c>
      <c r="AT82" s="44">
        <v>48.861485052077533</v>
      </c>
      <c r="AU82" s="44">
        <v>33.463441501287335</v>
      </c>
      <c r="AV82" s="44">
        <v>22.741298753637007</v>
      </c>
      <c r="AW82" s="44">
        <v>0</v>
      </c>
      <c r="AX82" s="44">
        <v>759.86135243817603</v>
      </c>
      <c r="AY82" s="44">
        <v>216.94494077504498</v>
      </c>
      <c r="AZ82" s="44">
        <v>1129.8422561055413</v>
      </c>
      <c r="BA82" s="44">
        <v>132.89333847559979</v>
      </c>
      <c r="BB82" s="44">
        <v>43.693042785603708</v>
      </c>
      <c r="BC82" s="44">
        <v>149.64442604300109</v>
      </c>
      <c r="BD82" s="44">
        <v>35.0677647580506</v>
      </c>
      <c r="BE82" s="44">
        <v>6.2759019423665858</v>
      </c>
      <c r="BF82" s="44">
        <v>60.726428036036978</v>
      </c>
      <c r="BG82" s="44">
        <v>184.2034347846884</v>
      </c>
      <c r="BH82" s="44">
        <v>13.79678117665002</v>
      </c>
      <c r="BI82" s="44">
        <v>443.98615814582564</v>
      </c>
      <c r="BJ82" s="44">
        <v>5.0107132591940138</v>
      </c>
      <c r="BK82" s="44">
        <v>537.5469487164587</v>
      </c>
      <c r="BL82" s="44">
        <v>19.764473304678454</v>
      </c>
      <c r="BM82" s="44">
        <v>1.9797105890184439</v>
      </c>
      <c r="BN82" s="44">
        <v>108.54894736673896</v>
      </c>
      <c r="BO82" s="44">
        <v>13.416463635536637</v>
      </c>
      <c r="BP82" s="44">
        <v>267.31387787388519</v>
      </c>
      <c r="BQ82" s="44">
        <v>23.918353367295722</v>
      </c>
      <c r="BR82" s="44">
        <v>3.4378774613388634</v>
      </c>
      <c r="BS82" s="44">
        <v>0</v>
      </c>
      <c r="BT82" s="44">
        <f t="shared" si="1"/>
        <v>32094.000000000004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39.370407097229709</v>
      </c>
      <c r="G83" s="44">
        <v>295.7663700573143</v>
      </c>
      <c r="H83" s="44">
        <v>18.057846568705394</v>
      </c>
      <c r="I83" s="44">
        <v>30.440244519682036</v>
      </c>
      <c r="J83" s="44">
        <v>35.738207769178246</v>
      </c>
      <c r="K83" s="44">
        <v>132.60270900354641</v>
      </c>
      <c r="L83" s="44">
        <v>2.5765571064244206</v>
      </c>
      <c r="M83" s="44">
        <v>250.62833768267117</v>
      </c>
      <c r="N83" s="44">
        <v>688.73961179925425</v>
      </c>
      <c r="O83" s="44">
        <v>58.4378075577198</v>
      </c>
      <c r="P83" s="44">
        <v>49.933413360620456</v>
      </c>
      <c r="Q83" s="44">
        <v>31.144737561557879</v>
      </c>
      <c r="R83" s="44">
        <v>86.132504428222148</v>
      </c>
      <c r="S83" s="44">
        <v>621.14558937952188</v>
      </c>
      <c r="T83" s="44">
        <v>159.00912732083654</v>
      </c>
      <c r="U83" s="44">
        <v>848.50151517418237</v>
      </c>
      <c r="V83" s="44">
        <v>16.657639214447489</v>
      </c>
      <c r="W83" s="44">
        <v>17.41480463328601</v>
      </c>
      <c r="X83" s="44">
        <v>307.93807850044027</v>
      </c>
      <c r="Y83" s="44">
        <v>8.6931368812156133</v>
      </c>
      <c r="Z83" s="44">
        <v>339.08720542674502</v>
      </c>
      <c r="AA83" s="44">
        <v>0.12070753053947456</v>
      </c>
      <c r="AB83" s="44">
        <v>34.765963477742119</v>
      </c>
      <c r="AC83" s="44">
        <v>323.39083709186644</v>
      </c>
      <c r="AD83" s="44">
        <v>133.71541296688301</v>
      </c>
      <c r="AE83" s="44">
        <v>2334.0622616177366</v>
      </c>
      <c r="AF83" s="44">
        <v>607.59781508824597</v>
      </c>
      <c r="AG83" s="44">
        <v>186.88817751070829</v>
      </c>
      <c r="AH83" s="44">
        <v>240.84005429710652</v>
      </c>
      <c r="AI83" s="44">
        <v>162.83226401537772</v>
      </c>
      <c r="AJ83" s="44">
        <v>437.92472611484021</v>
      </c>
      <c r="AK83" s="44">
        <v>379.49789196898763</v>
      </c>
      <c r="AL83" s="44">
        <v>107.1641456129455</v>
      </c>
      <c r="AM83" s="44">
        <v>1671.184786907158</v>
      </c>
      <c r="AN83" s="44">
        <v>169.20342694548853</v>
      </c>
      <c r="AO83" s="44">
        <v>1964.0410081372843</v>
      </c>
      <c r="AP83" s="44">
        <v>6650.0280512102254</v>
      </c>
      <c r="AQ83" s="44">
        <v>5112.3984654566893</v>
      </c>
      <c r="AR83" s="44">
        <v>1861.0335909396435</v>
      </c>
      <c r="AS83" s="44">
        <v>1772.8731999983581</v>
      </c>
      <c r="AT83" s="44">
        <v>156.33600418998054</v>
      </c>
      <c r="AU83" s="44">
        <v>22.741298753637004</v>
      </c>
      <c r="AV83" s="44">
        <v>72.762499409195257</v>
      </c>
      <c r="AW83" s="44">
        <v>0</v>
      </c>
      <c r="AX83" s="44">
        <v>1605.0502282657665</v>
      </c>
      <c r="AY83" s="44">
        <v>626.40843771104301</v>
      </c>
      <c r="AZ83" s="44">
        <v>802.5953439688335</v>
      </c>
      <c r="BA83" s="44">
        <v>0</v>
      </c>
      <c r="BB83" s="44">
        <v>78.00998496410223</v>
      </c>
      <c r="BC83" s="44">
        <v>246.9566340718977</v>
      </c>
      <c r="BD83" s="44">
        <v>96.175370969106439</v>
      </c>
      <c r="BE83" s="44">
        <v>18.556039467477405</v>
      </c>
      <c r="BF83" s="44">
        <v>183.21208453518793</v>
      </c>
      <c r="BG83" s="44">
        <v>385.44109183627671</v>
      </c>
      <c r="BH83" s="44">
        <v>44.143841259472566</v>
      </c>
      <c r="BI83" s="44">
        <v>0</v>
      </c>
      <c r="BJ83" s="44">
        <v>16.032154738015667</v>
      </c>
      <c r="BK83" s="44">
        <v>0</v>
      </c>
      <c r="BL83" s="44">
        <v>13.7606584815001</v>
      </c>
      <c r="BM83" s="44">
        <v>0</v>
      </c>
      <c r="BN83" s="44">
        <v>199.626114006183</v>
      </c>
      <c r="BO83" s="44">
        <v>39.938829831951963</v>
      </c>
      <c r="BP83" s="44">
        <v>271.1464231920084</v>
      </c>
      <c r="BQ83" s="44">
        <v>76.528574362026859</v>
      </c>
      <c r="BR83" s="44">
        <v>10.999748055706299</v>
      </c>
      <c r="BS83" s="44">
        <v>0</v>
      </c>
      <c r="BT83" s="44">
        <f t="shared" si="1"/>
        <v>33154.000000000007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66.8261727354122</v>
      </c>
      <c r="D85" s="44">
        <v>1.1949212236012909</v>
      </c>
      <c r="E85" s="44">
        <v>0</v>
      </c>
      <c r="F85" s="44">
        <v>74.238792923476467</v>
      </c>
      <c r="G85" s="44">
        <v>750.95084081705079</v>
      </c>
      <c r="H85" s="44">
        <v>30.83830802166268</v>
      </c>
      <c r="I85" s="44">
        <v>28.315667461517037</v>
      </c>
      <c r="J85" s="44">
        <v>54.102443173172858</v>
      </c>
      <c r="K85" s="44">
        <v>61.426315247255914</v>
      </c>
      <c r="L85" s="44">
        <v>1.1403095379913593</v>
      </c>
      <c r="M85" s="44">
        <v>2263.3579749341598</v>
      </c>
      <c r="N85" s="44">
        <v>8129.4211488961719</v>
      </c>
      <c r="O85" s="44">
        <v>550.49279610341455</v>
      </c>
      <c r="P85" s="44">
        <v>62.1081061405703</v>
      </c>
      <c r="Q85" s="44">
        <v>44.766717713588527</v>
      </c>
      <c r="R85" s="44">
        <v>184.81453535833344</v>
      </c>
      <c r="S85" s="44">
        <v>3644.1857563767817</v>
      </c>
      <c r="T85" s="44">
        <v>971.45683708179581</v>
      </c>
      <c r="U85" s="44">
        <v>4206.4791961140227</v>
      </c>
      <c r="V85" s="44">
        <v>139.01454938045484</v>
      </c>
      <c r="W85" s="44">
        <v>74.27983588706185</v>
      </c>
      <c r="X85" s="44">
        <v>1237.8689269461568</v>
      </c>
      <c r="Y85" s="44">
        <v>4.1535050326149383</v>
      </c>
      <c r="Z85" s="44">
        <v>558.69720940180571</v>
      </c>
      <c r="AA85" s="44">
        <v>3.6595475373807078</v>
      </c>
      <c r="AB85" s="44">
        <v>45.417039413040548</v>
      </c>
      <c r="AC85" s="44">
        <v>195.88655632288106</v>
      </c>
      <c r="AD85" s="44">
        <v>59.178568331515791</v>
      </c>
      <c r="AE85" s="44">
        <v>1545.0745590219535</v>
      </c>
      <c r="AF85" s="44">
        <v>378.92397793373328</v>
      </c>
      <c r="AG85" s="44">
        <v>112.62159293201253</v>
      </c>
      <c r="AH85" s="44">
        <v>123.18246286055839</v>
      </c>
      <c r="AI85" s="44">
        <v>84.295035556604375</v>
      </c>
      <c r="AJ85" s="44">
        <v>211.3159854466999</v>
      </c>
      <c r="AK85" s="44">
        <v>171.17152728539688</v>
      </c>
      <c r="AL85" s="44">
        <v>49.163589242740159</v>
      </c>
      <c r="AM85" s="44">
        <v>1181.2481270885637</v>
      </c>
      <c r="AN85" s="44">
        <v>102.74570206068336</v>
      </c>
      <c r="AO85" s="44">
        <v>1276.8696600397548</v>
      </c>
      <c r="AP85" s="44">
        <v>3719.1819849806898</v>
      </c>
      <c r="AQ85" s="44">
        <v>3384.3909272280134</v>
      </c>
      <c r="AR85" s="44">
        <v>1329.1159419498533</v>
      </c>
      <c r="AS85" s="44">
        <v>1011.6726668206477</v>
      </c>
      <c r="AT85" s="44">
        <v>69.189786737032776</v>
      </c>
      <c r="AU85" s="44">
        <v>36.35721257854275</v>
      </c>
      <c r="AV85" s="44">
        <v>32.202574465558364</v>
      </c>
      <c r="AW85" s="44">
        <v>0</v>
      </c>
      <c r="AX85" s="44">
        <v>1073.2030645799839</v>
      </c>
      <c r="AY85" s="44">
        <v>405.28676773903487</v>
      </c>
      <c r="AZ85" s="44">
        <v>3367.7911163888389</v>
      </c>
      <c r="BA85" s="44">
        <v>0</v>
      </c>
      <c r="BB85" s="44">
        <v>55.433950463731577</v>
      </c>
      <c r="BC85" s="44">
        <v>200.24103091790073</v>
      </c>
      <c r="BD85" s="44">
        <v>50.111154986270101</v>
      </c>
      <c r="BE85" s="44">
        <v>8.7736871548156081</v>
      </c>
      <c r="BF85" s="44">
        <v>84.755892871556043</v>
      </c>
      <c r="BG85" s="44">
        <v>241.82513953233851</v>
      </c>
      <c r="BH85" s="44">
        <v>19.536785389402212</v>
      </c>
      <c r="BI85" s="44">
        <v>0</v>
      </c>
      <c r="BJ85" s="44">
        <v>7.0953672700399304</v>
      </c>
      <c r="BK85" s="44">
        <v>0</v>
      </c>
      <c r="BL85" s="44">
        <v>6.0900688272621997</v>
      </c>
      <c r="BM85" s="44">
        <v>0</v>
      </c>
      <c r="BN85" s="44">
        <v>88.348735320405481</v>
      </c>
      <c r="BO85" s="44">
        <v>18.532801446018254</v>
      </c>
      <c r="BP85" s="44">
        <v>399.2410447754379</v>
      </c>
      <c r="BQ85" s="44">
        <v>33.86933014459855</v>
      </c>
      <c r="BR85" s="44">
        <v>4.868169850436705</v>
      </c>
      <c r="BS85" s="44">
        <v>0</v>
      </c>
      <c r="BT85" s="44">
        <f t="shared" si="1"/>
        <v>44328</v>
      </c>
    </row>
    <row r="86" spans="1:72" x14ac:dyDescent="0.25">
      <c r="A86" s="10" t="s">
        <v>84</v>
      </c>
      <c r="B86" s="8" t="s">
        <v>203</v>
      </c>
      <c r="C86" s="44">
        <v>16.214030589448239</v>
      </c>
      <c r="D86" s="44">
        <v>5.0332937218638643E-2</v>
      </c>
      <c r="E86" s="44">
        <v>0</v>
      </c>
      <c r="F86" s="44">
        <v>75.285439711953686</v>
      </c>
      <c r="G86" s="44">
        <v>609.6856948208042</v>
      </c>
      <c r="H86" s="44">
        <v>33.637850147194428</v>
      </c>
      <c r="I86" s="44">
        <v>50.245646114325496</v>
      </c>
      <c r="J86" s="44">
        <v>63.408562930623241</v>
      </c>
      <c r="K86" s="44">
        <v>198.26061057489855</v>
      </c>
      <c r="L86" s="44">
        <v>3.8346045950773289</v>
      </c>
      <c r="M86" s="44">
        <v>940.54368322609366</v>
      </c>
      <c r="N86" s="44">
        <v>2537.6342061313499</v>
      </c>
      <c r="O86" s="44">
        <v>240.05484287969847</v>
      </c>
      <c r="P86" s="44">
        <v>86.737949586524621</v>
      </c>
      <c r="Q86" s="44">
        <v>55.480284568230338</v>
      </c>
      <c r="R86" s="44">
        <v>168.1844966947651</v>
      </c>
      <c r="S86" s="44">
        <v>1940.2860014410676</v>
      </c>
      <c r="T86" s="44">
        <v>486.17739235439535</v>
      </c>
      <c r="U86" s="44">
        <v>2401.3550381986479</v>
      </c>
      <c r="V86" s="44">
        <v>53.277322385924478</v>
      </c>
      <c r="W86" s="44">
        <v>45.364305763746259</v>
      </c>
      <c r="X86" s="44">
        <v>792.71674066568835</v>
      </c>
      <c r="Y86" s="44">
        <v>13.039653192420396</v>
      </c>
      <c r="Z86" s="44">
        <v>624.98209981919979</v>
      </c>
      <c r="AA86" s="44">
        <v>1.163696597016449</v>
      </c>
      <c r="AB86" s="44">
        <v>61.001865746823782</v>
      </c>
      <c r="AC86" s="44">
        <v>498.61151978539067</v>
      </c>
      <c r="AD86" s="44">
        <v>199.00421990142797</v>
      </c>
      <c r="AE86" s="44">
        <v>3561.0752918052649</v>
      </c>
      <c r="AF86" s="44">
        <v>940.6682262656135</v>
      </c>
      <c r="AG86" s="44">
        <v>288.09858083052148</v>
      </c>
      <c r="AH86" s="44">
        <v>363.95938140980661</v>
      </c>
      <c r="AI86" s="44">
        <v>245.90297238048029</v>
      </c>
      <c r="AJ86" s="44">
        <v>657.57682092637208</v>
      </c>
      <c r="AK86" s="44">
        <v>565.86520989224414</v>
      </c>
      <c r="AL86" s="44">
        <v>160.06682386565515</v>
      </c>
      <c r="AM86" s="44">
        <v>2624.1278697051575</v>
      </c>
      <c r="AN86" s="44">
        <v>260.42849405907037</v>
      </c>
      <c r="AO86" s="44">
        <v>3057.3173950155337</v>
      </c>
      <c r="AP86" s="44">
        <v>10128.064274850267</v>
      </c>
      <c r="AQ86" s="44">
        <v>7951.4880851262278</v>
      </c>
      <c r="AR86" s="44">
        <v>2936.9313293294663</v>
      </c>
      <c r="AS86" s="44">
        <v>2713.7532138261531</v>
      </c>
      <c r="AT86" s="44">
        <v>232.66969652958983</v>
      </c>
      <c r="AU86" s="44">
        <v>42.599640321042216</v>
      </c>
      <c r="AV86" s="44">
        <v>108.2900176705228</v>
      </c>
      <c r="AW86" s="44">
        <v>0</v>
      </c>
      <c r="AX86" s="44">
        <v>2479.8435723241023</v>
      </c>
      <c r="AY86" s="44">
        <v>939.73054493373252</v>
      </c>
      <c r="AZ86" s="44">
        <v>1504.5922205585807</v>
      </c>
      <c r="BA86" s="44">
        <v>0</v>
      </c>
      <c r="BB86" s="44">
        <v>122.91296479116554</v>
      </c>
      <c r="BC86" s="44">
        <v>393.101818299831</v>
      </c>
      <c r="BD86" s="44">
        <v>144.90181683705825</v>
      </c>
      <c r="BE86" s="44">
        <v>27.751981885632265</v>
      </c>
      <c r="BF86" s="44">
        <v>273.89096986245124</v>
      </c>
      <c r="BG86" s="44">
        <v>596.07788889119865</v>
      </c>
      <c r="BH86" s="44">
        <v>65.697816716682624</v>
      </c>
      <c r="BI86" s="44">
        <v>0</v>
      </c>
      <c r="BJ86" s="44">
        <v>23.860124844156633</v>
      </c>
      <c r="BK86" s="44">
        <v>0</v>
      </c>
      <c r="BL86" s="44">
        <v>20.479532207099535</v>
      </c>
      <c r="BM86" s="44">
        <v>0</v>
      </c>
      <c r="BN86" s="44">
        <v>297.09693301843168</v>
      </c>
      <c r="BO86" s="44">
        <v>59.724999657788644</v>
      </c>
      <c r="BP86" s="44">
        <v>467.94989705521419</v>
      </c>
      <c r="BQ86" s="44">
        <v>113.89494227457109</v>
      </c>
      <c r="BR86" s="44">
        <v>16.370560673362498</v>
      </c>
      <c r="BS86" s="44">
        <v>0</v>
      </c>
      <c r="BT86" s="44">
        <f t="shared" si="1"/>
        <v>56583.000000000007</v>
      </c>
    </row>
    <row r="87" spans="1:72" x14ac:dyDescent="0.25">
      <c r="A87" s="10" t="s">
        <v>85</v>
      </c>
      <c r="B87" s="8" t="s">
        <v>204</v>
      </c>
      <c r="C87" s="44">
        <v>582.6143681059084</v>
      </c>
      <c r="D87" s="44">
        <v>11.028893663652774</v>
      </c>
      <c r="E87" s="44">
        <v>0</v>
      </c>
      <c r="F87" s="44">
        <v>1280.3594241850183</v>
      </c>
      <c r="G87" s="44">
        <v>11310.380523122956</v>
      </c>
      <c r="H87" s="44">
        <v>559.53888899006188</v>
      </c>
      <c r="I87" s="44">
        <v>738.69100361289543</v>
      </c>
      <c r="J87" s="44">
        <v>1050.7489464252458</v>
      </c>
      <c r="K87" s="44">
        <v>2692.2750823866049</v>
      </c>
      <c r="L87" s="44">
        <v>51.860730675521829</v>
      </c>
      <c r="M87" s="44">
        <v>23694.799220347813</v>
      </c>
      <c r="N87" s="44">
        <v>83064.878201811516</v>
      </c>
      <c r="O87" s="44">
        <v>5684.3497095275889</v>
      </c>
      <c r="P87" s="44">
        <v>1346.9398279322966</v>
      </c>
      <c r="Q87" s="44">
        <v>892.88934600238281</v>
      </c>
      <c r="R87" s="44">
        <v>3001.3722157591683</v>
      </c>
      <c r="S87" s="44">
        <v>41371.001357393085</v>
      </c>
      <c r="T87" s="44">
        <v>10977.67606345105</v>
      </c>
      <c r="U87" s="44">
        <v>49944.965442793989</v>
      </c>
      <c r="V87" s="44">
        <v>1491.7991686135283</v>
      </c>
      <c r="W87" s="44">
        <v>922.52481104616004</v>
      </c>
      <c r="X87" s="44">
        <v>15630.884522397198</v>
      </c>
      <c r="Y87" s="44">
        <v>177.5735353257059</v>
      </c>
      <c r="Z87" s="44">
        <v>10333.63788642404</v>
      </c>
      <c r="AA87" s="44">
        <v>33.59079634268798</v>
      </c>
      <c r="AB87" s="44">
        <v>956.54766511842377</v>
      </c>
      <c r="AC87" s="44">
        <v>6957.6683837602886</v>
      </c>
      <c r="AD87" s="44">
        <v>2691.4128942653479</v>
      </c>
      <c r="AE87" s="44">
        <v>51538.436516686284</v>
      </c>
      <c r="AF87" s="44">
        <v>13164.10241287319</v>
      </c>
      <c r="AG87" s="44">
        <v>4015.5464574659322</v>
      </c>
      <c r="AH87" s="44">
        <v>4988.4544838579804</v>
      </c>
      <c r="AI87" s="44">
        <v>3382.5770655720871</v>
      </c>
      <c r="AJ87" s="44">
        <v>8963.0788833936949</v>
      </c>
      <c r="AK87" s="44">
        <v>7665.8061034118437</v>
      </c>
      <c r="AL87" s="44">
        <v>2171.7248671721009</v>
      </c>
      <c r="AM87" s="44">
        <v>37411.730296010268</v>
      </c>
      <c r="AN87" s="44">
        <v>3643.9007064289326</v>
      </c>
      <c r="AO87" s="44">
        <v>42995.742165808675</v>
      </c>
      <c r="AP87" s="44">
        <v>140508.24972667449</v>
      </c>
      <c r="AQ87" s="44">
        <v>112501.78864485717</v>
      </c>
      <c r="AR87" s="44">
        <v>41751.958817570769</v>
      </c>
      <c r="AS87" s="44">
        <v>37612.339998316398</v>
      </c>
      <c r="AT87" s="44">
        <v>3146.7183040375826</v>
      </c>
      <c r="AU87" s="44">
        <v>680.90449953859104</v>
      </c>
      <c r="AV87" s="44">
        <v>1464.5576361296855</v>
      </c>
      <c r="AW87" s="44">
        <v>0</v>
      </c>
      <c r="AX87" s="44">
        <v>35462.00457194593</v>
      </c>
      <c r="AY87" s="44">
        <v>13784.945849021733</v>
      </c>
      <c r="AZ87" s="44">
        <v>43492.808917390605</v>
      </c>
      <c r="BA87" s="44">
        <v>0</v>
      </c>
      <c r="BB87" s="44">
        <v>1748.0318946116124</v>
      </c>
      <c r="BC87" s="44">
        <v>5754.6916617386541</v>
      </c>
      <c r="BD87" s="44">
        <v>2001.7679076016261</v>
      </c>
      <c r="BE87" s="44">
        <v>378.38965025538045</v>
      </c>
      <c r="BF87" s="44">
        <v>3718.8415509455331</v>
      </c>
      <c r="BG87" s="44">
        <v>8366.0771302616522</v>
      </c>
      <c r="BH87" s="44">
        <v>888.52362590072073</v>
      </c>
      <c r="BI87" s="44">
        <v>0</v>
      </c>
      <c r="BJ87" s="44">
        <v>322.69389913516778</v>
      </c>
      <c r="BK87" s="44">
        <v>0</v>
      </c>
      <c r="BL87" s="44">
        <v>276.97340829260804</v>
      </c>
      <c r="BM87" s="44">
        <v>0</v>
      </c>
      <c r="BN87" s="44">
        <v>4018.0580932834669</v>
      </c>
      <c r="BO87" s="44">
        <v>811.15992952428826</v>
      </c>
      <c r="BP87" s="44">
        <v>7900.6425010052444</v>
      </c>
      <c r="BQ87" s="44">
        <v>1540.3608847150308</v>
      </c>
      <c r="BR87" s="44">
        <v>221.40202908493646</v>
      </c>
      <c r="BS87" s="44">
        <v>0</v>
      </c>
      <c r="BT87" s="44">
        <f t="shared" si="1"/>
        <v>925747</v>
      </c>
    </row>
    <row r="88" spans="1:72" x14ac:dyDescent="0.25">
      <c r="A88" s="10" t="s">
        <v>86</v>
      </c>
      <c r="B88" s="8" t="s">
        <v>205</v>
      </c>
      <c r="C88" s="44">
        <v>261.0117196986896</v>
      </c>
      <c r="D88" s="44">
        <v>12.891200470440484</v>
      </c>
      <c r="E88" s="44">
        <v>0</v>
      </c>
      <c r="F88" s="44">
        <v>461.0673339687238</v>
      </c>
      <c r="G88" s="44">
        <v>4313.7176517814587</v>
      </c>
      <c r="H88" s="44">
        <v>202.82570831897681</v>
      </c>
      <c r="I88" s="44">
        <v>274.00805526932857</v>
      </c>
      <c r="J88" s="44">
        <v>425.23862684320812</v>
      </c>
      <c r="K88" s="44">
        <v>1143.7755212729282</v>
      </c>
      <c r="L88" s="44">
        <v>22.181441330541251</v>
      </c>
      <c r="M88" s="44">
        <v>9009.8946568390711</v>
      </c>
      <c r="N88" s="44">
        <v>49736.296241033953</v>
      </c>
      <c r="O88" s="44">
        <v>1666.8540602466487</v>
      </c>
      <c r="P88" s="44">
        <v>492.90394801024934</v>
      </c>
      <c r="Q88" s="44">
        <v>333.83219509288574</v>
      </c>
      <c r="R88" s="44">
        <v>1163.313158770665</v>
      </c>
      <c r="S88" s="44">
        <v>11698.270497089174</v>
      </c>
      <c r="T88" s="44">
        <v>3827.7488328116242</v>
      </c>
      <c r="U88" s="44">
        <v>15091.936456414249</v>
      </c>
      <c r="V88" s="44">
        <v>776.13969242003475</v>
      </c>
      <c r="W88" s="44">
        <v>296.87867306696057</v>
      </c>
      <c r="X88" s="44">
        <v>4648.8367117030975</v>
      </c>
      <c r="Y88" s="44">
        <v>75.085226923868021</v>
      </c>
      <c r="Z88" s="44">
        <v>3788.0392384666848</v>
      </c>
      <c r="AA88" s="44">
        <v>11.379271503718018</v>
      </c>
      <c r="AB88" s="44">
        <v>348.81730514855951</v>
      </c>
      <c r="AC88" s="44">
        <v>2835.0653919110887</v>
      </c>
      <c r="AD88" s="44">
        <v>1151.1487870067178</v>
      </c>
      <c r="AE88" s="44">
        <v>23359.84795965386</v>
      </c>
      <c r="AF88" s="44">
        <v>5327.3064994789738</v>
      </c>
      <c r="AG88" s="44">
        <v>1632.9889581299324</v>
      </c>
      <c r="AH88" s="44">
        <v>2086.7374341634459</v>
      </c>
      <c r="AI88" s="44">
        <v>1429.0670929538767</v>
      </c>
      <c r="AJ88" s="44">
        <v>3784.1609772862207</v>
      </c>
      <c r="AK88" s="44">
        <v>3269.6664934400324</v>
      </c>
      <c r="AL88" s="44">
        <v>923.96776312963266</v>
      </c>
      <c r="AM88" s="44">
        <v>15088.963290579404</v>
      </c>
      <c r="AN88" s="44">
        <v>1502.0273894989546</v>
      </c>
      <c r="AO88" s="44">
        <v>17285.589615296198</v>
      </c>
      <c r="AP88" s="44">
        <v>58813.549388082734</v>
      </c>
      <c r="AQ88" s="44">
        <v>45967.272540426238</v>
      </c>
      <c r="AR88" s="44">
        <v>16465.85933490242</v>
      </c>
      <c r="AS88" s="44">
        <v>15457.543641556093</v>
      </c>
      <c r="AT88" s="44">
        <v>1345.8882382791953</v>
      </c>
      <c r="AU88" s="44">
        <v>216.94494077504498</v>
      </c>
      <c r="AV88" s="44">
        <v>626.40843771104312</v>
      </c>
      <c r="AW88" s="44">
        <v>0</v>
      </c>
      <c r="AX88" s="44">
        <v>15129.963161694501</v>
      </c>
      <c r="AY88" s="44">
        <v>6703.0562454569354</v>
      </c>
      <c r="AZ88" s="44">
        <v>33121.203623100919</v>
      </c>
      <c r="BA88" s="44">
        <v>0</v>
      </c>
      <c r="BB88" s="44">
        <v>693.51975887129015</v>
      </c>
      <c r="BC88" s="44">
        <v>2361.1683963897572</v>
      </c>
      <c r="BD88" s="44">
        <v>859.63691756905177</v>
      </c>
      <c r="BE88" s="44">
        <v>161.95926516778655</v>
      </c>
      <c r="BF88" s="44">
        <v>1580.2186613033061</v>
      </c>
      <c r="BG88" s="44">
        <v>3419.5905137066138</v>
      </c>
      <c r="BH88" s="44">
        <v>380.03195138203296</v>
      </c>
      <c r="BI88" s="44">
        <v>0</v>
      </c>
      <c r="BJ88" s="44">
        <v>138.01995649029286</v>
      </c>
      <c r="BK88" s="44">
        <v>0</v>
      </c>
      <c r="BL88" s="44">
        <v>118.46476758304398</v>
      </c>
      <c r="BM88" s="44">
        <v>0</v>
      </c>
      <c r="BN88" s="44">
        <v>1718.5704616564749</v>
      </c>
      <c r="BO88" s="44">
        <v>344.52117173781511</v>
      </c>
      <c r="BP88" s="44">
        <v>3539.6009365739928</v>
      </c>
      <c r="BQ88" s="44">
        <v>658.83037410219197</v>
      </c>
      <c r="BR88" s="44">
        <v>94.696238457131813</v>
      </c>
      <c r="BS88" s="44">
        <v>0</v>
      </c>
      <c r="BT88" s="44">
        <f t="shared" si="1"/>
        <v>399676.00000000012</v>
      </c>
    </row>
    <row r="89" spans="1:72" x14ac:dyDescent="0.25">
      <c r="A89" s="10" t="s">
        <v>87</v>
      </c>
      <c r="B89" s="8" t="s">
        <v>206</v>
      </c>
      <c r="C89" s="44">
        <v>13646.625906773712</v>
      </c>
      <c r="D89" s="44">
        <v>256.65157232675398</v>
      </c>
      <c r="E89" s="44">
        <v>0</v>
      </c>
      <c r="F89" s="44">
        <v>3792.6794716069107</v>
      </c>
      <c r="G89" s="44">
        <v>93373.678079568926</v>
      </c>
      <c r="H89" s="44">
        <v>5363.3487374803954</v>
      </c>
      <c r="I89" s="44">
        <v>1671.9350352791885</v>
      </c>
      <c r="J89" s="44">
        <v>4152.9921583582318</v>
      </c>
      <c r="K89" s="44">
        <v>1769.3944338119218</v>
      </c>
      <c r="L89" s="44">
        <v>91.476345074418433</v>
      </c>
      <c r="M89" s="44">
        <v>287925.44218674762</v>
      </c>
      <c r="N89" s="44">
        <v>2976156.7359181233</v>
      </c>
      <c r="O89" s="44">
        <v>49513.136569904993</v>
      </c>
      <c r="P89" s="44">
        <v>2757.7447055606058</v>
      </c>
      <c r="Q89" s="44">
        <v>3050.4883290893781</v>
      </c>
      <c r="R89" s="44">
        <v>15200.49710579925</v>
      </c>
      <c r="S89" s="44">
        <v>292067.37186031404</v>
      </c>
      <c r="T89" s="44">
        <v>79562.067425653193</v>
      </c>
      <c r="U89" s="44">
        <v>668106.36972127168</v>
      </c>
      <c r="V89" s="44">
        <v>17052.621943212802</v>
      </c>
      <c r="W89" s="44">
        <v>4964.7570711715889</v>
      </c>
      <c r="X89" s="44">
        <v>70843.223689934006</v>
      </c>
      <c r="Y89" s="44">
        <v>333.62041573617921</v>
      </c>
      <c r="Z89" s="44">
        <v>67228.034726226077</v>
      </c>
      <c r="AA89" s="44">
        <v>718.16364946251588</v>
      </c>
      <c r="AB89" s="44">
        <v>4707.6056549988161</v>
      </c>
      <c r="AC89" s="44">
        <v>10251.163870716038</v>
      </c>
      <c r="AD89" s="44">
        <v>2102.6023436833329</v>
      </c>
      <c r="AE89" s="44">
        <v>188192.54996093977</v>
      </c>
      <c r="AF89" s="44">
        <v>10992.897222639265</v>
      </c>
      <c r="AG89" s="44">
        <v>3563.7720321773054</v>
      </c>
      <c r="AH89" s="44">
        <v>4195.4657749788148</v>
      </c>
      <c r="AI89" s="44">
        <v>2656.3624387583318</v>
      </c>
      <c r="AJ89" s="44">
        <v>8616.2253620174197</v>
      </c>
      <c r="AK89" s="44">
        <v>4293.532634907785</v>
      </c>
      <c r="AL89" s="44">
        <v>1240.088989263141</v>
      </c>
      <c r="AM89" s="44">
        <v>66108.354523734088</v>
      </c>
      <c r="AN89" s="44">
        <v>3475.3222171439384</v>
      </c>
      <c r="AO89" s="44">
        <v>174925.07204821712</v>
      </c>
      <c r="AP89" s="44">
        <v>282182.14447768487</v>
      </c>
      <c r="AQ89" s="44">
        <v>192074.59194772312</v>
      </c>
      <c r="AR89" s="44">
        <v>58249.295351429653</v>
      </c>
      <c r="AS89" s="44">
        <v>36659.794906592637</v>
      </c>
      <c r="AT89" s="44">
        <v>2044.253407489515</v>
      </c>
      <c r="AU89" s="44">
        <v>2081.4526263851108</v>
      </c>
      <c r="AV89" s="44">
        <v>802.59534396883362</v>
      </c>
      <c r="AW89" s="44">
        <v>0</v>
      </c>
      <c r="AX89" s="44">
        <v>53283.975177372529</v>
      </c>
      <c r="AY89" s="44">
        <v>47156.735355556964</v>
      </c>
      <c r="AZ89" s="44">
        <v>987164.33892758749</v>
      </c>
      <c r="BA89" s="44">
        <v>0</v>
      </c>
      <c r="BB89" s="44">
        <v>1880.5257144292746</v>
      </c>
      <c r="BC89" s="44">
        <v>9997.839944859541</v>
      </c>
      <c r="BD89" s="44">
        <v>1778.0604446810412</v>
      </c>
      <c r="BE89" s="44">
        <v>255.4067846178898</v>
      </c>
      <c r="BF89" s="44">
        <v>2259.8576049147232</v>
      </c>
      <c r="BG89" s="44">
        <v>20126.102323908406</v>
      </c>
      <c r="BH89" s="44">
        <v>486.92172131836639</v>
      </c>
      <c r="BI89" s="44">
        <v>0</v>
      </c>
      <c r="BJ89" s="44">
        <v>176.84016974399256</v>
      </c>
      <c r="BK89" s="44">
        <v>0</v>
      </c>
      <c r="BL89" s="44">
        <v>151.78478635110656</v>
      </c>
      <c r="BM89" s="44">
        <v>0</v>
      </c>
      <c r="BN89" s="44">
        <v>2201.9445584864916</v>
      </c>
      <c r="BO89" s="44">
        <v>469.19080525958344</v>
      </c>
      <c r="BP89" s="44">
        <v>30138.072163290366</v>
      </c>
      <c r="BQ89" s="44">
        <v>844.13644339124176</v>
      </c>
      <c r="BR89" s="44">
        <v>121.33099668129921</v>
      </c>
      <c r="BS89" s="44">
        <v>0</v>
      </c>
      <c r="BT89" s="44">
        <f t="shared" si="1"/>
        <v>6877507.2641163869</v>
      </c>
    </row>
    <row r="90" spans="1:72" x14ac:dyDescent="0.25">
      <c r="A90" s="10" t="s">
        <v>88</v>
      </c>
      <c r="B90" s="8" t="s">
        <v>207</v>
      </c>
      <c r="C90" s="44">
        <v>537.40422540084217</v>
      </c>
      <c r="D90" s="44">
        <v>0</v>
      </c>
      <c r="E90" s="44">
        <v>0</v>
      </c>
      <c r="F90" s="44">
        <v>0</v>
      </c>
      <c r="G90" s="44">
        <v>884.52128828325351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85.347900257979916</v>
      </c>
      <c r="N90" s="44">
        <v>21634.351391104003</v>
      </c>
      <c r="O90" s="44">
        <v>216.93542421344443</v>
      </c>
      <c r="P90" s="44">
        <v>0</v>
      </c>
      <c r="Q90" s="44">
        <v>0</v>
      </c>
      <c r="R90" s="44">
        <v>0</v>
      </c>
      <c r="S90" s="44">
        <v>19.601688817151036</v>
      </c>
      <c r="T90" s="44">
        <v>733.95252295098919</v>
      </c>
      <c r="U90" s="44">
        <v>193.78927820133629</v>
      </c>
      <c r="V90" s="44">
        <v>0</v>
      </c>
      <c r="W90" s="44">
        <v>0</v>
      </c>
      <c r="X90" s="44">
        <v>0</v>
      </c>
      <c r="Y90" s="44">
        <v>0</v>
      </c>
      <c r="Z90" s="44">
        <v>1702.4758883117067</v>
      </c>
      <c r="AA90" s="44">
        <v>0</v>
      </c>
      <c r="AB90" s="44">
        <v>20.361189449203419</v>
      </c>
      <c r="AC90" s="44">
        <v>0</v>
      </c>
      <c r="AD90" s="44">
        <v>0</v>
      </c>
      <c r="AE90" s="44">
        <v>659.6733740355877</v>
      </c>
      <c r="AF90" s="44">
        <v>0</v>
      </c>
      <c r="AG90" s="44">
        <v>0</v>
      </c>
      <c r="AH90" s="44">
        <v>0</v>
      </c>
      <c r="AI90" s="44">
        <v>0</v>
      </c>
      <c r="AJ90" s="44">
        <v>2419.9128861322588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15.332067294446613</v>
      </c>
      <c r="AQ90" s="44">
        <v>0</v>
      </c>
      <c r="AR90" s="44">
        <v>0</v>
      </c>
      <c r="AS90" s="44">
        <v>0</v>
      </c>
      <c r="AT90" s="44">
        <v>0</v>
      </c>
      <c r="AU90" s="44">
        <v>132.89333847559979</v>
      </c>
      <c r="AV90" s="44">
        <v>0</v>
      </c>
      <c r="AW90" s="44">
        <v>0</v>
      </c>
      <c r="AX90" s="44">
        <v>23.149381694979116</v>
      </c>
      <c r="AY90" s="44">
        <v>243.60656157215755</v>
      </c>
      <c r="AZ90" s="44">
        <v>0</v>
      </c>
      <c r="BA90" s="44">
        <v>433836.93898540281</v>
      </c>
      <c r="BB90" s="44">
        <v>0</v>
      </c>
      <c r="BC90" s="44">
        <v>0</v>
      </c>
      <c r="BD90" s="44">
        <v>0</v>
      </c>
      <c r="BE90" s="44">
        <v>7.9207950084794581</v>
      </c>
      <c r="BF90" s="44">
        <v>0</v>
      </c>
      <c r="BG90" s="44">
        <v>11.771181470934751</v>
      </c>
      <c r="BH90" s="44">
        <v>0</v>
      </c>
      <c r="BI90" s="44">
        <v>157561.07095771475</v>
      </c>
      <c r="BJ90" s="44">
        <v>0</v>
      </c>
      <c r="BK90" s="44">
        <v>239446.08822023412</v>
      </c>
      <c r="BL90" s="44">
        <v>585707.65264375019</v>
      </c>
      <c r="BM90" s="44">
        <v>2162.5931853816469</v>
      </c>
      <c r="BN90" s="44">
        <v>14867.376724334479</v>
      </c>
      <c r="BO90" s="44">
        <v>10.781082094874819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1463135.5021815873</v>
      </c>
    </row>
    <row r="91" spans="1:72" x14ac:dyDescent="0.25">
      <c r="A91" s="10" t="s">
        <v>89</v>
      </c>
      <c r="B91" s="8" t="s">
        <v>208</v>
      </c>
      <c r="C91" s="44">
        <v>36.704402119814638</v>
      </c>
      <c r="D91" s="44">
        <v>0.16501277567470687</v>
      </c>
      <c r="E91" s="44">
        <v>0</v>
      </c>
      <c r="F91" s="44">
        <v>79.375963889718591</v>
      </c>
      <c r="G91" s="44">
        <v>696.75190739502978</v>
      </c>
      <c r="H91" s="44">
        <v>34.409735420877041</v>
      </c>
      <c r="I91" s="44">
        <v>43.538112321675527</v>
      </c>
      <c r="J91" s="44">
        <v>61.253807063398781</v>
      </c>
      <c r="K91" s="44">
        <v>144.17840390630633</v>
      </c>
      <c r="L91" s="44">
        <v>2.7623732384585882</v>
      </c>
      <c r="M91" s="44">
        <v>1543.8166635518737</v>
      </c>
      <c r="N91" s="44">
        <v>4244.8163198568291</v>
      </c>
      <c r="O91" s="44">
        <v>403.6965294419868</v>
      </c>
      <c r="P91" s="44">
        <v>81.079569139272749</v>
      </c>
      <c r="Q91" s="44">
        <v>53.712196963273414</v>
      </c>
      <c r="R91" s="44">
        <v>181.94693263058281</v>
      </c>
      <c r="S91" s="44">
        <v>2923.2932175411966</v>
      </c>
      <c r="T91" s="44">
        <v>728.76036466351502</v>
      </c>
      <c r="U91" s="44">
        <v>3442.5349803099857</v>
      </c>
      <c r="V91" s="44">
        <v>83.080926194402025</v>
      </c>
      <c r="W91" s="44">
        <v>61.990301503530873</v>
      </c>
      <c r="X91" s="44">
        <v>1072.8801655605803</v>
      </c>
      <c r="Y91" s="44">
        <v>9.5449512157237528</v>
      </c>
      <c r="Z91" s="44">
        <v>631.42156916998658</v>
      </c>
      <c r="AA91" s="44">
        <v>2.3337972575964301</v>
      </c>
      <c r="AB91" s="44">
        <v>57.816473662709896</v>
      </c>
      <c r="AC91" s="44">
        <v>384.95736003608948</v>
      </c>
      <c r="AD91" s="44">
        <v>143.35870042552503</v>
      </c>
      <c r="AE91" s="44">
        <v>2708.0296833942925</v>
      </c>
      <c r="AF91" s="44">
        <v>731.74888643523673</v>
      </c>
      <c r="AG91" s="44">
        <v>222.33505709596824</v>
      </c>
      <c r="AH91" s="44">
        <v>270.39684752112095</v>
      </c>
      <c r="AI91" s="44">
        <v>182.51848153597339</v>
      </c>
      <c r="AJ91" s="44">
        <v>482.36293235698167</v>
      </c>
      <c r="AK91" s="44">
        <v>409.22919907820051</v>
      </c>
      <c r="AL91" s="44">
        <v>116.16757169097401</v>
      </c>
      <c r="AM91" s="44">
        <v>2095.3934975988864</v>
      </c>
      <c r="AN91" s="44">
        <v>200.49971428230407</v>
      </c>
      <c r="AO91" s="44">
        <v>2402.1602101084936</v>
      </c>
      <c r="AP91" s="44">
        <v>7643.5350327053429</v>
      </c>
      <c r="AQ91" s="44">
        <v>6242.2053999253476</v>
      </c>
      <c r="AR91" s="44">
        <v>2364.281915128056</v>
      </c>
      <c r="AS91" s="44">
        <v>2066.7676461282699</v>
      </c>
      <c r="AT91" s="44">
        <v>167.61064332909629</v>
      </c>
      <c r="AU91" s="44">
        <v>43.693042785603701</v>
      </c>
      <c r="AV91" s="44">
        <v>78.00998496410223</v>
      </c>
      <c r="AW91" s="44">
        <v>0</v>
      </c>
      <c r="AX91" s="44">
        <v>1926.3788098665095</v>
      </c>
      <c r="AY91" s="44">
        <v>693.51975887129015</v>
      </c>
      <c r="AZ91" s="44">
        <v>1652.2051665146441</v>
      </c>
      <c r="BA91" s="44">
        <v>0</v>
      </c>
      <c r="BB91" s="44">
        <v>98.688509710601679</v>
      </c>
      <c r="BC91" s="44">
        <v>321.89224597878871</v>
      </c>
      <c r="BD91" s="44">
        <v>107.12544148487854</v>
      </c>
      <c r="BE91" s="44">
        <v>20.201442082205975</v>
      </c>
      <c r="BF91" s="44">
        <v>199.12168364141996</v>
      </c>
      <c r="BG91" s="44">
        <v>462.93515922775828</v>
      </c>
      <c r="BH91" s="44">
        <v>47.32740657440889</v>
      </c>
      <c r="BI91" s="44">
        <v>0</v>
      </c>
      <c r="BJ91" s="44">
        <v>17.18836159023849</v>
      </c>
      <c r="BK91" s="44">
        <v>0</v>
      </c>
      <c r="BL91" s="44">
        <v>14.753049578479853</v>
      </c>
      <c r="BM91" s="44">
        <v>0</v>
      </c>
      <c r="BN91" s="44">
        <v>214.02274906043843</v>
      </c>
      <c r="BO91" s="44">
        <v>43.448621623407277</v>
      </c>
      <c r="BP91" s="44">
        <v>437.22442135529934</v>
      </c>
      <c r="BQ91" s="44">
        <v>82.047661690844095</v>
      </c>
      <c r="BR91" s="44">
        <v>11.793027828922012</v>
      </c>
      <c r="BS91" s="44">
        <v>0</v>
      </c>
      <c r="BT91" s="44">
        <f t="shared" si="1"/>
        <v>51927</v>
      </c>
    </row>
    <row r="92" spans="1:72" x14ac:dyDescent="0.25">
      <c r="A92" s="10" t="s">
        <v>90</v>
      </c>
      <c r="B92" s="8" t="s">
        <v>209</v>
      </c>
      <c r="C92" s="44">
        <v>163.95136756818005</v>
      </c>
      <c r="D92" s="44">
        <v>2.1292676921866969</v>
      </c>
      <c r="E92" s="44">
        <v>0</v>
      </c>
      <c r="F92" s="44">
        <v>282.74707607071343</v>
      </c>
      <c r="G92" s="44">
        <v>2588.9116531237278</v>
      </c>
      <c r="H92" s="44">
        <v>121.4246278771291</v>
      </c>
      <c r="I92" s="44">
        <v>144.22253418249076</v>
      </c>
      <c r="J92" s="44">
        <v>218.34489205162785</v>
      </c>
      <c r="K92" s="44">
        <v>457.6066561823888</v>
      </c>
      <c r="L92" s="44">
        <v>8.7448599988058131</v>
      </c>
      <c r="M92" s="44">
        <v>6283.1152232616178</v>
      </c>
      <c r="N92" s="44">
        <v>20242.233880943102</v>
      </c>
      <c r="O92" s="44">
        <v>1571.8421474205259</v>
      </c>
      <c r="P92" s="44">
        <v>276.72918365772915</v>
      </c>
      <c r="Q92" s="44">
        <v>187.1148462007535</v>
      </c>
      <c r="R92" s="44">
        <v>666.98326114892484</v>
      </c>
      <c r="S92" s="44">
        <v>11038.677228649891</v>
      </c>
      <c r="T92" s="44">
        <v>2853.8759061675328</v>
      </c>
      <c r="U92" s="44">
        <v>12978.782375357807</v>
      </c>
      <c r="V92" s="44">
        <v>367.94047990751773</v>
      </c>
      <c r="W92" s="44">
        <v>233.46602598811307</v>
      </c>
      <c r="X92" s="44">
        <v>3972.6321349193204</v>
      </c>
      <c r="Y92" s="44">
        <v>30.348383985040694</v>
      </c>
      <c r="Z92" s="44">
        <v>2224.3353520946284</v>
      </c>
      <c r="AA92" s="44">
        <v>9.6223043513924722</v>
      </c>
      <c r="AB92" s="44">
        <v>198.28549593214592</v>
      </c>
      <c r="AC92" s="44">
        <v>1242.1699667826322</v>
      </c>
      <c r="AD92" s="44">
        <v>453.83141835369833</v>
      </c>
      <c r="AE92" s="44">
        <v>9054.6782220216955</v>
      </c>
      <c r="AF92" s="44">
        <v>2364.619228601046</v>
      </c>
      <c r="AG92" s="44">
        <v>716.7307036084519</v>
      </c>
      <c r="AH92" s="44">
        <v>863.1442246094033</v>
      </c>
      <c r="AI92" s="44">
        <v>584.66145035240766</v>
      </c>
      <c r="AJ92" s="44">
        <v>1534.5581905647934</v>
      </c>
      <c r="AK92" s="44">
        <v>1296.8846705698872</v>
      </c>
      <c r="AL92" s="44">
        <v>368.50000173820598</v>
      </c>
      <c r="AM92" s="44">
        <v>6855.3295736396831</v>
      </c>
      <c r="AN92" s="44">
        <v>648.8236491982276</v>
      </c>
      <c r="AO92" s="44">
        <v>7784.612779959607</v>
      </c>
      <c r="AP92" s="44">
        <v>24617.4375056055</v>
      </c>
      <c r="AQ92" s="44">
        <v>20340.479483335734</v>
      </c>
      <c r="AR92" s="44">
        <v>7705.7702878759956</v>
      </c>
      <c r="AS92" s="44">
        <v>6641.692228094541</v>
      </c>
      <c r="AT92" s="44">
        <v>530.6059260263487</v>
      </c>
      <c r="AU92" s="44">
        <v>149.64442604300112</v>
      </c>
      <c r="AV92" s="44">
        <v>246.95663407189772</v>
      </c>
      <c r="AW92" s="44">
        <v>0</v>
      </c>
      <c r="AX92" s="44">
        <v>6348.0345109563859</v>
      </c>
      <c r="AY92" s="44">
        <v>2361.1683963897572</v>
      </c>
      <c r="AZ92" s="44">
        <v>8705.8094074725977</v>
      </c>
      <c r="BA92" s="44">
        <v>0</v>
      </c>
      <c r="BB92" s="44">
        <v>321.89224597878871</v>
      </c>
      <c r="BC92" s="44">
        <v>1073.0138393158566</v>
      </c>
      <c r="BD92" s="44">
        <v>344.72141367086442</v>
      </c>
      <c r="BE92" s="44">
        <v>64.354682727731884</v>
      </c>
      <c r="BF92" s="44">
        <v>631.94205381199799</v>
      </c>
      <c r="BG92" s="44">
        <v>1500.2302395817517</v>
      </c>
      <c r="BH92" s="44">
        <v>149.8246286337139</v>
      </c>
      <c r="BI92" s="44">
        <v>0</v>
      </c>
      <c r="BJ92" s="44">
        <v>54.413289856283193</v>
      </c>
      <c r="BK92" s="44">
        <v>0</v>
      </c>
      <c r="BL92" s="44">
        <v>46.703809363298511</v>
      </c>
      <c r="BM92" s="44">
        <v>0</v>
      </c>
      <c r="BN92" s="44">
        <v>677.53298179844808</v>
      </c>
      <c r="BO92" s="44">
        <v>137.91469152881987</v>
      </c>
      <c r="BP92" s="44">
        <v>1594.1740914646571</v>
      </c>
      <c r="BQ92" s="44">
        <v>259.73872926606367</v>
      </c>
      <c r="BR92" s="44">
        <v>37.333252396946115</v>
      </c>
      <c r="BS92" s="44">
        <v>0</v>
      </c>
      <c r="BT92" s="44">
        <f t="shared" si="1"/>
        <v>185434.00000000006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53.797500325446585</v>
      </c>
      <c r="D94" s="44">
        <v>5.8756064632100218</v>
      </c>
      <c r="E94" s="44">
        <v>6.7645421881093206</v>
      </c>
      <c r="F94" s="44">
        <v>70.861593888119529</v>
      </c>
      <c r="G94" s="44">
        <v>551.34835756322627</v>
      </c>
      <c r="H94" s="44">
        <v>34.565654647724486</v>
      </c>
      <c r="I94" s="44">
        <v>49.001415889605639</v>
      </c>
      <c r="J94" s="44">
        <v>59.63491300132754</v>
      </c>
      <c r="K94" s="44">
        <v>178.26132945106013</v>
      </c>
      <c r="L94" s="44">
        <v>4.3880135535403522</v>
      </c>
      <c r="M94" s="44">
        <v>789.33571709656735</v>
      </c>
      <c r="N94" s="44">
        <v>2685.325563480113</v>
      </c>
      <c r="O94" s="44">
        <v>237.92136870148053</v>
      </c>
      <c r="P94" s="44">
        <v>84.967853822221826</v>
      </c>
      <c r="Q94" s="44">
        <v>49.194487818015233</v>
      </c>
      <c r="R94" s="44">
        <v>159.02555493723722</v>
      </c>
      <c r="S94" s="44">
        <v>1503.890766021319</v>
      </c>
      <c r="T94" s="44">
        <v>398.61271581087851</v>
      </c>
      <c r="U94" s="44">
        <v>1931.8970682552833</v>
      </c>
      <c r="V94" s="44">
        <v>52.212522119298811</v>
      </c>
      <c r="W94" s="44">
        <v>40.487398114904636</v>
      </c>
      <c r="X94" s="44">
        <v>649.52323704759556</v>
      </c>
      <c r="Y94" s="44">
        <v>17.976545165996345</v>
      </c>
      <c r="Z94" s="44">
        <v>535.20606191321394</v>
      </c>
      <c r="AA94" s="44">
        <v>1.4119801479655023</v>
      </c>
      <c r="AB94" s="44">
        <v>75.506917462950057</v>
      </c>
      <c r="AC94" s="44">
        <v>485.17785108793458</v>
      </c>
      <c r="AD94" s="44">
        <v>203.35781533621713</v>
      </c>
      <c r="AE94" s="44">
        <v>3310.3194548155193</v>
      </c>
      <c r="AF94" s="44">
        <v>866.59123514575595</v>
      </c>
      <c r="AG94" s="44">
        <v>284.49855464262265</v>
      </c>
      <c r="AH94" s="44">
        <v>362.48865217568715</v>
      </c>
      <c r="AI94" s="44">
        <v>219.27153685157757</v>
      </c>
      <c r="AJ94" s="44">
        <v>629.69918047546287</v>
      </c>
      <c r="AK94" s="44">
        <v>552.52667627618905</v>
      </c>
      <c r="AL94" s="44">
        <v>156.93201198070062</v>
      </c>
      <c r="AM94" s="44">
        <v>2351.0139750693256</v>
      </c>
      <c r="AN94" s="44">
        <v>229.65895332746081</v>
      </c>
      <c r="AO94" s="44">
        <v>2971.3889063157944</v>
      </c>
      <c r="AP94" s="44">
        <v>9197.6137234922189</v>
      </c>
      <c r="AQ94" s="44">
        <v>7088.3537867667937</v>
      </c>
      <c r="AR94" s="44">
        <v>2568.5052897276255</v>
      </c>
      <c r="AS94" s="44">
        <v>2446.3131588326319</v>
      </c>
      <c r="AT94" s="44">
        <v>220.25412685226726</v>
      </c>
      <c r="AU94" s="44">
        <v>53.16480079406675</v>
      </c>
      <c r="AV94" s="44">
        <v>143.42046423340764</v>
      </c>
      <c r="AW94" s="44">
        <v>0</v>
      </c>
      <c r="AX94" s="44">
        <v>2238.2051917582849</v>
      </c>
      <c r="AY94" s="44">
        <v>908.72170139307798</v>
      </c>
      <c r="AZ94" s="44">
        <v>1784.3337894897036</v>
      </c>
      <c r="BA94" s="44">
        <v>2.6233987381680421</v>
      </c>
      <c r="BB94" s="44">
        <v>115.80142216454227</v>
      </c>
      <c r="BC94" s="44">
        <v>355.37506170223264</v>
      </c>
      <c r="BD94" s="44">
        <v>141.44621628585477</v>
      </c>
      <c r="BE94" s="44">
        <v>41.453625473023848</v>
      </c>
      <c r="BF94" s="44">
        <v>247.58454966747342</v>
      </c>
      <c r="BG94" s="44">
        <v>545.31188748775446</v>
      </c>
      <c r="BH94" s="44">
        <v>60.712057254708789</v>
      </c>
      <c r="BI94" s="44">
        <v>154.40154929661111</v>
      </c>
      <c r="BJ94" s="44">
        <v>21.536701088343559</v>
      </c>
      <c r="BK94" s="44">
        <v>44.393572896727228</v>
      </c>
      <c r="BL94" s="44">
        <v>58.556771044414482</v>
      </c>
      <c r="BM94" s="44">
        <v>3.0575657102631744</v>
      </c>
      <c r="BN94" s="44">
        <v>266.02718950176535</v>
      </c>
      <c r="BO94" s="44">
        <v>55.795586497486227</v>
      </c>
      <c r="BP94" s="44">
        <v>425.52616029748401</v>
      </c>
      <c r="BQ94" s="44">
        <v>108.26550381407236</v>
      </c>
      <c r="BR94" s="44">
        <v>16.342046151232008</v>
      </c>
      <c r="BS94" s="44">
        <v>0</v>
      </c>
      <c r="BT94" s="44">
        <f t="shared" si="1"/>
        <v>52163.016386798896</v>
      </c>
    </row>
    <row r="95" spans="1:72" x14ac:dyDescent="0.25">
      <c r="A95" s="10" t="s">
        <v>93</v>
      </c>
      <c r="B95" s="8" t="s">
        <v>212</v>
      </c>
      <c r="C95" s="44">
        <v>1.0353296620386316</v>
      </c>
      <c r="D95" s="44">
        <v>2.082066037577077E-2</v>
      </c>
      <c r="E95" s="44">
        <v>0</v>
      </c>
      <c r="F95" s="44">
        <v>10.892541527471334</v>
      </c>
      <c r="G95" s="44">
        <v>84.849718282692294</v>
      </c>
      <c r="H95" s="44">
        <v>4.9473561728437714</v>
      </c>
      <c r="I95" s="44">
        <v>7.9799876259731377</v>
      </c>
      <c r="J95" s="44">
        <v>9.6982153377460847</v>
      </c>
      <c r="K95" s="44">
        <v>33.856679606646658</v>
      </c>
      <c r="L95" s="44">
        <v>0.65707879395603774</v>
      </c>
      <c r="M95" s="44">
        <v>96.826866275853391</v>
      </c>
      <c r="N95" s="44">
        <v>300.58642951922502</v>
      </c>
      <c r="O95" s="44">
        <v>22.782500738848459</v>
      </c>
      <c r="P95" s="44">
        <v>13.327809415371934</v>
      </c>
      <c r="Q95" s="44">
        <v>8.4070887908460854</v>
      </c>
      <c r="R95" s="44">
        <v>24.195989136037387</v>
      </c>
      <c r="S95" s="44">
        <v>208.69492296549004</v>
      </c>
      <c r="T95" s="44">
        <v>54.21356891194074</v>
      </c>
      <c r="U95" s="44">
        <v>273.72537580632059</v>
      </c>
      <c r="V95" s="44">
        <v>6.3208554832260253</v>
      </c>
      <c r="W95" s="44">
        <v>5.4408295939442688</v>
      </c>
      <c r="X95" s="44">
        <v>94.950915350529314</v>
      </c>
      <c r="Y95" s="44">
        <v>2.2214184136344035</v>
      </c>
      <c r="Z95" s="44">
        <v>92.601447234505017</v>
      </c>
      <c r="AA95" s="44">
        <v>8.5601444808239613E-2</v>
      </c>
      <c r="AB95" s="44">
        <v>9.3123273511119642</v>
      </c>
      <c r="AC95" s="44">
        <v>83.245719137941435</v>
      </c>
      <c r="AD95" s="44">
        <v>34.100374513934845</v>
      </c>
      <c r="AE95" s="44">
        <v>603.52620703604259</v>
      </c>
      <c r="AF95" s="44">
        <v>156.56182775778393</v>
      </c>
      <c r="AG95" s="44">
        <v>48.097969785556636</v>
      </c>
      <c r="AH95" s="44">
        <v>61.662160576440748</v>
      </c>
      <c r="AI95" s="44">
        <v>41.709536102890709</v>
      </c>
      <c r="AJ95" s="44">
        <v>113.60986539059992</v>
      </c>
      <c r="AK95" s="44">
        <v>96.827356054094338</v>
      </c>
      <c r="AL95" s="44">
        <v>27.354599439284392</v>
      </c>
      <c r="AM95" s="44">
        <v>432.74392640033238</v>
      </c>
      <c r="AN95" s="44">
        <v>43.564441362282473</v>
      </c>
      <c r="AO95" s="44">
        <v>506.84831105107492</v>
      </c>
      <c r="AP95" s="44">
        <v>1707.5153771763833</v>
      </c>
      <c r="AQ95" s="44">
        <v>1320.4729766641458</v>
      </c>
      <c r="AR95" s="44">
        <v>482.00647039946227</v>
      </c>
      <c r="AS95" s="44">
        <v>455.44521372204923</v>
      </c>
      <c r="AT95" s="44">
        <v>39.869123346392158</v>
      </c>
      <c r="AU95" s="44">
        <v>6.2759019423665849</v>
      </c>
      <c r="AV95" s="44">
        <v>18.556039467477405</v>
      </c>
      <c r="AW95" s="44">
        <v>0</v>
      </c>
      <c r="AX95" s="44">
        <v>414.91531929582834</v>
      </c>
      <c r="AY95" s="44">
        <v>161.95926516778655</v>
      </c>
      <c r="AZ95" s="44">
        <v>255.40678461788977</v>
      </c>
      <c r="BA95" s="44">
        <v>7.9207950084794589</v>
      </c>
      <c r="BB95" s="44">
        <v>20.201442082205975</v>
      </c>
      <c r="BC95" s="44">
        <v>64.354682727731884</v>
      </c>
      <c r="BD95" s="44">
        <v>24.644372828815285</v>
      </c>
      <c r="BE95" s="44">
        <v>4.7463779987432035</v>
      </c>
      <c r="BF95" s="44">
        <v>46.77680333235886</v>
      </c>
      <c r="BG95" s="44">
        <v>99.358175456893946</v>
      </c>
      <c r="BH95" s="44">
        <v>11.257651500538111</v>
      </c>
      <c r="BI95" s="44">
        <v>26.462751147764443</v>
      </c>
      <c r="BJ95" s="44">
        <v>4.0885524615407629</v>
      </c>
      <c r="BK95" s="44">
        <v>32.039222108928001</v>
      </c>
      <c r="BL95" s="44">
        <v>4.4309481958857129</v>
      </c>
      <c r="BM95" s="44">
        <v>0.11799599537196023</v>
      </c>
      <c r="BN95" s="44">
        <v>53.66016425679701</v>
      </c>
      <c r="BO95" s="44">
        <v>10.20526871247562</v>
      </c>
      <c r="BP95" s="44">
        <v>73.506706220664171</v>
      </c>
      <c r="BQ95" s="44">
        <v>19.516471503617577</v>
      </c>
      <c r="BR95" s="44">
        <v>2.8051779517101032</v>
      </c>
      <c r="BS95" s="44">
        <v>0</v>
      </c>
      <c r="BT95" s="44">
        <f t="shared" si="1"/>
        <v>8985.9999999999982</v>
      </c>
    </row>
    <row r="96" spans="1:72" x14ac:dyDescent="0.25">
      <c r="A96" s="10" t="s">
        <v>94</v>
      </c>
      <c r="B96" s="8" t="s">
        <v>213</v>
      </c>
      <c r="C96" s="44">
        <v>6.4175406255156267</v>
      </c>
      <c r="D96" s="44">
        <v>1.9921861354594443E-2</v>
      </c>
      <c r="E96" s="44">
        <v>0</v>
      </c>
      <c r="F96" s="44">
        <v>105.73921029815966</v>
      </c>
      <c r="G96" s="44">
        <v>811.8148318327153</v>
      </c>
      <c r="H96" s="44">
        <v>48.145481595239147</v>
      </c>
      <c r="I96" s="44">
        <v>78.603134231556211</v>
      </c>
      <c r="J96" s="44">
        <v>94.032216703539817</v>
      </c>
      <c r="K96" s="44">
        <v>334.24765992568643</v>
      </c>
      <c r="L96" s="44">
        <v>6.4876330833175677</v>
      </c>
      <c r="M96" s="44">
        <v>855.70277139864106</v>
      </c>
      <c r="N96" s="44">
        <v>2332.9014773248</v>
      </c>
      <c r="O96" s="44">
        <v>207.73409791882264</v>
      </c>
      <c r="P96" s="44">
        <v>130.64698919145911</v>
      </c>
      <c r="Q96" s="44">
        <v>82.033901136675667</v>
      </c>
      <c r="R96" s="44">
        <v>232.70766269467674</v>
      </c>
      <c r="S96" s="44">
        <v>1966.0887517008266</v>
      </c>
      <c r="T96" s="44">
        <v>499.14063107533576</v>
      </c>
      <c r="U96" s="44">
        <v>2587.1247738015659</v>
      </c>
      <c r="V96" s="44">
        <v>53.217974612043399</v>
      </c>
      <c r="W96" s="44">
        <v>51.546476602892014</v>
      </c>
      <c r="X96" s="44">
        <v>907.73669070219967</v>
      </c>
      <c r="Y96" s="44">
        <v>21.92920425076159</v>
      </c>
      <c r="Z96" s="44">
        <v>901.43021486908299</v>
      </c>
      <c r="AA96" s="44">
        <v>0.69342438279256047</v>
      </c>
      <c r="AB96" s="44">
        <v>91.204291541371475</v>
      </c>
      <c r="AC96" s="44">
        <v>821.13598960807656</v>
      </c>
      <c r="AD96" s="44">
        <v>336.68826308968437</v>
      </c>
      <c r="AE96" s="44">
        <v>5911.6243242567198</v>
      </c>
      <c r="AF96" s="44">
        <v>1544.3062126129767</v>
      </c>
      <c r="AG96" s="44">
        <v>474.51626953603488</v>
      </c>
      <c r="AH96" s="44">
        <v>608.60923076679887</v>
      </c>
      <c r="AI96" s="44">
        <v>411.41401337501162</v>
      </c>
      <c r="AJ96" s="44">
        <v>1104.9777695382281</v>
      </c>
      <c r="AK96" s="44">
        <v>955.97933920263972</v>
      </c>
      <c r="AL96" s="44">
        <v>270.06235473951176</v>
      </c>
      <c r="AM96" s="44">
        <v>4262.1625392546175</v>
      </c>
      <c r="AN96" s="44">
        <v>429.45249914945913</v>
      </c>
      <c r="AO96" s="44">
        <v>4998.5065386294009</v>
      </c>
      <c r="AP96" s="44">
        <v>16835.864315022096</v>
      </c>
      <c r="AQ96" s="44">
        <v>13008.456511675386</v>
      </c>
      <c r="AR96" s="44">
        <v>4752.1677584575009</v>
      </c>
      <c r="AS96" s="44">
        <v>4493.7819627905374</v>
      </c>
      <c r="AT96" s="44">
        <v>393.64570277431312</v>
      </c>
      <c r="AU96" s="44">
        <v>60.726428036036978</v>
      </c>
      <c r="AV96" s="44">
        <v>183.21208453518796</v>
      </c>
      <c r="AW96" s="44">
        <v>0</v>
      </c>
      <c r="AX96" s="44">
        <v>4077.4884136795408</v>
      </c>
      <c r="AY96" s="44">
        <v>1580.2186613033061</v>
      </c>
      <c r="AZ96" s="44">
        <v>2143.6366761928357</v>
      </c>
      <c r="BA96" s="44">
        <v>0</v>
      </c>
      <c r="BB96" s="44">
        <v>199.12168364141996</v>
      </c>
      <c r="BC96" s="44">
        <v>631.94205381199799</v>
      </c>
      <c r="BD96" s="44">
        <v>242.86390369121875</v>
      </c>
      <c r="BE96" s="44">
        <v>46.77680333235886</v>
      </c>
      <c r="BF96" s="44">
        <v>461.80210149280595</v>
      </c>
      <c r="BG96" s="44">
        <v>979.40133545204037</v>
      </c>
      <c r="BH96" s="44">
        <v>111.15183291128582</v>
      </c>
      <c r="BI96" s="44">
        <v>0</v>
      </c>
      <c r="BJ96" s="44">
        <v>40.368108750966641</v>
      </c>
      <c r="BK96" s="44">
        <v>0</v>
      </c>
      <c r="BL96" s="44">
        <v>34.648602582965204</v>
      </c>
      <c r="BM96" s="44">
        <v>0</v>
      </c>
      <c r="BN96" s="44">
        <v>502.647885541297</v>
      </c>
      <c r="BO96" s="44">
        <v>100.67678570845878</v>
      </c>
      <c r="BP96" s="44">
        <v>708.22644382260239</v>
      </c>
      <c r="BQ96" s="44">
        <v>192.69485997894685</v>
      </c>
      <c r="BR96" s="44">
        <v>27.696777694708391</v>
      </c>
      <c r="BS96" s="44">
        <v>0</v>
      </c>
      <c r="BT96" s="44">
        <f t="shared" si="1"/>
        <v>86346.000000000044</v>
      </c>
    </row>
    <row r="97" spans="1:72" x14ac:dyDescent="0.25">
      <c r="A97" s="10" t="s">
        <v>95</v>
      </c>
      <c r="B97" s="8" t="s">
        <v>214</v>
      </c>
      <c r="C97" s="44">
        <v>17.300041476878484</v>
      </c>
      <c r="D97" s="44">
        <v>5.3704222200138402E-2</v>
      </c>
      <c r="E97" s="44">
        <v>0</v>
      </c>
      <c r="F97" s="44">
        <v>18.470027005530405</v>
      </c>
      <c r="G97" s="44">
        <v>185.81995937119427</v>
      </c>
      <c r="H97" s="44">
        <v>7.5187700858613704</v>
      </c>
      <c r="I97" s="44">
        <v>5.7839712609828764</v>
      </c>
      <c r="J97" s="44">
        <v>11.504480692963259</v>
      </c>
      <c r="K97" s="44">
        <v>3.197279914524183</v>
      </c>
      <c r="L97" s="44">
        <v>4.3209439318693914E-2</v>
      </c>
      <c r="M97" s="44">
        <v>609.75870434805358</v>
      </c>
      <c r="N97" s="44">
        <v>1625.4700581116854</v>
      </c>
      <c r="O97" s="44">
        <v>164.31731084833876</v>
      </c>
      <c r="P97" s="44">
        <v>14.093234990250327</v>
      </c>
      <c r="Q97" s="44">
        <v>10.262338620117426</v>
      </c>
      <c r="R97" s="44">
        <v>44.119747842509859</v>
      </c>
      <c r="S97" s="44">
        <v>1094.3140482368015</v>
      </c>
      <c r="T97" s="44">
        <v>268.90939629398986</v>
      </c>
      <c r="U97" s="44">
        <v>1229.0481941884264</v>
      </c>
      <c r="V97" s="44">
        <v>30.673666500316404</v>
      </c>
      <c r="W97" s="44">
        <v>21.040995002596748</v>
      </c>
      <c r="X97" s="44">
        <v>361.98642080514395</v>
      </c>
      <c r="Y97" s="44">
        <v>0.2545596570390013</v>
      </c>
      <c r="Z97" s="44">
        <v>134.07606902460216</v>
      </c>
      <c r="AA97" s="44">
        <v>1.0519873483674009</v>
      </c>
      <c r="AB97" s="44">
        <v>10.464154752584061</v>
      </c>
      <c r="AC97" s="44">
        <v>23.903050597387857</v>
      </c>
      <c r="AD97" s="44">
        <v>2.2424374015077206</v>
      </c>
      <c r="AE97" s="44">
        <v>132.36235334674299</v>
      </c>
      <c r="AF97" s="44">
        <v>49.02817176471514</v>
      </c>
      <c r="AG97" s="44">
        <v>13.760310630382055</v>
      </c>
      <c r="AH97" s="44">
        <v>9.9341177993288436</v>
      </c>
      <c r="AI97" s="44">
        <v>6.5346308757280571</v>
      </c>
      <c r="AJ97" s="44">
        <v>13.562407428318181</v>
      </c>
      <c r="AK97" s="44">
        <v>7.5070722250889981</v>
      </c>
      <c r="AL97" s="44">
        <v>2.4138550199479525</v>
      </c>
      <c r="AM97" s="44">
        <v>174.15851734464962</v>
      </c>
      <c r="AN97" s="44">
        <v>12.0228218166229</v>
      </c>
      <c r="AO97" s="44">
        <v>176.23301547155404</v>
      </c>
      <c r="AP97" s="44">
        <v>358.04577416499433</v>
      </c>
      <c r="AQ97" s="44">
        <v>451.57650999704839</v>
      </c>
      <c r="AR97" s="44">
        <v>209.62675398898</v>
      </c>
      <c r="AS97" s="44">
        <v>110.01610668571998</v>
      </c>
      <c r="AT97" s="44">
        <v>2.6217897788993545</v>
      </c>
      <c r="AU97" s="44">
        <v>9.722270368300741</v>
      </c>
      <c r="AV97" s="44">
        <v>1.2202433996354156</v>
      </c>
      <c r="AW97" s="44">
        <v>0</v>
      </c>
      <c r="AX97" s="44">
        <v>124.11941812439883</v>
      </c>
      <c r="AY97" s="44">
        <v>18.472804761456086</v>
      </c>
      <c r="AZ97" s="44">
        <v>344.34734573596046</v>
      </c>
      <c r="BA97" s="44">
        <v>0</v>
      </c>
      <c r="BB97" s="44">
        <v>8.5778850864846454</v>
      </c>
      <c r="BC97" s="44">
        <v>31.418256575156516</v>
      </c>
      <c r="BD97" s="44">
        <v>3.4984468394483765</v>
      </c>
      <c r="BE97" s="44">
        <v>0.45591726241077724</v>
      </c>
      <c r="BF97" s="44">
        <v>4.3768830919899333</v>
      </c>
      <c r="BG97" s="44">
        <v>30.405548702515841</v>
      </c>
      <c r="BH97" s="44">
        <v>0.74030209749251219</v>
      </c>
      <c r="BI97" s="44">
        <v>0</v>
      </c>
      <c r="BJ97" s="44">
        <v>0.26886282301793785</v>
      </c>
      <c r="BK97" s="44">
        <v>0</v>
      </c>
      <c r="BL97" s="44">
        <v>0.23076932242607395</v>
      </c>
      <c r="BM97" s="44">
        <v>0</v>
      </c>
      <c r="BN97" s="44">
        <v>3.347774609019659</v>
      </c>
      <c r="BO97" s="44">
        <v>0.97425874739749474</v>
      </c>
      <c r="BP97" s="44">
        <v>73.273116518857023</v>
      </c>
      <c r="BQ97" s="44">
        <v>1.2834013194572884</v>
      </c>
      <c r="BR97" s="44">
        <v>0.18446823668253312</v>
      </c>
      <c r="BS97" s="44">
        <v>0</v>
      </c>
      <c r="BT97" s="44">
        <f t="shared" si="1"/>
        <v>8282.0000000000018</v>
      </c>
    </row>
    <row r="98" spans="1:72" x14ac:dyDescent="0.25">
      <c r="A98" s="10" t="s">
        <v>96</v>
      </c>
      <c r="B98" s="8" t="s">
        <v>215</v>
      </c>
      <c r="C98" s="44">
        <v>4.0641438364657576</v>
      </c>
      <c r="D98" s="44">
        <v>1.2616252044169196E-2</v>
      </c>
      <c r="E98" s="44">
        <v>0</v>
      </c>
      <c r="F98" s="44">
        <v>23.61496965493118</v>
      </c>
      <c r="G98" s="44">
        <v>188.46188879938495</v>
      </c>
      <c r="H98" s="44">
        <v>10.607540046567069</v>
      </c>
      <c r="I98" s="44">
        <v>16.262490609362747</v>
      </c>
      <c r="J98" s="44">
        <v>20.200271117103274</v>
      </c>
      <c r="K98" s="44">
        <v>65.674136589167389</v>
      </c>
      <c r="L98" s="44">
        <v>1.2716475819636484</v>
      </c>
      <c r="M98" s="44">
        <v>265.95418893217942</v>
      </c>
      <c r="N98" s="44">
        <v>719.06789347397239</v>
      </c>
      <c r="O98" s="44">
        <v>67.213072053840733</v>
      </c>
      <c r="P98" s="44">
        <v>27.758476064547708</v>
      </c>
      <c r="Q98" s="44">
        <v>17.65947708791494</v>
      </c>
      <c r="R98" s="44">
        <v>52.535613388788292</v>
      </c>
      <c r="S98" s="44">
        <v>561.19375657183343</v>
      </c>
      <c r="T98" s="44">
        <v>141.02423500945869</v>
      </c>
      <c r="U98" s="44">
        <v>704.16037638482294</v>
      </c>
      <c r="V98" s="44">
        <v>15.361563173203843</v>
      </c>
      <c r="W98" s="44">
        <v>13.469358336372792</v>
      </c>
      <c r="X98" s="44">
        <v>235.80643471289449</v>
      </c>
      <c r="Y98" s="44">
        <v>4.3160098764957597</v>
      </c>
      <c r="Z98" s="44">
        <v>197.51628334382633</v>
      </c>
      <c r="AA98" s="44">
        <v>0.30623305038481158</v>
      </c>
      <c r="AB98" s="44">
        <v>19.479860414346938</v>
      </c>
      <c r="AC98" s="44">
        <v>163.94929287500059</v>
      </c>
      <c r="AD98" s="44">
        <v>65.994610073508682</v>
      </c>
      <c r="AE98" s="44">
        <v>1173.8646449750911</v>
      </c>
      <c r="AF98" s="44">
        <v>309.00103919727536</v>
      </c>
      <c r="AG98" s="44">
        <v>94.734083923362931</v>
      </c>
      <c r="AH98" s="44">
        <v>120.25037144043962</v>
      </c>
      <c r="AI98" s="44">
        <v>81.258709837119753</v>
      </c>
      <c r="AJ98" s="44">
        <v>220.08345910936936</v>
      </c>
      <c r="AK98" s="44">
        <v>187.56786047856593</v>
      </c>
      <c r="AL98" s="44">
        <v>53.035230627358693</v>
      </c>
      <c r="AM98" s="44">
        <v>859.13492307706679</v>
      </c>
      <c r="AN98" s="44">
        <v>85.667358410213737</v>
      </c>
      <c r="AO98" s="44">
        <v>1003.0063108081512</v>
      </c>
      <c r="AP98" s="44">
        <v>3340.00342887749</v>
      </c>
      <c r="AQ98" s="44">
        <v>2609.14371884508</v>
      </c>
      <c r="AR98" s="44">
        <v>960.41819499213148</v>
      </c>
      <c r="AS98" s="44">
        <v>893.85373688563277</v>
      </c>
      <c r="AT98" s="44">
        <v>77.15889595706858</v>
      </c>
      <c r="AU98" s="44">
        <v>13.554808810174439</v>
      </c>
      <c r="AV98" s="44">
        <v>35.911587676680405</v>
      </c>
      <c r="AW98" s="44">
        <v>0</v>
      </c>
      <c r="AX98" s="44">
        <v>814.9998356189293</v>
      </c>
      <c r="AY98" s="44">
        <v>311.03272650810669</v>
      </c>
      <c r="AZ98" s="44">
        <v>473.84960955934758</v>
      </c>
      <c r="BA98" s="44">
        <v>11.771181470934749</v>
      </c>
      <c r="BB98" s="44">
        <v>40.209250844182776</v>
      </c>
      <c r="BC98" s="44">
        <v>128.29215947053541</v>
      </c>
      <c r="BD98" s="44">
        <v>47.909858523437144</v>
      </c>
      <c r="BE98" s="44">
        <v>9.2003855836813955</v>
      </c>
      <c r="BF98" s="44">
        <v>90.729883623909103</v>
      </c>
      <c r="BG98" s="44">
        <v>195.86911578577599</v>
      </c>
      <c r="BH98" s="44">
        <v>21.786984210917225</v>
      </c>
      <c r="BI98" s="44">
        <v>39.326588511261043</v>
      </c>
      <c r="BJ98" s="44">
        <v>7.9125941961196338</v>
      </c>
      <c r="BK98" s="44">
        <v>47.613843967434669</v>
      </c>
      <c r="BL98" s="44">
        <v>8.1612228231506094</v>
      </c>
      <c r="BM98" s="44">
        <v>0.17535515978888533</v>
      </c>
      <c r="BN98" s="44">
        <v>102.61297978058559</v>
      </c>
      <c r="BO98" s="44">
        <v>19.794228252716103</v>
      </c>
      <c r="BP98" s="44">
        <v>149.96820303758892</v>
      </c>
      <c r="BQ98" s="44">
        <v>37.770316169567643</v>
      </c>
      <c r="BR98" s="44">
        <v>5.4288736633746213</v>
      </c>
      <c r="BS98" s="44">
        <v>0</v>
      </c>
      <c r="BT98" s="44">
        <f t="shared" si="1"/>
        <v>18285.000000000004</v>
      </c>
    </row>
    <row r="99" spans="1:72" x14ac:dyDescent="0.25">
      <c r="A99" s="10" t="s">
        <v>97</v>
      </c>
      <c r="B99" s="8" t="s">
        <v>216</v>
      </c>
      <c r="C99" s="44">
        <v>104.51272245901133</v>
      </c>
      <c r="D99" s="44">
        <v>0.76472952935701044</v>
      </c>
      <c r="E99" s="44">
        <v>0</v>
      </c>
      <c r="F99" s="44">
        <v>290.71378448924105</v>
      </c>
      <c r="G99" s="44">
        <v>2473.3900990798174</v>
      </c>
      <c r="H99" s="44">
        <v>127.79303038543028</v>
      </c>
      <c r="I99" s="44">
        <v>175.1093244001797</v>
      </c>
      <c r="J99" s="44">
        <v>235.24495649560612</v>
      </c>
      <c r="K99" s="44">
        <v>640.18659030367019</v>
      </c>
      <c r="L99" s="44">
        <v>12.333808051281718</v>
      </c>
      <c r="M99" s="44">
        <v>4774.7736605580458</v>
      </c>
      <c r="N99" s="44">
        <v>13756.057704839339</v>
      </c>
      <c r="O99" s="44">
        <v>1219.0892857938945</v>
      </c>
      <c r="P99" s="44">
        <v>314.11716454137058</v>
      </c>
      <c r="Q99" s="44">
        <v>204.9682304957112</v>
      </c>
      <c r="R99" s="44">
        <v>662.02702491792638</v>
      </c>
      <c r="S99" s="44">
        <v>9156.8702606486495</v>
      </c>
      <c r="T99" s="44">
        <v>2312.8041733644391</v>
      </c>
      <c r="U99" s="44">
        <v>11016.48804750475</v>
      </c>
      <c r="V99" s="44">
        <v>269.7041324930658</v>
      </c>
      <c r="W99" s="44">
        <v>202.65847725497082</v>
      </c>
      <c r="X99" s="44">
        <v>3506.3156772152638</v>
      </c>
      <c r="Y99" s="44">
        <v>42.219764925695877</v>
      </c>
      <c r="Z99" s="44">
        <v>2359.8816840993522</v>
      </c>
      <c r="AA99" s="44">
        <v>6.7203514361729564</v>
      </c>
      <c r="AB99" s="44">
        <v>222.48751351372351</v>
      </c>
      <c r="AC99" s="44">
        <v>1651.3876666789656</v>
      </c>
      <c r="AD99" s="44">
        <v>640.0868169850437</v>
      </c>
      <c r="AE99" s="44">
        <v>11803.931356394402</v>
      </c>
      <c r="AF99" s="44">
        <v>3125.323872488394</v>
      </c>
      <c r="AG99" s="44">
        <v>953.85050267718361</v>
      </c>
      <c r="AH99" s="44">
        <v>1185.744532661555</v>
      </c>
      <c r="AI99" s="44">
        <v>801.34891543736796</v>
      </c>
      <c r="AJ99" s="44">
        <v>2130.9769180043991</v>
      </c>
      <c r="AK99" s="44">
        <v>1823.0011521201347</v>
      </c>
      <c r="AL99" s="44">
        <v>516.42502329654599</v>
      </c>
      <c r="AM99" s="44">
        <v>8827.8888022976353</v>
      </c>
      <c r="AN99" s="44">
        <v>862.05801874982842</v>
      </c>
      <c r="AO99" s="44">
        <v>10202.365972984395</v>
      </c>
      <c r="AP99" s="44">
        <v>33243.975905033614</v>
      </c>
      <c r="AQ99" s="44">
        <v>26552.907267873292</v>
      </c>
      <c r="AR99" s="44">
        <v>9904.5819262767673</v>
      </c>
      <c r="AS99" s="44">
        <v>8934.6010667739356</v>
      </c>
      <c r="AT99" s="44">
        <v>748.37008750000166</v>
      </c>
      <c r="AU99" s="44">
        <v>160.92635560621321</v>
      </c>
      <c r="AV99" s="44">
        <v>348.30926075996092</v>
      </c>
      <c r="AW99" s="44">
        <v>0</v>
      </c>
      <c r="AX99" s="44">
        <v>8264.860904941861</v>
      </c>
      <c r="AY99" s="44">
        <v>3090.0849824370512</v>
      </c>
      <c r="AZ99" s="44">
        <v>6614.2720188466401</v>
      </c>
      <c r="BA99" s="44">
        <v>0</v>
      </c>
      <c r="BB99" s="44">
        <v>414.14802329709084</v>
      </c>
      <c r="BC99" s="44">
        <v>1340.5198235360597</v>
      </c>
      <c r="BD99" s="44">
        <v>471.89352426831749</v>
      </c>
      <c r="BE99" s="44">
        <v>89.701872610801772</v>
      </c>
      <c r="BF99" s="44">
        <v>884.29456873614129</v>
      </c>
      <c r="BG99" s="44">
        <v>1980.2457539497177</v>
      </c>
      <c r="BH99" s="44">
        <v>211.31364151914863</v>
      </c>
      <c r="BI99" s="44">
        <v>0</v>
      </c>
      <c r="BJ99" s="44">
        <v>76.744861852310862</v>
      </c>
      <c r="BK99" s="44">
        <v>0</v>
      </c>
      <c r="BL99" s="44">
        <v>65.87135986502247</v>
      </c>
      <c r="BM99" s="44">
        <v>0</v>
      </c>
      <c r="BN99" s="44">
        <v>955.59697319977329</v>
      </c>
      <c r="BO99" s="44">
        <v>192.88164923796597</v>
      </c>
      <c r="BP99" s="44">
        <v>1719.284145729657</v>
      </c>
      <c r="BQ99" s="44">
        <v>366.33721188091442</v>
      </c>
      <c r="BR99" s="44">
        <v>52.655064695931834</v>
      </c>
      <c r="BS99" s="44">
        <v>0</v>
      </c>
      <c r="BT99" s="44">
        <f t="shared" si="1"/>
        <v>205296.00000000003</v>
      </c>
    </row>
    <row r="100" spans="1:72" x14ac:dyDescent="0.25">
      <c r="A100" s="10" t="s">
        <v>98</v>
      </c>
      <c r="B100" s="8" t="s">
        <v>217</v>
      </c>
      <c r="C100" s="44">
        <v>143.26478321899526</v>
      </c>
      <c r="D100" s="44">
        <v>0</v>
      </c>
      <c r="E100" s="44">
        <v>0</v>
      </c>
      <c r="F100" s="44">
        <v>0</v>
      </c>
      <c r="G100" s="44">
        <v>754.30054463166698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54.273047661143124</v>
      </c>
      <c r="N100" s="44">
        <v>8042.3249054822099</v>
      </c>
      <c r="O100" s="44">
        <v>153.95720388658572</v>
      </c>
      <c r="P100" s="44">
        <v>0</v>
      </c>
      <c r="Q100" s="44">
        <v>0</v>
      </c>
      <c r="R100" s="44">
        <v>0</v>
      </c>
      <c r="S100" s="44">
        <v>22.525137603585598</v>
      </c>
      <c r="T100" s="44">
        <v>570.73071306053271</v>
      </c>
      <c r="U100" s="44">
        <v>269.95899208050724</v>
      </c>
      <c r="V100" s="44">
        <v>0</v>
      </c>
      <c r="W100" s="44">
        <v>0</v>
      </c>
      <c r="X100" s="44">
        <v>0</v>
      </c>
      <c r="Y100" s="44">
        <v>0</v>
      </c>
      <c r="Z100" s="44">
        <v>2354.4664394960978</v>
      </c>
      <c r="AA100" s="44">
        <v>0</v>
      </c>
      <c r="AB100" s="44">
        <v>14.077815633607116</v>
      </c>
      <c r="AC100" s="44">
        <v>0</v>
      </c>
      <c r="AD100" s="44">
        <v>0</v>
      </c>
      <c r="AE100" s="44">
        <v>3241.1127701254718</v>
      </c>
      <c r="AF100" s="44">
        <v>0</v>
      </c>
      <c r="AG100" s="44">
        <v>0</v>
      </c>
      <c r="AH100" s="44">
        <v>0</v>
      </c>
      <c r="AI100" s="44">
        <v>0</v>
      </c>
      <c r="AJ100" s="44">
        <v>6162.1954955859292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480.02150754847287</v>
      </c>
      <c r="AQ100" s="44">
        <v>0</v>
      </c>
      <c r="AR100" s="44">
        <v>0</v>
      </c>
      <c r="AS100" s="44">
        <v>0</v>
      </c>
      <c r="AT100" s="44">
        <v>0</v>
      </c>
      <c r="AU100" s="44">
        <v>338.40669903476845</v>
      </c>
      <c r="AV100" s="44">
        <v>0</v>
      </c>
      <c r="AW100" s="44">
        <v>0</v>
      </c>
      <c r="AX100" s="44">
        <v>182.6857700122649</v>
      </c>
      <c r="AY100" s="44">
        <v>784.39014789608871</v>
      </c>
      <c r="AZ100" s="44">
        <v>0</v>
      </c>
      <c r="BA100" s="44">
        <v>132593.3446804928</v>
      </c>
      <c r="BB100" s="44">
        <v>0</v>
      </c>
      <c r="BC100" s="44">
        <v>0</v>
      </c>
      <c r="BD100" s="44">
        <v>0</v>
      </c>
      <c r="BE100" s="44">
        <v>20.16993570405905</v>
      </c>
      <c r="BF100" s="44">
        <v>0</v>
      </c>
      <c r="BG100" s="44">
        <v>29.974765560198865</v>
      </c>
      <c r="BH100" s="44">
        <v>0</v>
      </c>
      <c r="BI100" s="44">
        <v>132779.98283330264</v>
      </c>
      <c r="BJ100" s="44">
        <v>0</v>
      </c>
      <c r="BK100" s="44">
        <v>428402.09121825808</v>
      </c>
      <c r="BL100" s="44">
        <v>140357.81680065021</v>
      </c>
      <c r="BM100" s="44">
        <v>901.36477559240234</v>
      </c>
      <c r="BN100" s="44">
        <v>28263.199272221733</v>
      </c>
      <c r="BO100" s="44">
        <v>27.453523597191481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886944.08977833716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1922.5425182664928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105.57945911105712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24967.726277221933</v>
      </c>
      <c r="BB101" s="44">
        <v>0</v>
      </c>
      <c r="BC101" s="44">
        <v>0</v>
      </c>
      <c r="BD101" s="44">
        <v>0</v>
      </c>
      <c r="BE101" s="44">
        <v>6.2928154437053907</v>
      </c>
      <c r="BF101" s="44">
        <v>0</v>
      </c>
      <c r="BG101" s="44">
        <v>9.3518229510621786</v>
      </c>
      <c r="BH101" s="44">
        <v>0</v>
      </c>
      <c r="BI101" s="44">
        <v>34720.926463471507</v>
      </c>
      <c r="BJ101" s="44">
        <v>0</v>
      </c>
      <c r="BK101" s="44">
        <v>37102.799306272631</v>
      </c>
      <c r="BL101" s="44">
        <v>23174.705241738578</v>
      </c>
      <c r="BM101" s="44">
        <v>210.94431790141581</v>
      </c>
      <c r="BN101" s="44">
        <v>3160.5665566010325</v>
      </c>
      <c r="BO101" s="44">
        <v>8.5652210205990045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125390.00000000003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23.885394472874417</v>
      </c>
      <c r="G102" s="44">
        <v>179.43671253341438</v>
      </c>
      <c r="H102" s="44">
        <v>10.955405860015089</v>
      </c>
      <c r="I102" s="44">
        <v>18.467608079534429</v>
      </c>
      <c r="J102" s="44">
        <v>21.681797402100841</v>
      </c>
      <c r="K102" s="44">
        <v>80.447936565643133</v>
      </c>
      <c r="L102" s="44">
        <v>1.563155867726995</v>
      </c>
      <c r="M102" s="44">
        <v>152.0521923191545</v>
      </c>
      <c r="N102" s="44">
        <v>417.8472748908186</v>
      </c>
      <c r="O102" s="44">
        <v>35.45328048549122</v>
      </c>
      <c r="P102" s="44">
        <v>30.29380093911805</v>
      </c>
      <c r="Q102" s="44">
        <v>18.895012707763019</v>
      </c>
      <c r="R102" s="44">
        <v>52.255208845667504</v>
      </c>
      <c r="S102" s="44">
        <v>376.83906571694831</v>
      </c>
      <c r="T102" s="44">
        <v>96.468286991955921</v>
      </c>
      <c r="U102" s="44">
        <v>514.77225904004058</v>
      </c>
      <c r="V102" s="44">
        <v>10.105922517928358</v>
      </c>
      <c r="W102" s="44">
        <v>10.565282632379647</v>
      </c>
      <c r="X102" s="44">
        <v>186.82109280804292</v>
      </c>
      <c r="Y102" s="44">
        <v>5.2739867053378431</v>
      </c>
      <c r="Z102" s="44">
        <v>205.71876847299117</v>
      </c>
      <c r="AA102" s="44">
        <v>7.3231322593683756E-2</v>
      </c>
      <c r="AB102" s="44">
        <v>21.091952385573535</v>
      </c>
      <c r="AC102" s="44">
        <v>196.19603357862707</v>
      </c>
      <c r="AD102" s="44">
        <v>81.122996212097632</v>
      </c>
      <c r="AE102" s="44">
        <v>1416.0381350720622</v>
      </c>
      <c r="AF102" s="44">
        <v>368.61984836475176</v>
      </c>
      <c r="AG102" s="44">
        <v>113.38205955391163</v>
      </c>
      <c r="AH102" s="44">
        <v>146.11379779610306</v>
      </c>
      <c r="AI102" s="44">
        <v>98.787722700286764</v>
      </c>
      <c r="AJ102" s="44">
        <v>265.68190689129204</v>
      </c>
      <c r="AK102" s="44">
        <v>230.23528379876387</v>
      </c>
      <c r="AL102" s="44">
        <v>65.014768198672442</v>
      </c>
      <c r="AM102" s="44">
        <v>1013.8810039165885</v>
      </c>
      <c r="AN102" s="44">
        <v>102.65300505464066</v>
      </c>
      <c r="AO102" s="44">
        <v>1191.5521758361988</v>
      </c>
      <c r="AP102" s="44">
        <v>4034.4653502455958</v>
      </c>
      <c r="AQ102" s="44">
        <v>3101.6101446038442</v>
      </c>
      <c r="AR102" s="44">
        <v>1129.0592280919343</v>
      </c>
      <c r="AS102" s="44">
        <v>1075.5737330266929</v>
      </c>
      <c r="AT102" s="44">
        <v>94.846546066153977</v>
      </c>
      <c r="AU102" s="44">
        <v>13.796781176650018</v>
      </c>
      <c r="AV102" s="44">
        <v>44.143841259472566</v>
      </c>
      <c r="AW102" s="44">
        <v>0</v>
      </c>
      <c r="AX102" s="44">
        <v>973.75822800680544</v>
      </c>
      <c r="AY102" s="44">
        <v>380.0319513820329</v>
      </c>
      <c r="AZ102" s="44">
        <v>486.92172131836634</v>
      </c>
      <c r="BA102" s="44">
        <v>0</v>
      </c>
      <c r="BB102" s="44">
        <v>47.32740657440889</v>
      </c>
      <c r="BC102" s="44">
        <v>149.8246286337139</v>
      </c>
      <c r="BD102" s="44">
        <v>58.348054885461991</v>
      </c>
      <c r="BE102" s="44">
        <v>11.257651500538111</v>
      </c>
      <c r="BF102" s="44">
        <v>111.15183291128581</v>
      </c>
      <c r="BG102" s="44">
        <v>233.84092782755835</v>
      </c>
      <c r="BH102" s="44">
        <v>26.781360411806453</v>
      </c>
      <c r="BI102" s="44">
        <v>0</v>
      </c>
      <c r="BJ102" s="44">
        <v>9.7264511190338148</v>
      </c>
      <c r="BK102" s="44">
        <v>0</v>
      </c>
      <c r="BL102" s="44">
        <v>8.3483707756799479</v>
      </c>
      <c r="BM102" s="44">
        <v>0</v>
      </c>
      <c r="BN102" s="44">
        <v>121.1099613054342</v>
      </c>
      <c r="BO102" s="44">
        <v>24.230247428361036</v>
      </c>
      <c r="BP102" s="44">
        <v>164.50018568148812</v>
      </c>
      <c r="BQ102" s="44">
        <v>46.428658524395502</v>
      </c>
      <c r="BR102" s="44">
        <v>6.6733707061735084</v>
      </c>
      <c r="BS102" s="44">
        <v>0</v>
      </c>
      <c r="BT102" s="44">
        <f t="shared" si="1"/>
        <v>20113.999999999989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11.435404504414075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0.62799330096523176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54.125432557942965</v>
      </c>
      <c r="BB103" s="44">
        <v>0</v>
      </c>
      <c r="BC103" s="44">
        <v>0</v>
      </c>
      <c r="BD103" s="44">
        <v>0</v>
      </c>
      <c r="BE103" s="44">
        <v>3.7430064295940965E-2</v>
      </c>
      <c r="BF103" s="44">
        <v>0</v>
      </c>
      <c r="BG103" s="44">
        <v>5.5625234439801156E-2</v>
      </c>
      <c r="BH103" s="44">
        <v>0</v>
      </c>
      <c r="BI103" s="44">
        <v>180.82879950972367</v>
      </c>
      <c r="BJ103" s="44">
        <v>0</v>
      </c>
      <c r="BK103" s="44">
        <v>218.93468441100802</v>
      </c>
      <c r="BL103" s="44">
        <v>6.2981281797961772</v>
      </c>
      <c r="BM103" s="44">
        <v>0.80630596837506163</v>
      </c>
      <c r="BN103" s="44">
        <v>18.799249792636349</v>
      </c>
      <c r="BO103" s="44">
        <v>5.0946476402808534E-2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492.00000000000011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1925.6570390055001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105.75049793692976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9114.4148118405974</v>
      </c>
      <c r="BB104" s="44">
        <v>0</v>
      </c>
      <c r="BC104" s="44">
        <v>0</v>
      </c>
      <c r="BD104" s="44">
        <v>0</v>
      </c>
      <c r="BE104" s="44">
        <v>6.3030098108103836</v>
      </c>
      <c r="BF104" s="44">
        <v>0</v>
      </c>
      <c r="BG104" s="44">
        <v>9.3669729132876522</v>
      </c>
      <c r="BH104" s="44">
        <v>0</v>
      </c>
      <c r="BI104" s="44">
        <v>30450.540730448385</v>
      </c>
      <c r="BJ104" s="44">
        <v>0</v>
      </c>
      <c r="BK104" s="44">
        <v>36867.35488506507</v>
      </c>
      <c r="BL104" s="44">
        <v>1060.568942471775</v>
      </c>
      <c r="BM104" s="44">
        <v>135.77733634120702</v>
      </c>
      <c r="BN104" s="44">
        <v>3165.6866774795149</v>
      </c>
      <c r="BO104" s="44">
        <v>8.5790966869363547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82850.000000000029</v>
      </c>
    </row>
    <row r="105" spans="1:72" x14ac:dyDescent="0.25">
      <c r="A105" s="10" t="s">
        <v>103</v>
      </c>
      <c r="B105" s="8" t="s">
        <v>222</v>
      </c>
      <c r="C105" s="44">
        <v>6.3225025207093566</v>
      </c>
      <c r="D105" s="44">
        <v>0</v>
      </c>
      <c r="E105" s="44">
        <v>0</v>
      </c>
      <c r="F105" s="44">
        <v>0</v>
      </c>
      <c r="G105" s="44">
        <v>9698.014251291339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589.9303227919396</v>
      </c>
      <c r="N105" s="44">
        <v>42758.563301214534</v>
      </c>
      <c r="O105" s="44">
        <v>1798.5489084617402</v>
      </c>
      <c r="P105" s="44">
        <v>0</v>
      </c>
      <c r="Q105" s="44">
        <v>0</v>
      </c>
      <c r="R105" s="44">
        <v>0</v>
      </c>
      <c r="S105" s="44">
        <v>323.45523151605454</v>
      </c>
      <c r="T105" s="44">
        <v>7016.4002864556523</v>
      </c>
      <c r="U105" s="44">
        <v>4080.9363406960074</v>
      </c>
      <c r="V105" s="44">
        <v>0</v>
      </c>
      <c r="W105" s="44">
        <v>0</v>
      </c>
      <c r="X105" s="44">
        <v>0</v>
      </c>
      <c r="Y105" s="44">
        <v>0</v>
      </c>
      <c r="Z105" s="44">
        <v>35530.910552050416</v>
      </c>
      <c r="AA105" s="44">
        <v>0</v>
      </c>
      <c r="AB105" s="44">
        <v>161.8518570739364</v>
      </c>
      <c r="AC105" s="44">
        <v>0</v>
      </c>
      <c r="AD105" s="44">
        <v>0</v>
      </c>
      <c r="AE105" s="44">
        <v>57278.780902284234</v>
      </c>
      <c r="AF105" s="44">
        <v>0</v>
      </c>
      <c r="AG105" s="44">
        <v>0</v>
      </c>
      <c r="AH105" s="44">
        <v>0</v>
      </c>
      <c r="AI105" s="44">
        <v>0</v>
      </c>
      <c r="AJ105" s="44">
        <v>7845.5939550192588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8892.5096793669272</v>
      </c>
      <c r="AQ105" s="44">
        <v>0</v>
      </c>
      <c r="AR105" s="44">
        <v>0</v>
      </c>
      <c r="AS105" s="44">
        <v>0</v>
      </c>
      <c r="AT105" s="44">
        <v>0</v>
      </c>
      <c r="AU105" s="44">
        <v>430.85318441893281</v>
      </c>
      <c r="AV105" s="44">
        <v>0</v>
      </c>
      <c r="AW105" s="44">
        <v>0</v>
      </c>
      <c r="AX105" s="44">
        <v>3298.2591482963758</v>
      </c>
      <c r="AY105" s="44">
        <v>13444.992706085575</v>
      </c>
      <c r="AZ105" s="44">
        <v>0</v>
      </c>
      <c r="BA105" s="44">
        <v>230250.37524851481</v>
      </c>
      <c r="BB105" s="44">
        <v>0</v>
      </c>
      <c r="BC105" s="44">
        <v>0</v>
      </c>
      <c r="BD105" s="44">
        <v>0</v>
      </c>
      <c r="BE105" s="44">
        <v>25.679991124307254</v>
      </c>
      <c r="BF105" s="44">
        <v>0</v>
      </c>
      <c r="BG105" s="44">
        <v>38.163320143067722</v>
      </c>
      <c r="BH105" s="44">
        <v>0</v>
      </c>
      <c r="BI105" s="44">
        <v>434782.73905660736</v>
      </c>
      <c r="BJ105" s="44">
        <v>0</v>
      </c>
      <c r="BK105" s="44">
        <v>11242989.496320941</v>
      </c>
      <c r="BL105" s="44">
        <v>15187.70630253634</v>
      </c>
      <c r="BM105" s="44">
        <v>590.23123728046551</v>
      </c>
      <c r="BN105" s="44">
        <v>664689.20806216181</v>
      </c>
      <c r="BO105" s="44">
        <v>34.953321252529314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12781744.475990105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5.74094494428918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0.31527305963091917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27.172727320755921</v>
      </c>
      <c r="BB106" s="44">
        <v>0</v>
      </c>
      <c r="BC106" s="44">
        <v>0</v>
      </c>
      <c r="BD106" s="44">
        <v>0</v>
      </c>
      <c r="BE106" s="44">
        <v>1.8791109514425648E-2</v>
      </c>
      <c r="BF106" s="44">
        <v>0</v>
      </c>
      <c r="BG106" s="44">
        <v>2.792567663949367E-2</v>
      </c>
      <c r="BH106" s="44">
        <v>0</v>
      </c>
      <c r="BI106" s="44">
        <v>90.781937965247465</v>
      </c>
      <c r="BJ106" s="44">
        <v>0</v>
      </c>
      <c r="BK106" s="44">
        <v>109.91233140146134</v>
      </c>
      <c r="BL106" s="44">
        <v>3.1618651634342601</v>
      </c>
      <c r="BM106" s="44">
        <v>0.40479181745658582</v>
      </c>
      <c r="BN106" s="44">
        <v>9.4378347536202813</v>
      </c>
      <c r="BO106" s="44">
        <v>2.5576787950190465E-2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247.00000000000009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8.6746945721560902</v>
      </c>
      <c r="G107" s="44">
        <v>65.167802777000702</v>
      </c>
      <c r="H107" s="44">
        <v>3.9787829276827202</v>
      </c>
      <c r="I107" s="44">
        <v>6.7070635885949592</v>
      </c>
      <c r="J107" s="44">
        <v>7.8743924640721215</v>
      </c>
      <c r="K107" s="44">
        <v>29.217071522920509</v>
      </c>
      <c r="L107" s="44">
        <v>0.56770675219974642</v>
      </c>
      <c r="M107" s="44">
        <v>55.222296156479253</v>
      </c>
      <c r="N107" s="44">
        <v>151.75372094448792</v>
      </c>
      <c r="O107" s="44">
        <v>12.875917964925593</v>
      </c>
      <c r="P107" s="44">
        <v>11.002098829683671</v>
      </c>
      <c r="Q107" s="44">
        <v>6.8622883479272581</v>
      </c>
      <c r="R107" s="44">
        <v>18.978040201730192</v>
      </c>
      <c r="S107" s="44">
        <v>136.8603646744709</v>
      </c>
      <c r="T107" s="44">
        <v>35.035340383625233</v>
      </c>
      <c r="U107" s="44">
        <v>186.95492454447134</v>
      </c>
      <c r="V107" s="44">
        <v>3.6702676739319209</v>
      </c>
      <c r="W107" s="44">
        <v>3.8370980227470084</v>
      </c>
      <c r="X107" s="44">
        <v>67.849661079981786</v>
      </c>
      <c r="Y107" s="44">
        <v>1.9154058308885822</v>
      </c>
      <c r="Z107" s="44">
        <v>74.71291656036594</v>
      </c>
      <c r="AA107" s="44">
        <v>2.6596142564724066E-2</v>
      </c>
      <c r="AB107" s="44">
        <v>7.6601726248689799</v>
      </c>
      <c r="AC107" s="44">
        <v>71.254450894494909</v>
      </c>
      <c r="AD107" s="44">
        <v>29.462239600744418</v>
      </c>
      <c r="AE107" s="44">
        <v>514.27655248590111</v>
      </c>
      <c r="AF107" s="44">
        <v>133.87531034625195</v>
      </c>
      <c r="AG107" s="44">
        <v>41.178082183619594</v>
      </c>
      <c r="AH107" s="44">
        <v>53.065590777594352</v>
      </c>
      <c r="AI107" s="44">
        <v>35.877712753584312</v>
      </c>
      <c r="AJ107" s="44">
        <v>96.49032165859046</v>
      </c>
      <c r="AK107" s="44">
        <v>83.616821524807108</v>
      </c>
      <c r="AL107" s="44">
        <v>23.612055368962025</v>
      </c>
      <c r="AM107" s="44">
        <v>368.22117597746245</v>
      </c>
      <c r="AN107" s="44">
        <v>37.281505514773293</v>
      </c>
      <c r="AO107" s="44">
        <v>432.74776993553905</v>
      </c>
      <c r="AP107" s="44">
        <v>1465.2366204406919</v>
      </c>
      <c r="AQ107" s="44">
        <v>1126.442383729297</v>
      </c>
      <c r="AR107" s="44">
        <v>410.05158900326046</v>
      </c>
      <c r="AS107" s="44">
        <v>390.62673360644288</v>
      </c>
      <c r="AT107" s="44">
        <v>34.44635671737371</v>
      </c>
      <c r="AU107" s="44">
        <v>5.0107132591940138</v>
      </c>
      <c r="AV107" s="44">
        <v>16.032154738015667</v>
      </c>
      <c r="AW107" s="44">
        <v>0</v>
      </c>
      <c r="AX107" s="44">
        <v>353.64939124936433</v>
      </c>
      <c r="AY107" s="44">
        <v>138.01995649029286</v>
      </c>
      <c r="AZ107" s="44">
        <v>176.84016974399256</v>
      </c>
      <c r="BA107" s="44">
        <v>0</v>
      </c>
      <c r="BB107" s="44">
        <v>17.18836159023849</v>
      </c>
      <c r="BC107" s="44">
        <v>54.413289856283185</v>
      </c>
      <c r="BD107" s="44">
        <v>21.190839263115237</v>
      </c>
      <c r="BE107" s="44">
        <v>4.0885524615407629</v>
      </c>
      <c r="BF107" s="44">
        <v>40.368108750966634</v>
      </c>
      <c r="BG107" s="44">
        <v>84.92631887144843</v>
      </c>
      <c r="BH107" s="44">
        <v>9.7264511190338148</v>
      </c>
      <c r="BI107" s="44">
        <v>0</v>
      </c>
      <c r="BJ107" s="44">
        <v>3.5324512988238053</v>
      </c>
      <c r="BK107" s="44">
        <v>0</v>
      </c>
      <c r="BL107" s="44">
        <v>3.0319602523785432</v>
      </c>
      <c r="BM107" s="44">
        <v>0</v>
      </c>
      <c r="BN107" s="44">
        <v>43.984700573540657</v>
      </c>
      <c r="BO107" s="44">
        <v>8.7999382253245191</v>
      </c>
      <c r="BP107" s="44">
        <v>59.743156826253887</v>
      </c>
      <c r="BQ107" s="44">
        <v>16.861954386035055</v>
      </c>
      <c r="BR107" s="44">
        <v>2.4236339369890367</v>
      </c>
      <c r="BS107" s="44">
        <v>0</v>
      </c>
      <c r="BT107" s="44">
        <f t="shared" si="1"/>
        <v>7304.9999999999991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2.2265643152351364</v>
      </c>
      <c r="G108" s="44">
        <v>16.726848762063835</v>
      </c>
      <c r="H108" s="44">
        <v>1.0212481847234907</v>
      </c>
      <c r="I108" s="44">
        <v>1.721525561754353</v>
      </c>
      <c r="J108" s="44">
        <v>2.0211479630575258</v>
      </c>
      <c r="K108" s="44">
        <v>7.4992483375052643</v>
      </c>
      <c r="L108" s="44">
        <v>0.14571528547221416</v>
      </c>
      <c r="M108" s="44">
        <v>14.174100656180505</v>
      </c>
      <c r="N108" s="44">
        <v>38.951160406696076</v>
      </c>
      <c r="O108" s="44">
        <v>3.3049070751862408</v>
      </c>
      <c r="P108" s="44">
        <v>2.8239473382144946</v>
      </c>
      <c r="Q108" s="44">
        <v>1.7613676457718834</v>
      </c>
      <c r="R108" s="44">
        <v>4.8711602160498444</v>
      </c>
      <c r="S108" s="44">
        <v>35.12843035792374</v>
      </c>
      <c r="T108" s="44">
        <v>8.9926438356327605</v>
      </c>
      <c r="U108" s="44">
        <v>47.986376936465952</v>
      </c>
      <c r="V108" s="44">
        <v>0.94206049125562652</v>
      </c>
      <c r="W108" s="44">
        <v>0.98488142267633683</v>
      </c>
      <c r="X108" s="44">
        <v>17.415210749481979</v>
      </c>
      <c r="Y108" s="44">
        <v>0.49163394016647388</v>
      </c>
      <c r="Z108" s="44">
        <v>19.176826632537459</v>
      </c>
      <c r="AA108" s="44">
        <v>6.8265252989538157E-3</v>
      </c>
      <c r="AB108" s="44">
        <v>1.9661634047404979</v>
      </c>
      <c r="AC108" s="44">
        <v>18.289130106389866</v>
      </c>
      <c r="AD108" s="44">
        <v>7.5621764888974381</v>
      </c>
      <c r="AE108" s="44">
        <v>132.00116850254136</v>
      </c>
      <c r="AF108" s="44">
        <v>34.362245982097519</v>
      </c>
      <c r="AG108" s="44">
        <v>10.569322942407494</v>
      </c>
      <c r="AH108" s="44">
        <v>13.620531513756251</v>
      </c>
      <c r="AI108" s="44">
        <v>9.2088585096468982</v>
      </c>
      <c r="AJ108" s="44">
        <v>300.21565353143257</v>
      </c>
      <c r="AK108" s="44">
        <v>21.462223183985397</v>
      </c>
      <c r="AL108" s="44">
        <v>6.0605891604111974</v>
      </c>
      <c r="AM108" s="44">
        <v>94.51262217080658</v>
      </c>
      <c r="AN108" s="44">
        <v>9.5691749267898594</v>
      </c>
      <c r="AO108" s="44">
        <v>111.07488961384473</v>
      </c>
      <c r="AP108" s="44">
        <v>376.08742824453077</v>
      </c>
      <c r="AQ108" s="44">
        <v>289.12792190177032</v>
      </c>
      <c r="AR108" s="44">
        <v>105.24938116100114</v>
      </c>
      <c r="AS108" s="44">
        <v>100.26353531992886</v>
      </c>
      <c r="AT108" s="44">
        <v>8.8414673299213824</v>
      </c>
      <c r="AU108" s="44">
        <v>16.412842182865504</v>
      </c>
      <c r="AV108" s="44">
        <v>4.1150294502093603</v>
      </c>
      <c r="AW108" s="44">
        <v>0</v>
      </c>
      <c r="AX108" s="44">
        <v>90.772431018830687</v>
      </c>
      <c r="AY108" s="44">
        <v>35.426066860958123</v>
      </c>
      <c r="AZ108" s="44">
        <v>45.390187305952914</v>
      </c>
      <c r="BA108" s="44">
        <v>585678.60972871911</v>
      </c>
      <c r="BB108" s="44">
        <v>4.4117971227511523</v>
      </c>
      <c r="BC108" s="44">
        <v>13.96645016845051</v>
      </c>
      <c r="BD108" s="44">
        <v>5.4391271209228016</v>
      </c>
      <c r="BE108" s="44">
        <v>1.9510159862720553</v>
      </c>
      <c r="BF108" s="44">
        <v>10.3614242173939</v>
      </c>
      <c r="BG108" s="44">
        <v>23.138203647575256</v>
      </c>
      <c r="BH108" s="44">
        <v>2.4965223611483101</v>
      </c>
      <c r="BI108" s="44">
        <v>163435.49195484698</v>
      </c>
      <c r="BJ108" s="44">
        <v>0.90668667834286587</v>
      </c>
      <c r="BK108" s="44">
        <v>16140.25809061861</v>
      </c>
      <c r="BL108" s="44">
        <v>814615.85545077932</v>
      </c>
      <c r="BM108" s="44">
        <v>2795.6934832266379</v>
      </c>
      <c r="BN108" s="44">
        <v>464.1147264266728</v>
      </c>
      <c r="BO108" s="44">
        <v>3.4858791163263296</v>
      </c>
      <c r="BP108" s="44">
        <v>15.334485838360855</v>
      </c>
      <c r="BQ108" s="44">
        <v>4.3280170395367188</v>
      </c>
      <c r="BR108" s="44">
        <v>0.62208263269739128</v>
      </c>
      <c r="BS108" s="44">
        <v>0</v>
      </c>
      <c r="BT108" s="44">
        <f t="shared" si="1"/>
        <v>1585287.0000000002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5.2190667549111591</v>
      </c>
      <c r="G109" s="44">
        <v>39.207733498277626</v>
      </c>
      <c r="H109" s="44">
        <v>2.3938057449918624</v>
      </c>
      <c r="I109" s="44">
        <v>4.0352559167522033</v>
      </c>
      <c r="J109" s="44">
        <v>4.7375708254068405</v>
      </c>
      <c r="K109" s="44">
        <v>17.578238103112337</v>
      </c>
      <c r="L109" s="44">
        <v>0.34155662914687002</v>
      </c>
      <c r="M109" s="44">
        <v>33.224091938087106</v>
      </c>
      <c r="N109" s="44">
        <v>91.301519993295599</v>
      </c>
      <c r="O109" s="44">
        <v>7.7467021842365478</v>
      </c>
      <c r="P109" s="44">
        <v>6.6193325607747751</v>
      </c>
      <c r="Q109" s="44">
        <v>4.1286457616892944</v>
      </c>
      <c r="R109" s="44">
        <v>11.417999546420834</v>
      </c>
      <c r="S109" s="44">
        <v>82.341040758973236</v>
      </c>
      <c r="T109" s="44">
        <v>21.078757150723188</v>
      </c>
      <c r="U109" s="44">
        <v>112.48006753907617</v>
      </c>
      <c r="V109" s="44">
        <v>2.2081897915031883</v>
      </c>
      <c r="W109" s="44">
        <v>2.3085620547533332</v>
      </c>
      <c r="X109" s="44">
        <v>40.821253996785757</v>
      </c>
      <c r="Y109" s="44">
        <v>1.1523899557502146</v>
      </c>
      <c r="Z109" s="44">
        <v>44.950481626667802</v>
      </c>
      <c r="AA109" s="44">
        <v>1.6001375300747741E-2</v>
      </c>
      <c r="AB109" s="44">
        <v>4.6086870207117272</v>
      </c>
      <c r="AC109" s="44">
        <v>42.869720969377845</v>
      </c>
      <c r="AD109" s="44">
        <v>17.725741689975596</v>
      </c>
      <c r="AE109" s="44">
        <v>309.41073896995692</v>
      </c>
      <c r="AF109" s="44">
        <v>80.545104582036586</v>
      </c>
      <c r="AG109" s="44">
        <v>24.774492977003163</v>
      </c>
      <c r="AH109" s="44">
        <v>31.926525868244649</v>
      </c>
      <c r="AI109" s="44">
        <v>21.585564346612326</v>
      </c>
      <c r="AJ109" s="44">
        <v>64.188769366702033</v>
      </c>
      <c r="AK109" s="44">
        <v>50.307451143261773</v>
      </c>
      <c r="AL109" s="44">
        <v>14.206020992003845</v>
      </c>
      <c r="AM109" s="44">
        <v>221.5375863683706</v>
      </c>
      <c r="AN109" s="44">
        <v>22.430146028395431</v>
      </c>
      <c r="AO109" s="44">
        <v>260.35954125485205</v>
      </c>
      <c r="AP109" s="44">
        <v>881.54893180518013</v>
      </c>
      <c r="AQ109" s="44">
        <v>677.71584893774957</v>
      </c>
      <c r="AR109" s="44">
        <v>246.70454944138666</v>
      </c>
      <c r="AS109" s="44">
        <v>235.01772678991327</v>
      </c>
      <c r="AT109" s="44">
        <v>20.724399421335722</v>
      </c>
      <c r="AU109" s="44">
        <v>3.3516311218129502</v>
      </c>
      <c r="AV109" s="44">
        <v>9.6456290312907385</v>
      </c>
      <c r="AW109" s="44">
        <v>0</v>
      </c>
      <c r="AX109" s="44">
        <v>212.77057830813911</v>
      </c>
      <c r="AY109" s="44">
        <v>83.038700722085849</v>
      </c>
      <c r="AZ109" s="44">
        <v>106.39459904515363</v>
      </c>
      <c r="BA109" s="44">
        <v>29.042915031091347</v>
      </c>
      <c r="BB109" s="44">
        <v>10.3412524557287</v>
      </c>
      <c r="BC109" s="44">
        <v>32.737359194847997</v>
      </c>
      <c r="BD109" s="44">
        <v>12.749313971443046</v>
      </c>
      <c r="BE109" s="44">
        <v>2.4799322096136573</v>
      </c>
      <c r="BF109" s="44">
        <v>24.2871783655713</v>
      </c>
      <c r="BG109" s="44">
        <v>51.125148363023889</v>
      </c>
      <c r="BH109" s="44">
        <v>5.8518484145316378</v>
      </c>
      <c r="BI109" s="44">
        <v>97.030087541802942</v>
      </c>
      <c r="BJ109" s="44">
        <v>2.1252735740356776</v>
      </c>
      <c r="BK109" s="44">
        <v>117.477147732736</v>
      </c>
      <c r="BL109" s="44">
        <v>5.2036401978344111</v>
      </c>
      <c r="BM109" s="44">
        <v>0.43265198303052083</v>
      </c>
      <c r="BN109" s="44">
        <v>36.550476800132707</v>
      </c>
      <c r="BO109" s="44">
        <v>5.3217558195524175</v>
      </c>
      <c r="BP109" s="44">
        <v>35.944034805117845</v>
      </c>
      <c r="BQ109" s="44">
        <v>10.144871940674069</v>
      </c>
      <c r="BR109" s="44">
        <v>1.4581616910426851</v>
      </c>
      <c r="BS109" s="44">
        <v>0</v>
      </c>
      <c r="BT109" s="44">
        <f t="shared" si="1"/>
        <v>4658.9999999999991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27.263677812353066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1.4972279309597902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129.04295201314449</v>
      </c>
      <c r="BB110" s="44">
        <v>0</v>
      </c>
      <c r="BC110" s="44">
        <v>0</v>
      </c>
      <c r="BD110" s="44">
        <v>0</v>
      </c>
      <c r="BE110" s="44">
        <v>8.9238750851908022E-2</v>
      </c>
      <c r="BF110" s="44">
        <v>0</v>
      </c>
      <c r="BG110" s="44">
        <v>0.13261869918269664</v>
      </c>
      <c r="BH110" s="44">
        <v>0</v>
      </c>
      <c r="BI110" s="44">
        <v>431.12232078232898</v>
      </c>
      <c r="BJ110" s="44">
        <v>0</v>
      </c>
      <c r="BK110" s="44">
        <v>521.972326857952</v>
      </c>
      <c r="BL110" s="44">
        <v>15.015659257928691</v>
      </c>
      <c r="BM110" s="44">
        <v>1.9223514246015188</v>
      </c>
      <c r="BN110" s="44">
        <v>44.820162615370805</v>
      </c>
      <c r="BO110" s="44">
        <v>0.12146385532620814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1173.0000000000002</v>
      </c>
    </row>
    <row r="111" spans="1:72" x14ac:dyDescent="0.25">
      <c r="A111" s="10" t="s">
        <v>109</v>
      </c>
      <c r="B111" s="8" t="s">
        <v>228</v>
      </c>
      <c r="C111" s="44">
        <v>8.488859453154347E-3</v>
      </c>
      <c r="D111" s="44">
        <v>0</v>
      </c>
      <c r="E111" s="44">
        <v>0</v>
      </c>
      <c r="F111" s="44">
        <v>0</v>
      </c>
      <c r="G111" s="44">
        <v>1.395039639390285E-2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1.3468496075601511E-3</v>
      </c>
      <c r="N111" s="44">
        <v>0.34164261283881303</v>
      </c>
      <c r="O111" s="44">
        <v>3.4227279017813015E-3</v>
      </c>
      <c r="P111" s="44">
        <v>0</v>
      </c>
      <c r="Q111" s="44">
        <v>0</v>
      </c>
      <c r="R111" s="44">
        <v>0</v>
      </c>
      <c r="S111" s="44">
        <v>3.0891046044957595E-4</v>
      </c>
      <c r="T111" s="44">
        <v>1.1577964057650107E-2</v>
      </c>
      <c r="U111" s="44">
        <v>3.0520353492418102E-3</v>
      </c>
      <c r="V111" s="44">
        <v>0</v>
      </c>
      <c r="W111" s="44">
        <v>0</v>
      </c>
      <c r="X111" s="44">
        <v>0</v>
      </c>
      <c r="Y111" s="44">
        <v>0</v>
      </c>
      <c r="Z111" s="44">
        <v>2.6813427967023191E-2</v>
      </c>
      <c r="AA111" s="44">
        <v>0</v>
      </c>
      <c r="AB111" s="44">
        <v>3.2126687886755898E-4</v>
      </c>
      <c r="AC111" s="44">
        <v>0</v>
      </c>
      <c r="AD111" s="44">
        <v>0</v>
      </c>
      <c r="AE111" s="44">
        <v>1.029289654217987E-2</v>
      </c>
      <c r="AF111" s="44">
        <v>0</v>
      </c>
      <c r="AG111" s="44">
        <v>0</v>
      </c>
      <c r="AH111" s="44">
        <v>0</v>
      </c>
      <c r="AI111" s="44">
        <v>0</v>
      </c>
      <c r="AJ111" s="44">
        <v>8.785737607049839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2.2241553152369469E-4</v>
      </c>
      <c r="AQ111" s="44">
        <v>0</v>
      </c>
      <c r="AR111" s="44">
        <v>0</v>
      </c>
      <c r="AS111" s="44">
        <v>0</v>
      </c>
      <c r="AT111" s="44">
        <v>0</v>
      </c>
      <c r="AU111" s="44">
        <v>0.48248265805865365</v>
      </c>
      <c r="AV111" s="44">
        <v>0</v>
      </c>
      <c r="AW111" s="44">
        <v>0</v>
      </c>
      <c r="AX111" s="44">
        <v>3.5833613412150812E-4</v>
      </c>
      <c r="AY111" s="44">
        <v>3.8181332911567589E-3</v>
      </c>
      <c r="AZ111" s="44">
        <v>0</v>
      </c>
      <c r="BA111" s="44">
        <v>2033.5502333685026</v>
      </c>
      <c r="BB111" s="44">
        <v>0</v>
      </c>
      <c r="BC111" s="44">
        <v>0</v>
      </c>
      <c r="BD111" s="44">
        <v>0</v>
      </c>
      <c r="BE111" s="44">
        <v>2.8757244520052204E-2</v>
      </c>
      <c r="BF111" s="44">
        <v>0</v>
      </c>
      <c r="BG111" s="44">
        <v>4.2736460606188693E-2</v>
      </c>
      <c r="BH111" s="44">
        <v>0</v>
      </c>
      <c r="BI111" s="44">
        <v>681.1867727114892</v>
      </c>
      <c r="BJ111" s="44">
        <v>0</v>
      </c>
      <c r="BK111" s="44">
        <v>205.24734454955214</v>
      </c>
      <c r="BL111" s="44">
        <v>2781.1104759517398</v>
      </c>
      <c r="BM111" s="44">
        <v>128378.87262611485</v>
      </c>
      <c r="BN111" s="44">
        <v>427.30333404130761</v>
      </c>
      <c r="BO111" s="44">
        <v>2395.7711527125603</v>
      </c>
      <c r="BP111" s="44">
        <v>19182.618346579762</v>
      </c>
      <c r="BQ111" s="44">
        <v>0</v>
      </c>
      <c r="BR111" s="44">
        <v>0</v>
      </c>
      <c r="BS111" s="44">
        <v>0</v>
      </c>
      <c r="BT111" s="44">
        <f t="shared" si="1"/>
        <v>156095.42561683236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1.892876543191897</v>
      </c>
      <c r="G112" s="44">
        <v>14.220051694255869</v>
      </c>
      <c r="H112" s="44">
        <v>0.86819712343959698</v>
      </c>
      <c r="I112" s="44">
        <v>1.4635262642327673</v>
      </c>
      <c r="J112" s="44">
        <v>1.7182452549939713</v>
      </c>
      <c r="K112" s="44">
        <v>6.3753609866578085</v>
      </c>
      <c r="L112" s="44">
        <v>0.12387742135611167</v>
      </c>
      <c r="M112" s="44">
        <v>12.049875437840919</v>
      </c>
      <c r="N112" s="44">
        <v>33.113679833745891</v>
      </c>
      <c r="O112" s="44">
        <v>2.8096116681849961</v>
      </c>
      <c r="P112" s="44">
        <v>2.4007317637940822</v>
      </c>
      <c r="Q112" s="44">
        <v>1.4973973479255371</v>
      </c>
      <c r="R112" s="44">
        <v>4.141135671671174</v>
      </c>
      <c r="S112" s="44">
        <v>29.863849594949567</v>
      </c>
      <c r="T112" s="44">
        <v>7.6449462794659304</v>
      </c>
      <c r="U112" s="44">
        <v>40.794818579587584</v>
      </c>
      <c r="V112" s="44">
        <v>0.80087702563278329</v>
      </c>
      <c r="W112" s="44">
        <v>0.83728052679790976</v>
      </c>
      <c r="X112" s="44">
        <v>14.805251165159612</v>
      </c>
      <c r="Y112" s="44">
        <v>0.41795440033352499</v>
      </c>
      <c r="Z112" s="44">
        <v>16.302859547874512</v>
      </c>
      <c r="AA112" s="44">
        <v>5.8034567074839371E-3</v>
      </c>
      <c r="AB112" s="44">
        <v>1.6715010491500553</v>
      </c>
      <c r="AC112" s="44">
        <v>15.548199141112237</v>
      </c>
      <c r="AD112" s="44">
        <v>6.4288583057613424</v>
      </c>
      <c r="AE112" s="44">
        <v>112.21859338296048</v>
      </c>
      <c r="AF112" s="44">
        <v>29.212490717580508</v>
      </c>
      <c r="AG112" s="44">
        <v>8.9853337441053576</v>
      </c>
      <c r="AH112" s="44">
        <v>11.579267857561314</v>
      </c>
      <c r="AI112" s="44">
        <v>7.8287575810011489</v>
      </c>
      <c r="AJ112" s="44">
        <v>55.29132085435284</v>
      </c>
      <c r="AK112" s="44">
        <v>18.245751336145453</v>
      </c>
      <c r="AL112" s="44">
        <v>5.1523088649042394</v>
      </c>
      <c r="AM112" s="44">
        <v>80.348330528141702</v>
      </c>
      <c r="AN112" s="44">
        <v>14699.135074577762</v>
      </c>
      <c r="AO112" s="44">
        <v>94.428466157049854</v>
      </c>
      <c r="AP112" s="44">
        <v>319.72445899828375</v>
      </c>
      <c r="AQ112" s="44">
        <v>245.79728400609167</v>
      </c>
      <c r="AR112" s="44">
        <v>89.476007237672434</v>
      </c>
      <c r="AS112" s="44">
        <v>85.23737349331553</v>
      </c>
      <c r="AT112" s="44">
        <v>7.5164260927438313</v>
      </c>
      <c r="AU112" s="44">
        <v>2.9735219191407589</v>
      </c>
      <c r="AV112" s="44">
        <v>3.4983237032713173</v>
      </c>
      <c r="AW112" s="44">
        <v>0</v>
      </c>
      <c r="AX112" s="44">
        <v>77.168669356808593</v>
      </c>
      <c r="AY112" s="44">
        <v>30.116880307395867</v>
      </c>
      <c r="AZ112" s="44">
        <v>38.587711235034099</v>
      </c>
      <c r="BA112" s="44">
        <v>162.04626454847559</v>
      </c>
      <c r="BB112" s="44">
        <v>3.7506157939548461</v>
      </c>
      <c r="BC112" s="44">
        <v>11.873344836538728</v>
      </c>
      <c r="BD112" s="44">
        <v>4.6239832697338379</v>
      </c>
      <c r="BE112" s="44">
        <v>1.0042115328207608</v>
      </c>
      <c r="BF112" s="44">
        <v>8.8085921080138014</v>
      </c>
      <c r="BG112" s="44">
        <v>18.698028966003651</v>
      </c>
      <c r="BH112" s="44">
        <v>2.1223768766242164</v>
      </c>
      <c r="BI112" s="44">
        <v>541.38378389801426</v>
      </c>
      <c r="BJ112" s="44">
        <v>0.77080456814854836</v>
      </c>
      <c r="BK112" s="44">
        <v>655.46908564515218</v>
      </c>
      <c r="BL112" s="44">
        <v>19.51757538343319</v>
      </c>
      <c r="BM112" s="44">
        <v>2.4140014053180199</v>
      </c>
      <c r="BN112" s="44">
        <v>2401526.880876509</v>
      </c>
      <c r="BO112" s="44">
        <v>2.0727343283764794</v>
      </c>
      <c r="BP112" s="44">
        <v>13.036357560718507</v>
      </c>
      <c r="BQ112" s="44">
        <v>3.679391552544816</v>
      </c>
      <c r="BR112" s="44">
        <v>0.52885318214380894</v>
      </c>
      <c r="BS112" s="44">
        <v>0</v>
      </c>
      <c r="BT112" s="44">
        <f t="shared" si="1"/>
        <v>2419219.0000000005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6.5621303498609933</v>
      </c>
      <c r="G113" s="44">
        <v>49.297368671554537</v>
      </c>
      <c r="H113" s="44">
        <v>3.0098226500170719</v>
      </c>
      <c r="I113" s="44">
        <v>5.0736801356024293</v>
      </c>
      <c r="J113" s="44">
        <v>5.9567272767231403</v>
      </c>
      <c r="K113" s="44">
        <v>22.101784700295514</v>
      </c>
      <c r="L113" s="44">
        <v>0.4294520893437096</v>
      </c>
      <c r="M113" s="44">
        <v>41.773909453895186</v>
      </c>
      <c r="N113" s="44">
        <v>114.79685995061467</v>
      </c>
      <c r="O113" s="44">
        <v>9.7402221319888884</v>
      </c>
      <c r="P113" s="44">
        <v>8.3227375951857585</v>
      </c>
      <c r="Q113" s="44">
        <v>5.1911027256188946</v>
      </c>
      <c r="R113" s="44">
        <v>14.356283388742101</v>
      </c>
      <c r="S113" s="44">
        <v>103.53050995087284</v>
      </c>
      <c r="T113" s="44">
        <v>26.503119912376871</v>
      </c>
      <c r="U113" s="44">
        <v>141.42545010715244</v>
      </c>
      <c r="V113" s="44">
        <v>2.7764406798285823</v>
      </c>
      <c r="W113" s="44">
        <v>2.9026425289116999</v>
      </c>
      <c r="X113" s="44">
        <v>51.326109120873284</v>
      </c>
      <c r="Y113" s="44">
        <v>1.4489435484586317</v>
      </c>
      <c r="Z113" s="44">
        <v>56.517943451414403</v>
      </c>
      <c r="AA113" s="44">
        <v>2.0119135361076686E-2</v>
      </c>
      <c r="AB113" s="44">
        <v>5.7946767864511957</v>
      </c>
      <c r="AC113" s="44">
        <v>53.90172424955221</v>
      </c>
      <c r="AD113" s="44">
        <v>22.287246548078532</v>
      </c>
      <c r="AE113" s="44">
        <v>389.03384381068986</v>
      </c>
      <c r="AF113" s="44">
        <v>101.27241135843782</v>
      </c>
      <c r="AG113" s="44">
        <v>31.149908575863364</v>
      </c>
      <c r="AH113" s="44">
        <v>40.142430477342423</v>
      </c>
      <c r="AI113" s="44">
        <v>27.140347799631336</v>
      </c>
      <c r="AJ113" s="44">
        <v>72.991857287525093</v>
      </c>
      <c r="AK113" s="44">
        <v>63.253464167841763</v>
      </c>
      <c r="AL113" s="44">
        <v>17.86176837356388</v>
      </c>
      <c r="AM113" s="44">
        <v>278.54760006180112</v>
      </c>
      <c r="AN113" s="44">
        <v>28.202272344235077</v>
      </c>
      <c r="AO113" s="44">
        <v>327.35991466992317</v>
      </c>
      <c r="AP113" s="44">
        <v>1108.404868522281</v>
      </c>
      <c r="AQ113" s="44">
        <v>852.11781142889743</v>
      </c>
      <c r="AR113" s="44">
        <v>310.19097615770255</v>
      </c>
      <c r="AS113" s="44">
        <v>295.49669129489433</v>
      </c>
      <c r="AT113" s="44">
        <v>26.057572514744301</v>
      </c>
      <c r="AU113" s="44">
        <v>3.7904451020268475</v>
      </c>
      <c r="AV113" s="44">
        <v>12.127814795657025</v>
      </c>
      <c r="AW113" s="44">
        <v>0</v>
      </c>
      <c r="AX113" s="44">
        <v>267.52450869869779</v>
      </c>
      <c r="AY113" s="44">
        <v>104.40770425261579</v>
      </c>
      <c r="AZ113" s="44">
        <v>133.77396002810443</v>
      </c>
      <c r="BA113" s="44">
        <v>0</v>
      </c>
      <c r="BB113" s="44">
        <v>13.002448480172195</v>
      </c>
      <c r="BC113" s="44">
        <v>41.161921936457347</v>
      </c>
      <c r="BD113" s="44">
        <v>16.03019545078368</v>
      </c>
      <c r="BE113" s="44">
        <v>3.0928598086891519</v>
      </c>
      <c r="BF113" s="44">
        <v>30.537189453503302</v>
      </c>
      <c r="BG113" s="44">
        <v>64.244057232528959</v>
      </c>
      <c r="BH113" s="44">
        <v>7.3577507027762987</v>
      </c>
      <c r="BI113" s="44">
        <v>0</v>
      </c>
      <c r="BJ113" s="44">
        <v>2.672186978412094</v>
      </c>
      <c r="BK113" s="44">
        <v>0</v>
      </c>
      <c r="BL113" s="44">
        <v>2.293581431162742</v>
      </c>
      <c r="BM113" s="44">
        <v>0</v>
      </c>
      <c r="BN113" s="44">
        <v>33.273026060148624</v>
      </c>
      <c r="BO113" s="44">
        <v>6.6568731872886087</v>
      </c>
      <c r="BP113" s="44">
        <v>45.193796662817114</v>
      </c>
      <c r="BQ113" s="44">
        <v>12.755531818922618</v>
      </c>
      <c r="BR113" s="44">
        <v>1.8334019350857516</v>
      </c>
      <c r="BS113" s="44">
        <v>0</v>
      </c>
      <c r="BT113" s="44">
        <f t="shared" si="1"/>
        <v>5526.0000000000018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402.1499653973458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24.44738243932969</v>
      </c>
      <c r="N114" s="44">
        <v>1764.4187595864132</v>
      </c>
      <c r="O114" s="44">
        <v>74.555040710327916</v>
      </c>
      <c r="P114" s="44">
        <v>0</v>
      </c>
      <c r="Q114" s="44">
        <v>0</v>
      </c>
      <c r="R114" s="44">
        <v>0</v>
      </c>
      <c r="S114" s="44">
        <v>13.417633152748389</v>
      </c>
      <c r="T114" s="44">
        <v>290.90489956876803</v>
      </c>
      <c r="U114" s="44">
        <v>169.31233698679958</v>
      </c>
      <c r="V114" s="44">
        <v>0</v>
      </c>
      <c r="W114" s="44">
        <v>0</v>
      </c>
      <c r="X114" s="44">
        <v>0</v>
      </c>
      <c r="Y114" s="44">
        <v>0</v>
      </c>
      <c r="Z114" s="44">
        <v>1474.1203067138144</v>
      </c>
      <c r="AA114" s="44">
        <v>0</v>
      </c>
      <c r="AB114" s="44">
        <v>6.7088165763741943</v>
      </c>
      <c r="AC114" s="44">
        <v>0</v>
      </c>
      <c r="AD114" s="44">
        <v>0</v>
      </c>
      <c r="AE114" s="44">
        <v>2377.4226606581637</v>
      </c>
      <c r="AF114" s="44">
        <v>0</v>
      </c>
      <c r="AG114" s="44">
        <v>0</v>
      </c>
      <c r="AH114" s="44">
        <v>0</v>
      </c>
      <c r="AI114" s="44">
        <v>0</v>
      </c>
      <c r="AJ114" s="44">
        <v>806.26574563743861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369.13652337462304</v>
      </c>
      <c r="AQ114" s="44">
        <v>0</v>
      </c>
      <c r="AR114" s="44">
        <v>0</v>
      </c>
      <c r="AS114" s="44">
        <v>0</v>
      </c>
      <c r="AT114" s="44">
        <v>0</v>
      </c>
      <c r="AU114" s="44">
        <v>44.277356945493743</v>
      </c>
      <c r="AV114" s="44">
        <v>0</v>
      </c>
      <c r="AW114" s="44">
        <v>0</v>
      </c>
      <c r="AX114" s="44">
        <v>136.90534166024628</v>
      </c>
      <c r="AY114" s="44">
        <v>558.00676631288638</v>
      </c>
      <c r="AZ114" s="44">
        <v>0</v>
      </c>
      <c r="BA114" s="44">
        <v>14705.330459786004</v>
      </c>
      <c r="BB114" s="44">
        <v>0</v>
      </c>
      <c r="BC114" s="44">
        <v>0</v>
      </c>
      <c r="BD114" s="44">
        <v>0</v>
      </c>
      <c r="BE114" s="44">
        <v>2.6390477649632031</v>
      </c>
      <c r="BF114" s="44">
        <v>0</v>
      </c>
      <c r="BG114" s="44">
        <v>3.9219182062647602</v>
      </c>
      <c r="BH114" s="44">
        <v>0</v>
      </c>
      <c r="BI114" s="44">
        <v>30882.382044924751</v>
      </c>
      <c r="BJ114" s="44">
        <v>0</v>
      </c>
      <c r="BK114" s="44">
        <v>667227.66273854242</v>
      </c>
      <c r="BL114" s="44">
        <v>444.056439896239</v>
      </c>
      <c r="BM114" s="44">
        <v>469.70949525136041</v>
      </c>
      <c r="BN114" s="44">
        <v>39713.839520704489</v>
      </c>
      <c r="BO114" s="44">
        <v>524.77832635140373</v>
      </c>
      <c r="BP114" s="44">
        <v>4173.1369059891595</v>
      </c>
      <c r="BQ114" s="44">
        <v>0</v>
      </c>
      <c r="BR114" s="44">
        <v>0</v>
      </c>
      <c r="BS114" s="44">
        <v>0</v>
      </c>
      <c r="BT114" s="44">
        <f t="shared" si="1"/>
        <v>766659.50643313781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99.558893666665924</v>
      </c>
      <c r="G115" s="44">
        <v>747.926545793424</v>
      </c>
      <c r="H115" s="44">
        <v>45.664227498150801</v>
      </c>
      <c r="I115" s="44">
        <v>76.97652350502571</v>
      </c>
      <c r="J115" s="44">
        <v>90.373879506549301</v>
      </c>
      <c r="K115" s="44">
        <v>335.32239006298875</v>
      </c>
      <c r="L115" s="44">
        <v>6.5155327033093142</v>
      </c>
      <c r="M115" s="44">
        <v>633.78262662054271</v>
      </c>
      <c r="N115" s="44">
        <v>1741.6673799130629</v>
      </c>
      <c r="O115" s="44">
        <v>147.77605561415427</v>
      </c>
      <c r="P115" s="44">
        <v>126.27035780723469</v>
      </c>
      <c r="Q115" s="44">
        <v>78.758027762063449</v>
      </c>
      <c r="R115" s="44">
        <v>217.80970738848157</v>
      </c>
      <c r="S115" s="44">
        <v>1570.7373188149165</v>
      </c>
      <c r="T115" s="44">
        <v>402.09827548566136</v>
      </c>
      <c r="U115" s="44">
        <v>2145.66925652073</v>
      </c>
      <c r="V115" s="44">
        <v>42.12341841406959</v>
      </c>
      <c r="W115" s="44">
        <v>44.03811925107275</v>
      </c>
      <c r="X115" s="44">
        <v>778.70605548043716</v>
      </c>
      <c r="Y115" s="44">
        <v>21.982985551795736</v>
      </c>
      <c r="Z115" s="44">
        <v>857.47518295749774</v>
      </c>
      <c r="AA115" s="44">
        <v>0.30524216242079411</v>
      </c>
      <c r="AB115" s="44">
        <v>87.915292634687262</v>
      </c>
      <c r="AC115" s="44">
        <v>817.78260212779742</v>
      </c>
      <c r="AD115" s="44">
        <v>338.13616781475861</v>
      </c>
      <c r="AE115" s="44">
        <v>5902.3178485784347</v>
      </c>
      <c r="AF115" s="44">
        <v>1536.4780484763064</v>
      </c>
      <c r="AG115" s="44">
        <v>472.59811528986768</v>
      </c>
      <c r="AH115" s="44">
        <v>609.03026217696549</v>
      </c>
      <c r="AI115" s="44">
        <v>411.76612724815271</v>
      </c>
      <c r="AJ115" s="44">
        <v>1107.4130154051425</v>
      </c>
      <c r="AK115" s="44">
        <v>959.664709078481</v>
      </c>
      <c r="AL115" s="44">
        <v>270.99399179718102</v>
      </c>
      <c r="AM115" s="44">
        <v>4226.0499894284021</v>
      </c>
      <c r="AN115" s="44">
        <v>427.87736356647207</v>
      </c>
      <c r="AO115" s="44">
        <v>4966.6174241787357</v>
      </c>
      <c r="AP115" s="44">
        <v>16816.423411516385</v>
      </c>
      <c r="AQ115" s="44">
        <v>12928.104450305345</v>
      </c>
      <c r="AR115" s="44">
        <v>4706.1348624838265</v>
      </c>
      <c r="AS115" s="44">
        <v>4483.197086766676</v>
      </c>
      <c r="AT115" s="44">
        <v>395.33854905241543</v>
      </c>
      <c r="AU115" s="44">
        <v>57.507623400077613</v>
      </c>
      <c r="AV115" s="44">
        <v>183.9999755072547</v>
      </c>
      <c r="AW115" s="44">
        <v>0</v>
      </c>
      <c r="AX115" s="44">
        <v>4058.810583566798</v>
      </c>
      <c r="AY115" s="44">
        <v>1584.0458770964633</v>
      </c>
      <c r="AZ115" s="44">
        <v>2029.5828872233528</v>
      </c>
      <c r="BA115" s="44">
        <v>0</v>
      </c>
      <c r="BB115" s="44">
        <v>197.26968478631139</v>
      </c>
      <c r="BC115" s="44">
        <v>624.49771502545195</v>
      </c>
      <c r="BD115" s="44">
        <v>243.20585530189163</v>
      </c>
      <c r="BE115" s="44">
        <v>46.924045150323899</v>
      </c>
      <c r="BF115" s="44">
        <v>463.30210397977987</v>
      </c>
      <c r="BG115" s="44">
        <v>974.69372318458124</v>
      </c>
      <c r="BH115" s="44">
        <v>111.6298337260337</v>
      </c>
      <c r="BI115" s="44">
        <v>0</v>
      </c>
      <c r="BJ115" s="44">
        <v>40.541709026980016</v>
      </c>
      <c r="BK115" s="44">
        <v>0</v>
      </c>
      <c r="BL115" s="44">
        <v>34.797606515970529</v>
      </c>
      <c r="BM115" s="44">
        <v>0</v>
      </c>
      <c r="BN115" s="44">
        <v>504.80948821150929</v>
      </c>
      <c r="BO115" s="44">
        <v>100.99630675879294</v>
      </c>
      <c r="BP115" s="44">
        <v>685.6682443745791</v>
      </c>
      <c r="BQ115" s="44">
        <v>193.52353097478348</v>
      </c>
      <c r="BR115" s="44">
        <v>27.815885782782185</v>
      </c>
      <c r="BS115" s="44">
        <v>0</v>
      </c>
      <c r="BT115" s="44">
        <f t="shared" si="1"/>
        <v>83839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15.714200311203498</v>
      </c>
      <c r="G116" s="44">
        <v>118.05140782314173</v>
      </c>
      <c r="H116" s="44">
        <v>7.207561188504509</v>
      </c>
      <c r="I116" s="44">
        <v>12.149838804637524</v>
      </c>
      <c r="J116" s="44">
        <v>14.264453864074797</v>
      </c>
      <c r="K116" s="44">
        <v>52.926695066777157</v>
      </c>
      <c r="L116" s="44">
        <v>1.0284001987486988</v>
      </c>
      <c r="M116" s="44">
        <v>100.03513279105954</v>
      </c>
      <c r="N116" s="44">
        <v>274.90170968629826</v>
      </c>
      <c r="O116" s="44">
        <v>23.324712173834413</v>
      </c>
      <c r="P116" s="44">
        <v>19.93029073418262</v>
      </c>
      <c r="Q116" s="44">
        <v>12.431028296799646</v>
      </c>
      <c r="R116" s="44">
        <v>34.378700340793387</v>
      </c>
      <c r="S116" s="44">
        <v>247.92241009408261</v>
      </c>
      <c r="T116" s="44">
        <v>63.466483134361773</v>
      </c>
      <c r="U116" s="44">
        <v>338.66865386680212</v>
      </c>
      <c r="V116" s="44">
        <v>6.6486861230857102</v>
      </c>
      <c r="W116" s="44">
        <v>6.9508991286805148</v>
      </c>
      <c r="X116" s="44">
        <v>122.90959138554402</v>
      </c>
      <c r="Y116" s="44">
        <v>3.4697556961189062</v>
      </c>
      <c r="Z116" s="44">
        <v>135.34237164179638</v>
      </c>
      <c r="AA116" s="44">
        <v>4.8178884949896451E-2</v>
      </c>
      <c r="AB116" s="44">
        <v>13.87639484529654</v>
      </c>
      <c r="AC116" s="44">
        <v>129.07736463885712</v>
      </c>
      <c r="AD116" s="44">
        <v>53.370816788042568</v>
      </c>
      <c r="AE116" s="44">
        <v>931.61144682353586</v>
      </c>
      <c r="AF116" s="44">
        <v>242.51498724325151</v>
      </c>
      <c r="AG116" s="44">
        <v>74.594053598335137</v>
      </c>
      <c r="AH116" s="44">
        <v>96.128263211486129</v>
      </c>
      <c r="AI116" s="44">
        <v>64.992439817683945</v>
      </c>
      <c r="AJ116" s="44">
        <v>174.79211861849797</v>
      </c>
      <c r="AK116" s="44">
        <v>151.47178634329535</v>
      </c>
      <c r="AL116" s="44">
        <v>42.773214058518072</v>
      </c>
      <c r="AM116" s="44">
        <v>667.03228223268457</v>
      </c>
      <c r="AN116" s="44">
        <v>67.535408963312122</v>
      </c>
      <c r="AO116" s="44">
        <v>783.92214093867062</v>
      </c>
      <c r="AP116" s="44">
        <v>2654.2746335786005</v>
      </c>
      <c r="AQ116" s="44">
        <v>2040.5492216139344</v>
      </c>
      <c r="AR116" s="44">
        <v>742.8080324818817</v>
      </c>
      <c r="AS116" s="44">
        <v>707.61992687393001</v>
      </c>
      <c r="AT116" s="44">
        <v>62.399539827653157</v>
      </c>
      <c r="AU116" s="44">
        <v>9.0769019245604916</v>
      </c>
      <c r="AV116" s="44">
        <v>29.042231847797581</v>
      </c>
      <c r="AW116" s="44">
        <v>0</v>
      </c>
      <c r="AX116" s="44">
        <v>640.63550915849953</v>
      </c>
      <c r="AY116" s="44">
        <v>250.02300947789809</v>
      </c>
      <c r="AZ116" s="44">
        <v>320.34578593049332</v>
      </c>
      <c r="BA116" s="44">
        <v>0</v>
      </c>
      <c r="BB116" s="44">
        <v>31.136699373528533</v>
      </c>
      <c r="BC116" s="44">
        <v>98.569618708856325</v>
      </c>
      <c r="BD116" s="44">
        <v>38.387183568624771</v>
      </c>
      <c r="BE116" s="44">
        <v>7.4064085863886273</v>
      </c>
      <c r="BF116" s="44">
        <v>73.12678755667919</v>
      </c>
      <c r="BG116" s="44">
        <v>153.84393944228299</v>
      </c>
      <c r="BH116" s="44">
        <v>17.619456216040312</v>
      </c>
      <c r="BI116" s="44">
        <v>0</v>
      </c>
      <c r="BJ116" s="44">
        <v>6.3990319010726102</v>
      </c>
      <c r="BK116" s="44">
        <v>0</v>
      </c>
      <c r="BL116" s="44">
        <v>5.4923928842881953</v>
      </c>
      <c r="BM116" s="44">
        <v>0</v>
      </c>
      <c r="BN116" s="44">
        <v>79.678239930138744</v>
      </c>
      <c r="BO116" s="44">
        <v>15.941079060331193</v>
      </c>
      <c r="BP116" s="44">
        <v>108.22466725281558</v>
      </c>
      <c r="BQ116" s="44">
        <v>30.545413058234349</v>
      </c>
      <c r="BR116" s="44">
        <v>4.3904103885251091</v>
      </c>
      <c r="BS116" s="44">
        <v>0</v>
      </c>
      <c r="BT116" s="44">
        <f t="shared" si="1"/>
        <v>13232.999999999996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2.2777838240499579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0.12508809653372502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10.781082094874819</v>
      </c>
      <c r="BB117" s="44">
        <v>0</v>
      </c>
      <c r="BC117" s="44">
        <v>0</v>
      </c>
      <c r="BD117" s="44">
        <v>0</v>
      </c>
      <c r="BE117" s="44">
        <v>7.4555819126061271E-3</v>
      </c>
      <c r="BF117" s="44">
        <v>0</v>
      </c>
      <c r="BG117" s="44">
        <v>1.1079823120122994E-2</v>
      </c>
      <c r="BH117" s="44">
        <v>0</v>
      </c>
      <c r="BI117" s="44">
        <v>36.018744617790489</v>
      </c>
      <c r="BJ117" s="44">
        <v>0</v>
      </c>
      <c r="BK117" s="44">
        <v>43.608941203818674</v>
      </c>
      <c r="BL117" s="44">
        <v>1.254505206544767</v>
      </c>
      <c r="BM117" s="44">
        <v>2395.8926165678863</v>
      </c>
      <c r="BN117" s="44">
        <v>524.93085513136577</v>
      </c>
      <c r="BO117" s="44">
        <v>3024.3347430002518</v>
      </c>
      <c r="BP117" s="44">
        <v>24215.757104851851</v>
      </c>
      <c r="BQ117" s="44">
        <v>0</v>
      </c>
      <c r="BR117" s="44">
        <v>0</v>
      </c>
      <c r="BS117" s="44">
        <v>0</v>
      </c>
      <c r="BT117" s="44">
        <f t="shared" si="1"/>
        <v>30255</v>
      </c>
    </row>
    <row r="118" spans="1:72" x14ac:dyDescent="0.25">
      <c r="A118" s="10" t="s">
        <v>116</v>
      </c>
      <c r="B118" s="8" t="s">
        <v>235</v>
      </c>
      <c r="C118" s="44">
        <v>1.4980232653419241</v>
      </c>
      <c r="D118" s="44">
        <v>4.6502879435532732E-3</v>
      </c>
      <c r="E118" s="44">
        <v>0</v>
      </c>
      <c r="F118" s="44">
        <v>7.4381038983284604</v>
      </c>
      <c r="G118" s="44">
        <v>59.953485993137335</v>
      </c>
      <c r="H118" s="44">
        <v>3.3290983740379487</v>
      </c>
      <c r="I118" s="44">
        <v>5.0152343180505419</v>
      </c>
      <c r="J118" s="44">
        <v>6.2962841232566671</v>
      </c>
      <c r="K118" s="44">
        <v>19.942305918995807</v>
      </c>
      <c r="L118" s="44">
        <v>0.38585407593042309</v>
      </c>
      <c r="M118" s="44">
        <v>89.968522521696741</v>
      </c>
      <c r="N118" s="44">
        <v>242.89316544581408</v>
      </c>
      <c r="O118" s="44">
        <v>22.894890032431704</v>
      </c>
      <c r="P118" s="44">
        <v>8.6256454892524275</v>
      </c>
      <c r="Q118" s="44">
        <v>5.5074982402410964</v>
      </c>
      <c r="R118" s="44">
        <v>16.594116570770833</v>
      </c>
      <c r="S118" s="44">
        <v>186.87554464826241</v>
      </c>
      <c r="T118" s="44">
        <v>46.866678039899654</v>
      </c>
      <c r="U118" s="44">
        <v>232.25996160100794</v>
      </c>
      <c r="V118" s="44">
        <v>5.1264421107967486</v>
      </c>
      <c r="W118" s="44">
        <v>4.4046323406926495</v>
      </c>
      <c r="X118" s="44">
        <v>77.012976392092739</v>
      </c>
      <c r="Y118" s="44">
        <v>1.3112654771075112</v>
      </c>
      <c r="Z118" s="44">
        <v>61.897577845640363</v>
      </c>
      <c r="AA118" s="44">
        <v>0.10899370921008227</v>
      </c>
      <c r="AB118" s="44">
        <v>6.0620142681467808</v>
      </c>
      <c r="AC118" s="44">
        <v>50.029788484941015</v>
      </c>
      <c r="AD118" s="44">
        <v>20.024643342600417</v>
      </c>
      <c r="AE118" s="44">
        <v>357.61104824346131</v>
      </c>
      <c r="AF118" s="44">
        <v>94.354291955840054</v>
      </c>
      <c r="AG118" s="44">
        <v>28.90769361680082</v>
      </c>
      <c r="AH118" s="44">
        <v>36.577635073281172</v>
      </c>
      <c r="AI118" s="44">
        <v>24.714439593140057</v>
      </c>
      <c r="AJ118" s="44">
        <v>66.120165766424734</v>
      </c>
      <c r="AK118" s="44">
        <v>56.930923542263351</v>
      </c>
      <c r="AL118" s="44">
        <v>16.10183958967999</v>
      </c>
      <c r="AM118" s="44">
        <v>262.92313286724334</v>
      </c>
      <c r="AN118" s="44">
        <v>26.134532081366604</v>
      </c>
      <c r="AO118" s="44">
        <v>306.53437938901709</v>
      </c>
      <c r="AP118" s="44">
        <v>1017.2261444765406</v>
      </c>
      <c r="AQ118" s="44">
        <v>797.28912921489041</v>
      </c>
      <c r="AR118" s="44">
        <v>294.1496030933115</v>
      </c>
      <c r="AS118" s="44">
        <v>272.44974613824479</v>
      </c>
      <c r="AT118" s="44">
        <v>23.412205489631823</v>
      </c>
      <c r="AU118" s="44">
        <v>4.2144736144424204</v>
      </c>
      <c r="AV118" s="44">
        <v>10.896597984154385</v>
      </c>
      <c r="AW118" s="44">
        <v>0</v>
      </c>
      <c r="AX118" s="44">
        <v>248.78222146959575</v>
      </c>
      <c r="AY118" s="44">
        <v>94.498162259917009</v>
      </c>
      <c r="AZ118" s="44">
        <v>148.84501932909015</v>
      </c>
      <c r="BA118" s="44">
        <v>0</v>
      </c>
      <c r="BB118" s="44">
        <v>12.31192224987875</v>
      </c>
      <c r="BC118" s="44">
        <v>39.345072819963548</v>
      </c>
      <c r="BD118" s="44">
        <v>14.566081014086132</v>
      </c>
      <c r="BE118" s="44">
        <v>2.7914045441743891</v>
      </c>
      <c r="BF118" s="44">
        <v>27.549998151779587</v>
      </c>
      <c r="BG118" s="44">
        <v>59.795116972676453</v>
      </c>
      <c r="BH118" s="44">
        <v>6.6107912123207244</v>
      </c>
      <c r="BI118" s="44">
        <v>0</v>
      </c>
      <c r="BJ118" s="44">
        <v>2.4009063242519089</v>
      </c>
      <c r="BK118" s="44">
        <v>0</v>
      </c>
      <c r="BL118" s="44">
        <v>2.0607368450457861</v>
      </c>
      <c r="BM118" s="44">
        <v>0</v>
      </c>
      <c r="BN118" s="44">
        <v>29.895145564357204</v>
      </c>
      <c r="BO118" s="44">
        <v>6.007431611171798</v>
      </c>
      <c r="BP118" s="44">
        <v>46.556747154252477</v>
      </c>
      <c r="BQ118" s="44">
        <v>11.460589120693232</v>
      </c>
      <c r="BR118" s="44">
        <v>1.6472748113826923</v>
      </c>
      <c r="BS118" s="44">
        <v>0</v>
      </c>
      <c r="BT118" s="44">
        <f t="shared" si="1"/>
        <v>5634.0000000000018</v>
      </c>
    </row>
    <row r="119" spans="1:72" x14ac:dyDescent="0.25">
      <c r="A119" s="10" t="s">
        <v>117</v>
      </c>
      <c r="B119" s="8" t="s">
        <v>236</v>
      </c>
      <c r="C119" s="44">
        <v>518.2847766556381</v>
      </c>
      <c r="D119" s="44">
        <v>11.420956496905669</v>
      </c>
      <c r="E119" s="44">
        <v>0</v>
      </c>
      <c r="F119" s="44">
        <v>561.22269280700186</v>
      </c>
      <c r="G119" s="44">
        <v>5739.776060604444</v>
      </c>
      <c r="H119" s="44">
        <v>233.51906170568407</v>
      </c>
      <c r="I119" s="44">
        <v>216.50540790091785</v>
      </c>
      <c r="J119" s="44">
        <v>421.73957241483464</v>
      </c>
      <c r="K119" s="44">
        <v>513.16575161272408</v>
      </c>
      <c r="L119" s="44">
        <v>9.6014327329256766</v>
      </c>
      <c r="M119" s="44">
        <v>17220.515563753459</v>
      </c>
      <c r="N119" s="44">
        <v>66720.310660676696</v>
      </c>
      <c r="O119" s="44">
        <v>4054.8151614869753</v>
      </c>
      <c r="P119" s="44">
        <v>471.95860557738047</v>
      </c>
      <c r="Q119" s="44">
        <v>341.87271766530034</v>
      </c>
      <c r="R119" s="44">
        <v>1419.1100182925907</v>
      </c>
      <c r="S119" s="44">
        <v>26662.932640507413</v>
      </c>
      <c r="T119" s="44">
        <v>7303.3621000098956</v>
      </c>
      <c r="U119" s="44">
        <v>30994.705145367145</v>
      </c>
      <c r="V119" s="44">
        <v>1114.1005190670162</v>
      </c>
      <c r="W119" s="44">
        <v>551.60675451739951</v>
      </c>
      <c r="X119" s="44">
        <v>9087.5788519614271</v>
      </c>
      <c r="Y119" s="44">
        <v>34.520615245951994</v>
      </c>
      <c r="Z119" s="44">
        <v>4242.3772735514958</v>
      </c>
      <c r="AA119" s="44">
        <v>27.43730869800703</v>
      </c>
      <c r="AB119" s="44">
        <v>344.71572505126915</v>
      </c>
      <c r="AC119" s="44">
        <v>1573.7121415317183</v>
      </c>
      <c r="AD119" s="44">
        <v>498.28491662603295</v>
      </c>
      <c r="AE119" s="44">
        <v>13000.862640476676</v>
      </c>
      <c r="AF119" s="44">
        <v>3030.2169023089391</v>
      </c>
      <c r="AG119" s="44">
        <v>904.12101932821679</v>
      </c>
      <c r="AH119" s="44">
        <v>1012.7026637839115</v>
      </c>
      <c r="AI119" s="44">
        <v>696.26932850901323</v>
      </c>
      <c r="AJ119" s="44">
        <v>1753.4462243535665</v>
      </c>
      <c r="AK119" s="44">
        <v>1436.5194589035355</v>
      </c>
      <c r="AL119" s="44">
        <v>411.39600406309654</v>
      </c>
      <c r="AM119" s="44">
        <v>9384.8543219620278</v>
      </c>
      <c r="AN119" s="44">
        <v>829.99646516058692</v>
      </c>
      <c r="AO119" s="44">
        <v>10162.343728361258</v>
      </c>
      <c r="AP119" s="44">
        <v>30415.807446628896</v>
      </c>
      <c r="AQ119" s="44">
        <v>27116.01864591632</v>
      </c>
      <c r="AR119" s="44">
        <v>10454.764677075065</v>
      </c>
      <c r="AS119" s="44">
        <v>8186.3140945921105</v>
      </c>
      <c r="AT119" s="44">
        <v>582.57960757855847</v>
      </c>
      <c r="AU119" s="44">
        <v>267.31387787388513</v>
      </c>
      <c r="AV119" s="44">
        <v>271.1464231920084</v>
      </c>
      <c r="AW119" s="44">
        <v>0</v>
      </c>
      <c r="AX119" s="44">
        <v>8767.8334428358958</v>
      </c>
      <c r="AY119" s="44">
        <v>3539.6009365739924</v>
      </c>
      <c r="AZ119" s="44">
        <v>30138.072163290362</v>
      </c>
      <c r="BA119" s="44">
        <v>0</v>
      </c>
      <c r="BB119" s="44">
        <v>437.22442135529934</v>
      </c>
      <c r="BC119" s="44">
        <v>1594.1740914646568</v>
      </c>
      <c r="BD119" s="44">
        <v>417.49775069484355</v>
      </c>
      <c r="BE119" s="44">
        <v>73.506706220664171</v>
      </c>
      <c r="BF119" s="44">
        <v>708.22644382260228</v>
      </c>
      <c r="BG119" s="44">
        <v>1942.5254652861031</v>
      </c>
      <c r="BH119" s="44">
        <v>164.50018568148812</v>
      </c>
      <c r="BI119" s="44">
        <v>0</v>
      </c>
      <c r="BJ119" s="44">
        <v>59.743156826253887</v>
      </c>
      <c r="BK119" s="44">
        <v>0</v>
      </c>
      <c r="BL119" s="44">
        <v>51.2785206434787</v>
      </c>
      <c r="BM119" s="44">
        <v>19182.618346579759</v>
      </c>
      <c r="BN119" s="44">
        <v>4917.0353045872735</v>
      </c>
      <c r="BO119" s="44">
        <v>24370.538519258913</v>
      </c>
      <c r="BP119" s="44">
        <v>197101.62793471621</v>
      </c>
      <c r="BQ119" s="44">
        <v>285.18054463127629</v>
      </c>
      <c r="BR119" s="44">
        <v>40.990102944994455</v>
      </c>
      <c r="BS119" s="44">
        <v>0</v>
      </c>
      <c r="BT119" s="44">
        <f t="shared" si="1"/>
        <v>594598.00000000012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41.408158758532906</v>
      </c>
      <c r="G120" s="44">
        <v>311.07478204435517</v>
      </c>
      <c r="H120" s="44">
        <v>18.992492907364333</v>
      </c>
      <c r="I120" s="44">
        <v>32.015784713799626</v>
      </c>
      <c r="J120" s="44">
        <v>37.587962384968499</v>
      </c>
      <c r="K120" s="44">
        <v>139.46602108203123</v>
      </c>
      <c r="L120" s="44">
        <v>2.709915735688591</v>
      </c>
      <c r="M120" s="44">
        <v>263.6004746032076</v>
      </c>
      <c r="N120" s="44">
        <v>724.38771380346247</v>
      </c>
      <c r="O120" s="44">
        <v>61.462458512930247</v>
      </c>
      <c r="P120" s="44">
        <v>52.517889964554364</v>
      </c>
      <c r="Q120" s="44">
        <v>32.756741230968309</v>
      </c>
      <c r="R120" s="44">
        <v>90.590590257950979</v>
      </c>
      <c r="S120" s="44">
        <v>653.29512884309372</v>
      </c>
      <c r="T120" s="44">
        <v>167.23919495920765</v>
      </c>
      <c r="U120" s="44">
        <v>892.41864734643616</v>
      </c>
      <c r="V120" s="44">
        <v>17.519812976044637</v>
      </c>
      <c r="W120" s="44">
        <v>18.316168111319396</v>
      </c>
      <c r="X120" s="44">
        <v>323.87647937836618</v>
      </c>
      <c r="Y120" s="44">
        <v>9.1430802632559693</v>
      </c>
      <c r="Z120" s="44">
        <v>356.63783716084333</v>
      </c>
      <c r="AA120" s="44">
        <v>0.12695516649307709</v>
      </c>
      <c r="AB120" s="44">
        <v>36.565396225760622</v>
      </c>
      <c r="AC120" s="44">
        <v>340.12904896523446</v>
      </c>
      <c r="AD120" s="44">
        <v>140.63631688952196</v>
      </c>
      <c r="AE120" s="44">
        <v>2454.8697310312623</v>
      </c>
      <c r="AF120" s="44">
        <v>639.04614261106167</v>
      </c>
      <c r="AG120" s="44">
        <v>196.56122186759964</v>
      </c>
      <c r="AH120" s="44">
        <v>253.30556473849626</v>
      </c>
      <c r="AI120" s="44">
        <v>171.26021132340657</v>
      </c>
      <c r="AJ120" s="44">
        <v>460.59103576112926</v>
      </c>
      <c r="AK120" s="44">
        <v>399.14011862697112</v>
      </c>
      <c r="AL120" s="44">
        <v>112.71079681255384</v>
      </c>
      <c r="AM120" s="44">
        <v>1757.6827387178803</v>
      </c>
      <c r="AN120" s="44">
        <v>177.96113583848663</v>
      </c>
      <c r="AO120" s="44">
        <v>2065.6967471118751</v>
      </c>
      <c r="AP120" s="44">
        <v>6994.223265539621</v>
      </c>
      <c r="AQ120" s="44">
        <v>5377.0083395811898</v>
      </c>
      <c r="AR120" s="44">
        <v>1957.3578245781919</v>
      </c>
      <c r="AS120" s="44">
        <v>1864.6343875231573</v>
      </c>
      <c r="AT120" s="44">
        <v>164.4277150903246</v>
      </c>
      <c r="AU120" s="44">
        <v>23.918353367295722</v>
      </c>
      <c r="AV120" s="44">
        <v>76.528574362026873</v>
      </c>
      <c r="AW120" s="44">
        <v>0</v>
      </c>
      <c r="AX120" s="44">
        <v>1688.1251571342004</v>
      </c>
      <c r="AY120" s="44">
        <v>658.83037410219197</v>
      </c>
      <c r="AZ120" s="44">
        <v>844.13644339124164</v>
      </c>
      <c r="BA120" s="44">
        <v>0</v>
      </c>
      <c r="BB120" s="44">
        <v>82.047661690844095</v>
      </c>
      <c r="BC120" s="44">
        <v>259.73872926606361</v>
      </c>
      <c r="BD120" s="44">
        <v>101.15326011017498</v>
      </c>
      <c r="BE120" s="44">
        <v>19.516471503617577</v>
      </c>
      <c r="BF120" s="44">
        <v>192.69485997894682</v>
      </c>
      <c r="BG120" s="44">
        <v>405.39092936993933</v>
      </c>
      <c r="BH120" s="44">
        <v>46.428658524395502</v>
      </c>
      <c r="BI120" s="44">
        <v>0</v>
      </c>
      <c r="BJ120" s="44">
        <v>16.861954386035059</v>
      </c>
      <c r="BK120" s="44">
        <v>0</v>
      </c>
      <c r="BL120" s="44">
        <v>14.472888980210788</v>
      </c>
      <c r="BM120" s="44">
        <v>0</v>
      </c>
      <c r="BN120" s="44">
        <v>209.9584543462509</v>
      </c>
      <c r="BO120" s="44">
        <v>42.006002178927581</v>
      </c>
      <c r="BP120" s="44">
        <v>285.18054463127629</v>
      </c>
      <c r="BQ120" s="44">
        <v>80.489575556610873</v>
      </c>
      <c r="BR120" s="44">
        <v>11.569078081150952</v>
      </c>
      <c r="BS120" s="44">
        <v>0</v>
      </c>
      <c r="BT120" s="44">
        <f t="shared" si="1"/>
        <v>34869.999999999985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5.9517548522445356</v>
      </c>
      <c r="G121" s="44">
        <v>44.711981864247441</v>
      </c>
      <c r="H121" s="44">
        <v>2.7298644809782058</v>
      </c>
      <c r="I121" s="44">
        <v>4.6017525949401694</v>
      </c>
      <c r="J121" s="44">
        <v>5.4026632484503043</v>
      </c>
      <c r="K121" s="44">
        <v>20.045990756040741</v>
      </c>
      <c r="L121" s="44">
        <v>0.3895066724195933</v>
      </c>
      <c r="M121" s="44">
        <v>37.888315994014242</v>
      </c>
      <c r="N121" s="44">
        <v>104.11904851112574</v>
      </c>
      <c r="O121" s="44">
        <v>8.8342369391111681</v>
      </c>
      <c r="P121" s="44">
        <v>7.5485994982032256</v>
      </c>
      <c r="Q121" s="44">
        <v>4.7082531416579636</v>
      </c>
      <c r="R121" s="44">
        <v>13.020936001515638</v>
      </c>
      <c r="S121" s="44">
        <v>93.900636242087359</v>
      </c>
      <c r="T121" s="44">
        <v>24.037936482235413</v>
      </c>
      <c r="U121" s="44">
        <v>128.27078464296926</v>
      </c>
      <c r="V121" s="44">
        <v>2.5181904971590403</v>
      </c>
      <c r="W121" s="44">
        <v>2.6326537015753604</v>
      </c>
      <c r="X121" s="44">
        <v>46.552019347415296</v>
      </c>
      <c r="Y121" s="44">
        <v>1.3141702976609959</v>
      </c>
      <c r="Z121" s="44">
        <v>51.260936043881472</v>
      </c>
      <c r="AA121" s="44">
        <v>1.8247757225790147E-2</v>
      </c>
      <c r="AB121" s="44">
        <v>5.2556858584316677</v>
      </c>
      <c r="AC121" s="44">
        <v>48.888064049720541</v>
      </c>
      <c r="AD121" s="44">
        <v>20.214201899922113</v>
      </c>
      <c r="AE121" s="44">
        <v>352.84792348519323</v>
      </c>
      <c r="AF121" s="44">
        <v>91.852574326545493</v>
      </c>
      <c r="AG121" s="44">
        <v>28.252504846584728</v>
      </c>
      <c r="AH121" s="44">
        <v>36.408588771704714</v>
      </c>
      <c r="AI121" s="44">
        <v>24.615892720186803</v>
      </c>
      <c r="AJ121" s="44">
        <v>66.202531437762545</v>
      </c>
      <c r="AK121" s="44">
        <v>57.369953385671906</v>
      </c>
      <c r="AL121" s="44">
        <v>16.200358865056494</v>
      </c>
      <c r="AM121" s="44">
        <v>252.63853990404405</v>
      </c>
      <c r="AN121" s="44">
        <v>25.579042524304416</v>
      </c>
      <c r="AO121" s="44">
        <v>296.9105849304479</v>
      </c>
      <c r="AP121" s="44">
        <v>1005.3067681928472</v>
      </c>
      <c r="AQ121" s="44">
        <v>772.85821043822557</v>
      </c>
      <c r="AR121" s="44">
        <v>281.33861246876683</v>
      </c>
      <c r="AS121" s="44">
        <v>268.0111141458579</v>
      </c>
      <c r="AT121" s="44">
        <v>23.633831604035187</v>
      </c>
      <c r="AU121" s="44">
        <v>3.4378774613388638</v>
      </c>
      <c r="AV121" s="44">
        <v>10.9997480557063</v>
      </c>
      <c r="AW121" s="44">
        <v>0</v>
      </c>
      <c r="AX121" s="44">
        <v>242.64075960873569</v>
      </c>
      <c r="AY121" s="44">
        <v>94.696238457131813</v>
      </c>
      <c r="AZ121" s="44">
        <v>121.33099668129921</v>
      </c>
      <c r="BA121" s="44">
        <v>0</v>
      </c>
      <c r="BB121" s="44">
        <v>11.793027828922014</v>
      </c>
      <c r="BC121" s="44">
        <v>37.333252396946115</v>
      </c>
      <c r="BD121" s="44">
        <v>14.539149402701378</v>
      </c>
      <c r="BE121" s="44">
        <v>2.8051779517101036</v>
      </c>
      <c r="BF121" s="44">
        <v>27.696777694708391</v>
      </c>
      <c r="BG121" s="44">
        <v>58.268406595988992</v>
      </c>
      <c r="BH121" s="44">
        <v>6.6733707061735092</v>
      </c>
      <c r="BI121" s="44">
        <v>0</v>
      </c>
      <c r="BJ121" s="44">
        <v>2.4236339369890367</v>
      </c>
      <c r="BK121" s="44">
        <v>0</v>
      </c>
      <c r="BL121" s="44">
        <v>2.080244323740077</v>
      </c>
      <c r="BM121" s="44">
        <v>0</v>
      </c>
      <c r="BN121" s="44">
        <v>30.178140900011744</v>
      </c>
      <c r="BO121" s="44">
        <v>6.0376851999078021</v>
      </c>
      <c r="BP121" s="44">
        <v>40.990102944994462</v>
      </c>
      <c r="BQ121" s="44">
        <v>11.569078081150954</v>
      </c>
      <c r="BR121" s="44">
        <v>1.6628683493756402</v>
      </c>
      <c r="BS121" s="44">
        <v>0</v>
      </c>
      <c r="BT121" s="44">
        <f t="shared" si="1"/>
        <v>5012.0000000000018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817.27001545890028</v>
      </c>
      <c r="D142" s="44">
        <v>131.54892455674943</v>
      </c>
      <c r="E142" s="44">
        <v>175.00173674065309</v>
      </c>
      <c r="F142" s="44">
        <v>212.28734469530698</v>
      </c>
      <c r="G142" s="44">
        <v>985.12882416932257</v>
      </c>
      <c r="H142" s="44">
        <v>77.976964330018887</v>
      </c>
      <c r="I142" s="44">
        <v>107.7391644559803</v>
      </c>
      <c r="J142" s="44">
        <v>100.45330839551882</v>
      </c>
      <c r="K142" s="44">
        <v>51.214764204057481</v>
      </c>
      <c r="L142" s="44">
        <v>11.904880050384563</v>
      </c>
      <c r="M142" s="44">
        <v>562.5055823806706</v>
      </c>
      <c r="N142" s="44">
        <v>1925.019104147184</v>
      </c>
      <c r="O142" s="44">
        <v>772.03147126743886</v>
      </c>
      <c r="P142" s="44">
        <v>263.09784911349885</v>
      </c>
      <c r="Q142" s="44">
        <v>23.809760100769125</v>
      </c>
      <c r="R142" s="44">
        <v>227.38320896234515</v>
      </c>
      <c r="S142" s="44">
        <v>449.62299368284442</v>
      </c>
      <c r="T142" s="44">
        <v>154.26331660209553</v>
      </c>
      <c r="U142" s="44">
        <v>1320.1318014390135</v>
      </c>
      <c r="V142" s="44">
        <v>37.500372158711372</v>
      </c>
      <c r="W142" s="44">
        <v>70.834036299788153</v>
      </c>
      <c r="X142" s="44">
        <v>495.7666660304979</v>
      </c>
      <c r="Y142" s="44">
        <v>130.38221653911484</v>
      </c>
      <c r="Z142" s="44">
        <v>123.81075252399945</v>
      </c>
      <c r="AA142" s="44">
        <v>10.714392045346107</v>
      </c>
      <c r="AB142" s="44">
        <v>329.76517739565242</v>
      </c>
      <c r="AC142" s="44">
        <v>2289.9036776914709</v>
      </c>
      <c r="AD142" s="44">
        <v>561.91033837815132</v>
      </c>
      <c r="AE142" s="44">
        <v>3411.7236101303506</v>
      </c>
      <c r="AF142" s="44">
        <v>1408.9425539630131</v>
      </c>
      <c r="AG142" s="44">
        <v>791.67452335057339</v>
      </c>
      <c r="AH142" s="44">
        <v>1079.2246884363608</v>
      </c>
      <c r="AI142" s="44">
        <v>82.833788193980567</v>
      </c>
      <c r="AJ142" s="44">
        <v>1989.9007004217797</v>
      </c>
      <c r="AK142" s="44">
        <v>0</v>
      </c>
      <c r="AL142" s="44">
        <v>698.22121495505462</v>
      </c>
      <c r="AM142" s="44">
        <v>1318.1315533332061</v>
      </c>
      <c r="AN142" s="44">
        <v>12.952440025192281</v>
      </c>
      <c r="AO142" s="44">
        <v>5645.8172796152448</v>
      </c>
      <c r="AP142" s="44">
        <v>8987.7068534458067</v>
      </c>
      <c r="AQ142" s="44">
        <v>3344.7468939061396</v>
      </c>
      <c r="AR142" s="44">
        <v>1510.729278393801</v>
      </c>
      <c r="AS142" s="44">
        <v>1444.0619501116475</v>
      </c>
      <c r="AT142" s="44">
        <v>161.35843655171095</v>
      </c>
      <c r="AU142" s="44">
        <v>514.38569002042095</v>
      </c>
      <c r="AV142" s="44">
        <v>516.67104986926734</v>
      </c>
      <c r="AW142" s="44">
        <v>0</v>
      </c>
      <c r="AX142" s="44">
        <v>1104.6056644464377</v>
      </c>
      <c r="AY142" s="44">
        <v>1262.7976410863216</v>
      </c>
      <c r="AZ142" s="44">
        <v>145.8347806172109</v>
      </c>
      <c r="BA142" s="44">
        <v>13.690612057942248</v>
      </c>
      <c r="BB142" s="44">
        <v>225.71637689180676</v>
      </c>
      <c r="BC142" s="44">
        <v>272.33589709334501</v>
      </c>
      <c r="BD142" s="44">
        <v>1215.5038456400175</v>
      </c>
      <c r="BE142" s="44">
        <v>434.31360574078667</v>
      </c>
      <c r="BF142" s="44">
        <v>427.98043781132503</v>
      </c>
      <c r="BG142" s="44">
        <v>466.45678187682495</v>
      </c>
      <c r="BH142" s="44">
        <v>70.453060289711232</v>
      </c>
      <c r="BI142" s="44">
        <v>4952.283203236826</v>
      </c>
      <c r="BJ142" s="44">
        <v>3.5714640151153692</v>
      </c>
      <c r="BK142" s="44">
        <v>1212.0116609729564</v>
      </c>
      <c r="BL142" s="44">
        <v>1077.3916445598029</v>
      </c>
      <c r="BM142" s="44">
        <v>66.667328282153548</v>
      </c>
      <c r="BN142" s="44">
        <v>63.928908143596004</v>
      </c>
      <c r="BO142" s="44">
        <v>258.50235700517203</v>
      </c>
      <c r="BP142" s="44">
        <v>330.52440025192283</v>
      </c>
      <c r="BQ142" s="44">
        <v>194.66856881119148</v>
      </c>
      <c r="BR142" s="44">
        <v>288.69334122182568</v>
      </c>
      <c r="BS142" s="44">
        <v>0</v>
      </c>
      <c r="BT142" s="44">
        <f t="shared" si="2"/>
        <v>59425.992728591322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1368.264469887009</v>
      </c>
      <c r="D146" s="44">
        <v>0</v>
      </c>
      <c r="E146" s="44">
        <v>0</v>
      </c>
      <c r="F146" s="44">
        <v>12.755132734694071</v>
      </c>
      <c r="G146" s="44">
        <v>8290.4676320963863</v>
      </c>
      <c r="H146" s="44">
        <v>693.05345494869516</v>
      </c>
      <c r="I146" s="44">
        <v>150.25988736015327</v>
      </c>
      <c r="J146" s="44">
        <v>161.54043827580756</v>
      </c>
      <c r="K146" s="44">
        <v>38.486585476938174</v>
      </c>
      <c r="L146" s="44">
        <v>11.280550915654294</v>
      </c>
      <c r="M146" s="44">
        <v>21503.974125238972</v>
      </c>
      <c r="N146" s="44">
        <v>362376.56507266045</v>
      </c>
      <c r="O146" s="44">
        <v>3195.2713436772924</v>
      </c>
      <c r="P146" s="44">
        <v>55.370547304943621</v>
      </c>
      <c r="Q146" s="44">
        <v>166.48028736959083</v>
      </c>
      <c r="R146" s="44">
        <v>685.01698403492833</v>
      </c>
      <c r="S146" s="44">
        <v>19049.016583810597</v>
      </c>
      <c r="T146" s="44">
        <v>2897.1108998674499</v>
      </c>
      <c r="U146" s="44">
        <v>79651.453911798308</v>
      </c>
      <c r="V146" s="44">
        <v>518.61042575628949</v>
      </c>
      <c r="W146" s="44">
        <v>152.25057281585697</v>
      </c>
      <c r="X146" s="44">
        <v>1867.1154992681656</v>
      </c>
      <c r="Y146" s="44">
        <v>40.698458205497843</v>
      </c>
      <c r="Z146" s="44">
        <v>7159.3159187109732</v>
      </c>
      <c r="AA146" s="44">
        <v>82.502852775275514</v>
      </c>
      <c r="AB146" s="44">
        <v>511.60616211585062</v>
      </c>
      <c r="AC146" s="44">
        <v>852.45574958689508</v>
      </c>
      <c r="AD146" s="44">
        <v>112.28940551987901</v>
      </c>
      <c r="AE146" s="44">
        <v>16724.412075185341</v>
      </c>
      <c r="AF146" s="44">
        <v>83.756247321459327</v>
      </c>
      <c r="AG146" s="44">
        <v>89.875761870474406</v>
      </c>
      <c r="AH146" s="44">
        <v>176.06506919334936</v>
      </c>
      <c r="AI146" s="44">
        <v>24.183141832252343</v>
      </c>
      <c r="AJ146" s="44">
        <v>572.58012033314537</v>
      </c>
      <c r="AK146" s="44">
        <v>0</v>
      </c>
      <c r="AL146" s="44">
        <v>0</v>
      </c>
      <c r="AM146" s="44">
        <v>4762.16198458896</v>
      </c>
      <c r="AN146" s="44">
        <v>46.670514572608937</v>
      </c>
      <c r="AO146" s="44">
        <v>24820.382365350382</v>
      </c>
      <c r="AP146" s="44">
        <v>29665.858222715087</v>
      </c>
      <c r="AQ146" s="44">
        <v>14145.884577321436</v>
      </c>
      <c r="AR146" s="44">
        <v>3603.583049369407</v>
      </c>
      <c r="AS146" s="44">
        <v>1662.3698136944924</v>
      </c>
      <c r="AT146" s="44">
        <v>57.213774578743347</v>
      </c>
      <c r="AU146" s="44">
        <v>170.24047100814224</v>
      </c>
      <c r="AV146" s="44">
        <v>0</v>
      </c>
      <c r="AW146" s="44">
        <v>0</v>
      </c>
      <c r="AX146" s="44">
        <v>879.95670051198692</v>
      </c>
      <c r="AY146" s="44">
        <v>2510.9179214609321</v>
      </c>
      <c r="AZ146" s="44">
        <v>79698.271884552814</v>
      </c>
      <c r="BA146" s="44">
        <v>0</v>
      </c>
      <c r="BB146" s="44">
        <v>40.845916387401822</v>
      </c>
      <c r="BC146" s="44">
        <v>231.14070013448503</v>
      </c>
      <c r="BD146" s="44">
        <v>0</v>
      </c>
      <c r="BE146" s="44">
        <v>0</v>
      </c>
      <c r="BF146" s="44">
        <v>20.791603648460853</v>
      </c>
      <c r="BG146" s="44">
        <v>2270.8560013212564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693861.23086916516</v>
      </c>
    </row>
    <row r="147" spans="1:72" x14ac:dyDescent="0.25">
      <c r="A147" s="10" t="s">
        <v>27</v>
      </c>
      <c r="B147" s="8" t="s">
        <v>146</v>
      </c>
      <c r="C147" s="44">
        <v>139.57448899746169</v>
      </c>
      <c r="D147" s="44">
        <v>22.466104929671545</v>
      </c>
      <c r="E147" s="44">
        <v>29.887035517300607</v>
      </c>
      <c r="F147" s="44">
        <v>28.057217016241388</v>
      </c>
      <c r="G147" s="44">
        <v>168.24164551405613</v>
      </c>
      <c r="H147" s="44">
        <v>13.317012424375442</v>
      </c>
      <c r="I147" s="44">
        <v>18.399841593984387</v>
      </c>
      <c r="J147" s="44">
        <v>15.960083592572094</v>
      </c>
      <c r="K147" s="44">
        <v>8.2341832547664939</v>
      </c>
      <c r="L147" s="44">
        <v>2.0331316678435787</v>
      </c>
      <c r="M147" s="44">
        <v>96.065471305609094</v>
      </c>
      <c r="N147" s="44">
        <v>328.75739069030669</v>
      </c>
      <c r="O147" s="44">
        <v>131.84858865965609</v>
      </c>
      <c r="P147" s="44">
        <v>44.932209859343089</v>
      </c>
      <c r="Q147" s="44">
        <v>4.0662633356871574</v>
      </c>
      <c r="R147" s="44">
        <v>38.832814855812352</v>
      </c>
      <c r="S147" s="44">
        <v>67.906597705975528</v>
      </c>
      <c r="T147" s="44">
        <v>24.295923430730767</v>
      </c>
      <c r="U147" s="44">
        <v>219.47656354371432</v>
      </c>
      <c r="V147" s="44">
        <v>6.4043647537072728</v>
      </c>
      <c r="W147" s="44">
        <v>12.097133423669293</v>
      </c>
      <c r="X147" s="44">
        <v>81.935206214096226</v>
      </c>
      <c r="Y147" s="44">
        <v>21.754508845926292</v>
      </c>
      <c r="Z147" s="44">
        <v>21.14456934557322</v>
      </c>
      <c r="AA147" s="44">
        <v>1.8298185010592209</v>
      </c>
      <c r="AB147" s="44">
        <v>56.317747199267131</v>
      </c>
      <c r="AC147" s="44">
        <v>391.07287630971234</v>
      </c>
      <c r="AD147" s="44">
        <v>95.96381472221691</v>
      </c>
      <c r="AE147" s="44">
        <v>570.19177624673171</v>
      </c>
      <c r="AF147" s="44">
        <v>240.62113288928754</v>
      </c>
      <c r="AG147" s="44">
        <v>135.20325591159798</v>
      </c>
      <c r="AH147" s="44">
        <v>179.01724335362709</v>
      </c>
      <c r="AI147" s="44">
        <v>7.827556921197778</v>
      </c>
      <c r="AJ147" s="44">
        <v>339.83795828005418</v>
      </c>
      <c r="AK147" s="44">
        <v>0</v>
      </c>
      <c r="AL147" s="44">
        <v>119.24317231902589</v>
      </c>
      <c r="AM147" s="44">
        <v>215.2069870412428</v>
      </c>
      <c r="AN147" s="44">
        <v>1.0165658339217893</v>
      </c>
      <c r="AO147" s="44">
        <v>952.92881271828537</v>
      </c>
      <c r="AP147" s="44">
        <v>1511.0234555413476</v>
      </c>
      <c r="AQ147" s="44">
        <v>561.14434032482768</v>
      </c>
      <c r="AR147" s="44">
        <v>258.00440864935013</v>
      </c>
      <c r="AS147" s="44">
        <v>246.61887130942611</v>
      </c>
      <c r="AT147" s="44">
        <v>22.262791762887186</v>
      </c>
      <c r="AU147" s="44">
        <v>81.528579880527502</v>
      </c>
      <c r="AV147" s="44">
        <v>75.429184876996771</v>
      </c>
      <c r="AW147" s="44">
        <v>0</v>
      </c>
      <c r="AX147" s="44">
        <v>179.42386968719583</v>
      </c>
      <c r="AY147" s="44">
        <v>205.24464186880928</v>
      </c>
      <c r="AZ147" s="44">
        <v>24.905862931083838</v>
      </c>
      <c r="BA147" s="44">
        <v>2.3381014180201154</v>
      </c>
      <c r="BB147" s="44">
        <v>35.986430520831341</v>
      </c>
      <c r="BC147" s="44">
        <v>44.118957192205656</v>
      </c>
      <c r="BD147" s="44">
        <v>66.178435788308491</v>
      </c>
      <c r="BE147" s="44">
        <v>70.244699123995645</v>
      </c>
      <c r="BF147" s="44">
        <v>73.091083458976655</v>
      </c>
      <c r="BG147" s="44">
        <v>75.734154627173311</v>
      </c>
      <c r="BH147" s="44">
        <v>11.690507090100578</v>
      </c>
      <c r="BI147" s="44">
        <v>776.24967078267832</v>
      </c>
      <c r="BJ147" s="44">
        <v>0.60993950035307365</v>
      </c>
      <c r="BK147" s="44">
        <v>200.67009561616123</v>
      </c>
      <c r="BL147" s="44">
        <v>183.99841593984388</v>
      </c>
      <c r="BM147" s="44">
        <v>11.38553733992404</v>
      </c>
      <c r="BN147" s="44">
        <v>5.7944252533541993</v>
      </c>
      <c r="BO147" s="44">
        <v>40.560976773479396</v>
      </c>
      <c r="BP147" s="44">
        <v>10.165658339217893</v>
      </c>
      <c r="BQ147" s="44">
        <v>32.733419852281621</v>
      </c>
      <c r="BR147" s="44">
        <v>49.303442945206783</v>
      </c>
      <c r="BS147" s="44">
        <v>0</v>
      </c>
      <c r="BT147" s="44">
        <f t="shared" si="2"/>
        <v>9708.4070271198743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4.1270969712006416</v>
      </c>
      <c r="D151" s="44">
        <v>0.6643032998072409</v>
      </c>
      <c r="E151" s="44">
        <v>0.8837338015535241</v>
      </c>
      <c r="F151" s="44">
        <v>0.82962765043800213</v>
      </c>
      <c r="G151" s="44">
        <v>4.9747600053438177</v>
      </c>
      <c r="H151" s="44">
        <v>0.39377254422963148</v>
      </c>
      <c r="I151" s="44">
        <v>0.54406740843941448</v>
      </c>
      <c r="J151" s="44">
        <v>0.47192587361871863</v>
      </c>
      <c r="K151" s="44">
        <v>0.24347768001984846</v>
      </c>
      <c r="L151" s="44">
        <v>6.0117945683913203E-2</v>
      </c>
      <c r="M151" s="44">
        <v>2.8405729335648986</v>
      </c>
      <c r="N151" s="44">
        <v>9.7210718170887649</v>
      </c>
      <c r="O151" s="44">
        <v>3.8986487776017711</v>
      </c>
      <c r="P151" s="44">
        <v>1.3286065996144818</v>
      </c>
      <c r="Q151" s="44">
        <v>0.12023589136782641</v>
      </c>
      <c r="R151" s="44">
        <v>1.1482527625627421</v>
      </c>
      <c r="S151" s="44">
        <v>2.0079393858427008</v>
      </c>
      <c r="T151" s="44">
        <v>0.71840945092276276</v>
      </c>
      <c r="U151" s="44">
        <v>6.4897322365784298</v>
      </c>
      <c r="V151" s="44">
        <v>0.1893715289043266</v>
      </c>
      <c r="W151" s="44">
        <v>0.35770177681928356</v>
      </c>
      <c r="X151" s="44">
        <v>2.422753211061702</v>
      </c>
      <c r="Y151" s="44">
        <v>0.64326201881787126</v>
      </c>
      <c r="Z151" s="44">
        <v>0.62522663511269727</v>
      </c>
      <c r="AA151" s="44">
        <v>5.4106151115521882E-2</v>
      </c>
      <c r="AB151" s="44">
        <v>1.6652670954443958</v>
      </c>
      <c r="AC151" s="44">
        <v>11.563686852300703</v>
      </c>
      <c r="AD151" s="44">
        <v>2.8375670362807033</v>
      </c>
      <c r="AE151" s="44">
        <v>16.860077867053459</v>
      </c>
      <c r="AF151" s="44">
        <v>7.114958871691127</v>
      </c>
      <c r="AG151" s="44">
        <v>3.997843387980228</v>
      </c>
      <c r="AH151" s="44">
        <v>5.2933851174685573</v>
      </c>
      <c r="AI151" s="44">
        <v>0.23145409088306582</v>
      </c>
      <c r="AJ151" s="44">
        <v>10.048714621066091</v>
      </c>
      <c r="AK151" s="44">
        <v>0</v>
      </c>
      <c r="AL151" s="44">
        <v>3.5259175143615091</v>
      </c>
      <c r="AM151" s="44">
        <v>6.3634845506422124</v>
      </c>
      <c r="AN151" s="44">
        <v>3.0058972841956601E-2</v>
      </c>
      <c r="AO151" s="44">
        <v>28.177281142050116</v>
      </c>
      <c r="AP151" s="44">
        <v>44.679657232284292</v>
      </c>
      <c r="AQ151" s="44">
        <v>16.592553008760042</v>
      </c>
      <c r="AR151" s="44">
        <v>7.6289673072885851</v>
      </c>
      <c r="AS151" s="44">
        <v>7.2923068114586709</v>
      </c>
      <c r="AT151" s="44">
        <v>0.65829150523884961</v>
      </c>
      <c r="AU151" s="44">
        <v>2.4107296219249195</v>
      </c>
      <c r="AV151" s="44">
        <v>2.2303757848731798</v>
      </c>
      <c r="AW151" s="44">
        <v>0</v>
      </c>
      <c r="AX151" s="44">
        <v>5.3054087066053404</v>
      </c>
      <c r="AY151" s="44">
        <v>6.0689066167910379</v>
      </c>
      <c r="AZ151" s="44">
        <v>0.73644483462793675</v>
      </c>
      <c r="BA151" s="44">
        <v>6.9135637536500177E-2</v>
      </c>
      <c r="BB151" s="44">
        <v>1.0640876386052636</v>
      </c>
      <c r="BC151" s="44">
        <v>1.3045594213409164</v>
      </c>
      <c r="BD151" s="44">
        <v>1.9568391320113747</v>
      </c>
      <c r="BE151" s="44">
        <v>2.077075023379201</v>
      </c>
      <c r="BF151" s="44">
        <v>2.1612401473366796</v>
      </c>
      <c r="BG151" s="44">
        <v>2.2393934767257666</v>
      </c>
      <c r="BH151" s="44">
        <v>0.34567818768250091</v>
      </c>
      <c r="BI151" s="44">
        <v>22.953031662118061</v>
      </c>
      <c r="BJ151" s="44">
        <v>1.8035383705173959E-2</v>
      </c>
      <c r="BK151" s="44">
        <v>5.9336412390022328</v>
      </c>
      <c r="BL151" s="44">
        <v>5.4406740843941446</v>
      </c>
      <c r="BM151" s="44">
        <v>0.33666049582991392</v>
      </c>
      <c r="BN151" s="44">
        <v>0.17133614519915263</v>
      </c>
      <c r="BO151" s="44">
        <v>1.1993530163940684</v>
      </c>
      <c r="BP151" s="44">
        <v>0.30058972841956599</v>
      </c>
      <c r="BQ151" s="44">
        <v>0.96789892551100254</v>
      </c>
      <c r="BR151" s="44">
        <v>1.4578601828348952</v>
      </c>
      <c r="BS151" s="44">
        <v>0</v>
      </c>
      <c r="BT151" s="44">
        <f t="shared" si="2"/>
        <v>287.06920243525389</v>
      </c>
    </row>
    <row r="152" spans="1:72" x14ac:dyDescent="0.25">
      <c r="A152" s="10" t="s">
        <v>32</v>
      </c>
      <c r="B152" s="8" t="s">
        <v>151</v>
      </c>
      <c r="C152" s="44">
        <v>55.185182357768575</v>
      </c>
      <c r="D152" s="44">
        <v>8.882684123136821</v>
      </c>
      <c r="E152" s="44">
        <v>11.816783403629978</v>
      </c>
      <c r="F152" s="44">
        <v>11.093306868713857</v>
      </c>
      <c r="G152" s="44">
        <v>66.519648071454469</v>
      </c>
      <c r="H152" s="44">
        <v>5.2653014485562153</v>
      </c>
      <c r="I152" s="44">
        <v>7.2749584899898849</v>
      </c>
      <c r="J152" s="44">
        <v>6.3103231101017228</v>
      </c>
      <c r="K152" s="44">
        <v>3.2556444071225452</v>
      </c>
      <c r="L152" s="44">
        <v>0.80386281657346792</v>
      </c>
      <c r="M152" s="44">
        <v>37.982518083096359</v>
      </c>
      <c r="N152" s="44">
        <v>129.98461743992976</v>
      </c>
      <c r="O152" s="44">
        <v>52.130503654789393</v>
      </c>
      <c r="P152" s="44">
        <v>17.765368246273642</v>
      </c>
      <c r="Q152" s="44">
        <v>1.6077256331469358</v>
      </c>
      <c r="R152" s="44">
        <v>15.353779796553237</v>
      </c>
      <c r="S152" s="44">
        <v>26.849018073553829</v>
      </c>
      <c r="T152" s="44">
        <v>9.6061606580529411</v>
      </c>
      <c r="U152" s="44">
        <v>86.77699104910586</v>
      </c>
      <c r="V152" s="44">
        <v>2.5321678722064238</v>
      </c>
      <c r="W152" s="44">
        <v>4.7829837586121338</v>
      </c>
      <c r="X152" s="44">
        <v>32.395671507910755</v>
      </c>
      <c r="Y152" s="44">
        <v>8.6013321373361062</v>
      </c>
      <c r="Z152" s="44">
        <v>8.3601732923640668</v>
      </c>
      <c r="AA152" s="44">
        <v>0.72347653491612118</v>
      </c>
      <c r="AB152" s="44">
        <v>22.26700001908506</v>
      </c>
      <c r="AC152" s="44">
        <v>154.62301276790654</v>
      </c>
      <c r="AD152" s="44">
        <v>37.942324942267689</v>
      </c>
      <c r="AE152" s="44">
        <v>225.44332690802906</v>
      </c>
      <c r="AF152" s="44">
        <v>95.137164341469926</v>
      </c>
      <c r="AG152" s="44">
        <v>53.456877302135617</v>
      </c>
      <c r="AH152" s="44">
        <v>70.780120999293857</v>
      </c>
      <c r="AI152" s="44">
        <v>3.0948718438078515</v>
      </c>
      <c r="AJ152" s="44">
        <v>134.36566979025517</v>
      </c>
      <c r="AK152" s="44">
        <v>0</v>
      </c>
      <c r="AL152" s="44">
        <v>47.146554192033896</v>
      </c>
      <c r="AM152" s="44">
        <v>85.088879134301578</v>
      </c>
      <c r="AN152" s="44">
        <v>0.40193140828673396</v>
      </c>
      <c r="AO152" s="44">
        <v>376.7705021279844</v>
      </c>
      <c r="AP152" s="44">
        <v>597.43084527740132</v>
      </c>
      <c r="AQ152" s="44">
        <v>221.86613737427714</v>
      </c>
      <c r="AR152" s="44">
        <v>102.01019142317308</v>
      </c>
      <c r="AS152" s="44">
        <v>97.508559650361661</v>
      </c>
      <c r="AT152" s="44">
        <v>8.8022978414794739</v>
      </c>
      <c r="AU152" s="44">
        <v>32.234898944596061</v>
      </c>
      <c r="AV152" s="44">
        <v>29.82331049487566</v>
      </c>
      <c r="AW152" s="44">
        <v>0</v>
      </c>
      <c r="AX152" s="44">
        <v>70.940893562608551</v>
      </c>
      <c r="AY152" s="44">
        <v>81.149951333091593</v>
      </c>
      <c r="AZ152" s="44">
        <v>9.8473195030249823</v>
      </c>
      <c r="BA152" s="44">
        <v>0.92444223905948808</v>
      </c>
      <c r="BB152" s="44">
        <v>14.228371853350382</v>
      </c>
      <c r="BC152" s="44">
        <v>17.443823119644254</v>
      </c>
      <c r="BD152" s="44">
        <v>26.165734679466382</v>
      </c>
      <c r="BE152" s="44">
        <v>27.773460312613317</v>
      </c>
      <c r="BF152" s="44">
        <v>28.898868255816172</v>
      </c>
      <c r="BG152" s="44">
        <v>29.94388991736168</v>
      </c>
      <c r="BH152" s="44">
        <v>4.6222111952974405</v>
      </c>
      <c r="BI152" s="44">
        <v>306.91482336775005</v>
      </c>
      <c r="BJ152" s="44">
        <v>0.24115884497204038</v>
      </c>
      <c r="BK152" s="44">
        <v>79.341259995801281</v>
      </c>
      <c r="BL152" s="44">
        <v>72.749584899898849</v>
      </c>
      <c r="BM152" s="44">
        <v>4.5016317728114199</v>
      </c>
      <c r="BN152" s="44">
        <v>2.2910090272343835</v>
      </c>
      <c r="BO152" s="44">
        <v>16.037063190640684</v>
      </c>
      <c r="BP152" s="44">
        <v>4.0193140828673393</v>
      </c>
      <c r="BQ152" s="44">
        <v>12.942191346832834</v>
      </c>
      <c r="BR152" s="44">
        <v>19.493673301906597</v>
      </c>
      <c r="BS152" s="44">
        <v>0</v>
      </c>
      <c r="BT152" s="44">
        <f t="shared" si="2"/>
        <v>3838.5253354199663</v>
      </c>
    </row>
    <row r="153" spans="1:72" x14ac:dyDescent="0.25">
      <c r="A153" s="10" t="s">
        <v>33</v>
      </c>
      <c r="B153" s="8" t="s">
        <v>152</v>
      </c>
      <c r="C153" s="44">
        <v>402.45203187756903</v>
      </c>
      <c r="D153" s="44">
        <v>57.437983090634958</v>
      </c>
      <c r="E153" s="44">
        <v>76.410710536862794</v>
      </c>
      <c r="F153" s="44">
        <v>72.15767486045624</v>
      </c>
      <c r="G153" s="44">
        <v>706.48404330970243</v>
      </c>
      <c r="H153" s="44">
        <v>57.148731084442986</v>
      </c>
      <c r="I153" s="44">
        <v>52.050630963611113</v>
      </c>
      <c r="J153" s="44">
        <v>46.189040304048888</v>
      </c>
      <c r="K153" s="44">
        <v>22.334816636598234</v>
      </c>
      <c r="L153" s="44">
        <v>5.574025883369619</v>
      </c>
      <c r="M153" s="44">
        <v>962.40499280502456</v>
      </c>
      <c r="N153" s="44">
        <v>12919.736651660836</v>
      </c>
      <c r="O153" s="44">
        <v>443.59983242975687</v>
      </c>
      <c r="P153" s="44">
        <v>116.72165109143471</v>
      </c>
      <c r="Q153" s="44">
        <v>15.945357951348646</v>
      </c>
      <c r="R153" s="44">
        <v>122.11584309055743</v>
      </c>
      <c r="S153" s="44">
        <v>808.5806706121366</v>
      </c>
      <c r="T153" s="44">
        <v>158.68655318711296</v>
      </c>
      <c r="U153" s="44">
        <v>3216.1733754581974</v>
      </c>
      <c r="V153" s="44">
        <v>33.660737878346914</v>
      </c>
      <c r="W153" s="44">
        <v>36.00316383497303</v>
      </c>
      <c r="X153" s="44">
        <v>271.71688634537225</v>
      </c>
      <c r="Y153" s="44">
        <v>56.975295732321491</v>
      </c>
      <c r="Z153" s="44">
        <v>292.70314215998292</v>
      </c>
      <c r="AA153" s="44">
        <v>7.4283018600722119</v>
      </c>
      <c r="AB153" s="44">
        <v>161.038347027746</v>
      </c>
      <c r="AC153" s="44">
        <v>1028.2519380315059</v>
      </c>
      <c r="AD153" s="44">
        <v>249.08893510507923</v>
      </c>
      <c r="AE153" s="44">
        <v>2015.2616113540125</v>
      </c>
      <c r="AF153" s="44">
        <v>617.97606484525363</v>
      </c>
      <c r="AG153" s="44">
        <v>348.66335877672844</v>
      </c>
      <c r="AH153" s="44">
        <v>463.55339773302791</v>
      </c>
      <c r="AI153" s="44">
        <v>20.818433677872477</v>
      </c>
      <c r="AJ153" s="44">
        <v>887.93296089794944</v>
      </c>
      <c r="AK153" s="44">
        <v>0</v>
      </c>
      <c r="AL153" s="44">
        <v>304.86314101952399</v>
      </c>
      <c r="AM153" s="44">
        <v>708.9478287602393</v>
      </c>
      <c r="AN153" s="44">
        <v>4.1546875788442028</v>
      </c>
      <c r="AO153" s="44">
        <v>3263.6522032414473</v>
      </c>
      <c r="AP153" s="44">
        <v>4852.0211292603281</v>
      </c>
      <c r="AQ153" s="44">
        <v>1906.1795612967098</v>
      </c>
      <c r="AR153" s="44">
        <v>779.74658920536717</v>
      </c>
      <c r="AS153" s="44">
        <v>685.93063924025569</v>
      </c>
      <c r="AT153" s="44">
        <v>58.825308157974959</v>
      </c>
      <c r="AU153" s="44">
        <v>214.11478389946856</v>
      </c>
      <c r="AV153" s="44">
        <v>192.84607897398706</v>
      </c>
      <c r="AW153" s="44">
        <v>0</v>
      </c>
      <c r="AX153" s="44">
        <v>488.05605361421868</v>
      </c>
      <c r="AY153" s="44">
        <v>608.43612314368397</v>
      </c>
      <c r="AZ153" s="44">
        <v>2720.284654932479</v>
      </c>
      <c r="BA153" s="44">
        <v>5.9777086474416476</v>
      </c>
      <c r="BB153" s="44">
        <v>93.366263641652949</v>
      </c>
      <c r="BC153" s="44">
        <v>120.50145317794696</v>
      </c>
      <c r="BD153" s="44">
        <v>169.1951447601962</v>
      </c>
      <c r="BE153" s="44">
        <v>179.59115979922515</v>
      </c>
      <c r="BF153" s="44">
        <v>187.56142378149409</v>
      </c>
      <c r="BG153" s="44">
        <v>269.32098014595607</v>
      </c>
      <c r="BH153" s="44">
        <v>29.888543237208236</v>
      </c>
      <c r="BI153" s="44">
        <v>1984.599270950627</v>
      </c>
      <c r="BJ153" s="44">
        <v>1.5594022558543428</v>
      </c>
      <c r="BK153" s="44">
        <v>513.0433421760788</v>
      </c>
      <c r="BL153" s="44">
        <v>470.41968051606005</v>
      </c>
      <c r="BM153" s="44">
        <v>29.108842109281063</v>
      </c>
      <c r="BN153" s="44">
        <v>14.814321430616257</v>
      </c>
      <c r="BO153" s="44">
        <v>103.7002500143138</v>
      </c>
      <c r="BP153" s="44">
        <v>25.990037597572378</v>
      </c>
      <c r="BQ153" s="44">
        <v>83.687921064183058</v>
      </c>
      <c r="BR153" s="44">
        <v>126.05168234822604</v>
      </c>
      <c r="BS153" s="44">
        <v>0</v>
      </c>
      <c r="BT153" s="44">
        <f t="shared" si="2"/>
        <v>47949.713402072404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23277.371383793721</v>
      </c>
      <c r="D189" s="44">
        <v>2950.0272085018537</v>
      </c>
      <c r="E189" s="44">
        <v>3891.3344633931665</v>
      </c>
      <c r="F189" s="44">
        <v>3976.9149672934927</v>
      </c>
      <c r="G189" s="44">
        <v>23889.465964023915</v>
      </c>
      <c r="H189" s="44">
        <v>3073.02435271898</v>
      </c>
      <c r="I189" s="44">
        <v>1716.3245039090416</v>
      </c>
      <c r="J189" s="44">
        <v>2445.0355594584344</v>
      </c>
      <c r="K189" s="44">
        <v>1345.5963461826088</v>
      </c>
      <c r="L189" s="44">
        <v>351.19290196183806</v>
      </c>
      <c r="M189" s="44">
        <v>11729.517890764775</v>
      </c>
      <c r="N189" s="44">
        <v>39902.313091263495</v>
      </c>
      <c r="O189" s="44">
        <v>12417.755337696461</v>
      </c>
      <c r="P189" s="44">
        <v>5317.3781944097927</v>
      </c>
      <c r="Q189" s="44">
        <v>862.6070236913863</v>
      </c>
      <c r="R189" s="44">
        <v>7151.7824248844308</v>
      </c>
      <c r="S189" s="44">
        <v>9331.5577011172063</v>
      </c>
      <c r="T189" s="44">
        <v>3455.5019367740883</v>
      </c>
      <c r="U189" s="44">
        <v>32922.217376262408</v>
      </c>
      <c r="V189" s="44">
        <v>981.2042974755027</v>
      </c>
      <c r="W189" s="44">
        <v>2173.9623466108865</v>
      </c>
      <c r="X189" s="44">
        <v>13569.312209241805</v>
      </c>
      <c r="Y189" s="44">
        <v>3453.9967414894572</v>
      </c>
      <c r="Z189" s="44">
        <v>3054.9455181821422</v>
      </c>
      <c r="AA189" s="44">
        <v>274.94304576366977</v>
      </c>
      <c r="AB189" s="44">
        <v>18720.023500309566</v>
      </c>
      <c r="AC189" s="44">
        <v>32230.431050728639</v>
      </c>
      <c r="AD189" s="44">
        <v>5376.2367887831706</v>
      </c>
      <c r="AE189" s="44">
        <v>69179.842577755495</v>
      </c>
      <c r="AF189" s="44">
        <v>16648.051005884132</v>
      </c>
      <c r="AG189" s="44">
        <v>9671.4690882296745</v>
      </c>
      <c r="AH189" s="44">
        <v>13550.193886442341</v>
      </c>
      <c r="AI189" s="44">
        <v>1012.7686018654208</v>
      </c>
      <c r="AJ189" s="44">
        <v>13173.685880614365</v>
      </c>
      <c r="AK189" s="44">
        <v>4022.9684944535211</v>
      </c>
      <c r="AL189" s="44">
        <v>10527.573208803804</v>
      </c>
      <c r="AM189" s="44">
        <v>30083.201655661222</v>
      </c>
      <c r="AN189" s="44">
        <v>3014.4526964644929</v>
      </c>
      <c r="AO189" s="44">
        <v>98908.494717574766</v>
      </c>
      <c r="AP189" s="44">
        <v>155463.7208103775</v>
      </c>
      <c r="AQ189" s="44">
        <v>46420.60014890146</v>
      </c>
      <c r="AR189" s="44">
        <v>6311.0168687885262</v>
      </c>
      <c r="AS189" s="44">
        <v>43341.575446733921</v>
      </c>
      <c r="AT189" s="44">
        <v>11629.766511597325</v>
      </c>
      <c r="AU189" s="44">
        <v>8190.9630815313421</v>
      </c>
      <c r="AV189" s="44">
        <v>40346.892436110276</v>
      </c>
      <c r="AW189" s="44">
        <v>0</v>
      </c>
      <c r="AX189" s="44">
        <v>20110.424251834829</v>
      </c>
      <c r="AY189" s="44">
        <v>23852.800491997768</v>
      </c>
      <c r="AZ189" s="44">
        <v>4008.1790143753256</v>
      </c>
      <c r="BA189" s="44">
        <v>658.91593612760823</v>
      </c>
      <c r="BB189" s="44">
        <v>4214.7275409656913</v>
      </c>
      <c r="BC189" s="44">
        <v>5140.8030957850187</v>
      </c>
      <c r="BD189" s="44">
        <v>8858.0671284362797</v>
      </c>
      <c r="BE189" s="44">
        <v>8227.6623568176765</v>
      </c>
      <c r="BF189" s="44">
        <v>2751.9460264273289</v>
      </c>
      <c r="BG189" s="44">
        <v>11455.220242839405</v>
      </c>
      <c r="BH189" s="44">
        <v>1007.0384890379578</v>
      </c>
      <c r="BI189" s="44">
        <v>61684.226560891999</v>
      </c>
      <c r="BJ189" s="44">
        <v>108.6712630280964</v>
      </c>
      <c r="BK189" s="44">
        <v>20027.963796745811</v>
      </c>
      <c r="BL189" s="44">
        <v>17435.540666740249</v>
      </c>
      <c r="BM189" s="44">
        <v>1769.8060677763444</v>
      </c>
      <c r="BN189" s="44">
        <v>6808.8529749669979</v>
      </c>
      <c r="BO189" s="44">
        <v>1642.1385910538877</v>
      </c>
      <c r="BP189" s="44">
        <v>1611.1252335433073</v>
      </c>
      <c r="BQ189" s="44">
        <v>3902.585822562366</v>
      </c>
      <c r="BR189" s="44">
        <v>5090.5038103788274</v>
      </c>
      <c r="BS189" s="44">
        <v>0</v>
      </c>
      <c r="BT189" s="44">
        <f t="shared" si="2"/>
        <v>1061706.4106068085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7025.3953946345573</v>
      </c>
      <c r="D192" s="44">
        <v>889.09088952459535</v>
      </c>
      <c r="E192" s="44">
        <v>1174.4368384707122</v>
      </c>
      <c r="F192" s="44">
        <v>1198.5422111534733</v>
      </c>
      <c r="G192" s="44">
        <v>7221.5228995584757</v>
      </c>
      <c r="H192" s="44">
        <v>925.19218111560895</v>
      </c>
      <c r="I192" s="44">
        <v>511.48135649852736</v>
      </c>
      <c r="J192" s="44">
        <v>737.0256636038074</v>
      </c>
      <c r="K192" s="44">
        <v>405.69713242871939</v>
      </c>
      <c r="L192" s="44">
        <v>105.23626639372435</v>
      </c>
      <c r="M192" s="44">
        <v>3545.2576381564118</v>
      </c>
      <c r="N192" s="44">
        <v>12059.578700424945</v>
      </c>
      <c r="O192" s="44">
        <v>3673.8451597379371</v>
      </c>
      <c r="P192" s="44">
        <v>1601.2175079237943</v>
      </c>
      <c r="Q192" s="44">
        <v>259.4394249841622</v>
      </c>
      <c r="R192" s="44">
        <v>2151.6134453359778</v>
      </c>
      <c r="S192" s="44">
        <v>2809.0053298056164</v>
      </c>
      <c r="T192" s="44">
        <v>1041.6539982950935</v>
      </c>
      <c r="U192" s="44">
        <v>9942.5707470781217</v>
      </c>
      <c r="V192" s="44">
        <v>295.96522019915773</v>
      </c>
      <c r="W192" s="44">
        <v>656.01141360611541</v>
      </c>
      <c r="X192" s="44">
        <v>4088.4024833696071</v>
      </c>
      <c r="Y192" s="44">
        <v>1041.8686406083841</v>
      </c>
      <c r="Z192" s="44">
        <v>920.5078273157078</v>
      </c>
      <c r="AA192" s="44">
        <v>82.874559211313013</v>
      </c>
      <c r="AB192" s="44">
        <v>5665.7927209638137</v>
      </c>
      <c r="AC192" s="44">
        <v>9743.3951149659315</v>
      </c>
      <c r="AD192" s="44">
        <v>1586.3615691776931</v>
      </c>
      <c r="AE192" s="44">
        <v>20875.308827834895</v>
      </c>
      <c r="AF192" s="44">
        <v>4998.2250711590159</v>
      </c>
      <c r="AG192" s="44">
        <v>2885.96217998561</v>
      </c>
      <c r="AH192" s="44">
        <v>4050.9974444519662</v>
      </c>
      <c r="AI192" s="44">
        <v>305.81627438243379</v>
      </c>
      <c r="AJ192" s="44">
        <v>3943.6798950896441</v>
      </c>
      <c r="AK192" s="44">
        <v>1123.0696829815643</v>
      </c>
      <c r="AL192" s="44">
        <v>3184.9567685121324</v>
      </c>
      <c r="AM192" s="44">
        <v>9070.196462693897</v>
      </c>
      <c r="AN192" s="44">
        <v>911.41219763348704</v>
      </c>
      <c r="AO192" s="44">
        <v>29505.40076655064</v>
      </c>
      <c r="AP192" s="44">
        <v>46773.060588926288</v>
      </c>
      <c r="AQ192" s="44">
        <v>13940.683247014664</v>
      </c>
      <c r="AR192" s="44">
        <v>1901.886920294545</v>
      </c>
      <c r="AS192" s="44">
        <v>13056.891449410579</v>
      </c>
      <c r="AT192" s="44">
        <v>3522.885175710363</v>
      </c>
      <c r="AU192" s="44">
        <v>2462.9323654144514</v>
      </c>
      <c r="AV192" s="44">
        <v>12172.160324250499</v>
      </c>
      <c r="AW192" s="44">
        <v>0</v>
      </c>
      <c r="AX192" s="44">
        <v>6053.9605734364159</v>
      </c>
      <c r="AY192" s="44">
        <v>7180.516515876735</v>
      </c>
      <c r="AZ192" s="44">
        <v>1210.942316416872</v>
      </c>
      <c r="BA192" s="44">
        <v>195.65209039577189</v>
      </c>
      <c r="BB192" s="44">
        <v>1268.8180379514777</v>
      </c>
      <c r="BC192" s="44">
        <v>1547.5446296834082</v>
      </c>
      <c r="BD192" s="44">
        <v>2677.6799274634081</v>
      </c>
      <c r="BE192" s="44">
        <v>2477.0126761383171</v>
      </c>
      <c r="BF192" s="44">
        <v>831.45658073029847</v>
      </c>
      <c r="BG192" s="44">
        <v>3451.8518871062315</v>
      </c>
      <c r="BH192" s="44">
        <v>302.48263388851768</v>
      </c>
      <c r="BI192" s="44">
        <v>18516.537009014341</v>
      </c>
      <c r="BJ192" s="44">
        <v>32.450708078332859</v>
      </c>
      <c r="BK192" s="44">
        <v>6022.1480535010669</v>
      </c>
      <c r="BL192" s="44">
        <v>5239.1151882939976</v>
      </c>
      <c r="BM192" s="44">
        <v>529.45880165862968</v>
      </c>
      <c r="BN192" s="44">
        <v>2064.8576371664726</v>
      </c>
      <c r="BO192" s="44">
        <v>495.39182705685613</v>
      </c>
      <c r="BP192" s="44">
        <v>479.51646103133135</v>
      </c>
      <c r="BQ192" s="44">
        <v>1176.697389114672</v>
      </c>
      <c r="BR192" s="44">
        <v>1546.0665174005139</v>
      </c>
      <c r="BS192" s="44">
        <v>0</v>
      </c>
      <c r="BT192" s="44">
        <f t="shared" si="2"/>
        <v>319344.66543824243</v>
      </c>
    </row>
    <row r="193" spans="1:72" x14ac:dyDescent="0.25">
      <c r="A193" s="10" t="s">
        <v>73</v>
      </c>
      <c r="B193" s="8" t="s">
        <v>192</v>
      </c>
      <c r="C193" s="44">
        <v>62015.563698785933</v>
      </c>
      <c r="D193" s="44">
        <v>8029.6032162741758</v>
      </c>
      <c r="E193" s="44">
        <v>10402.38669215759</v>
      </c>
      <c r="F193" s="44">
        <v>10830.577728437394</v>
      </c>
      <c r="G193" s="44">
        <v>61608.386793969141</v>
      </c>
      <c r="H193" s="44">
        <v>8472.5595338586772</v>
      </c>
      <c r="I193" s="44">
        <v>5535.0486812938079</v>
      </c>
      <c r="J193" s="44">
        <v>6645.4189337055668</v>
      </c>
      <c r="K193" s="44">
        <v>3640.211752377395</v>
      </c>
      <c r="L193" s="44">
        <v>1052.5670815420763</v>
      </c>
      <c r="M193" s="44">
        <v>30289.412095071209</v>
      </c>
      <c r="N193" s="44">
        <v>103039.89142556899</v>
      </c>
      <c r="O193" s="44">
        <v>44359.569807505948</v>
      </c>
      <c r="P193" s="44">
        <v>14847.648074575358</v>
      </c>
      <c r="Q193" s="44">
        <v>2423.6193500769823</v>
      </c>
      <c r="R193" s="44">
        <v>20060.88493338936</v>
      </c>
      <c r="S193" s="44">
        <v>25849.421202615682</v>
      </c>
      <c r="T193" s="44">
        <v>9335.9676233474202</v>
      </c>
      <c r="U193" s="44">
        <v>86338.258969607879</v>
      </c>
      <c r="V193" s="44">
        <v>2705.4884837691579</v>
      </c>
      <c r="W193" s="44">
        <v>5979.9407948992284</v>
      </c>
      <c r="X193" s="44">
        <v>36999.472084668669</v>
      </c>
      <c r="Y193" s="44">
        <v>9358.2554509461988</v>
      </c>
      <c r="Z193" s="44">
        <v>8351.3084139928505</v>
      </c>
      <c r="AA193" s="44">
        <v>750.50091851070874</v>
      </c>
      <c r="AB193" s="44">
        <v>47145.251517010285</v>
      </c>
      <c r="AC193" s="44">
        <v>83440.347482322424</v>
      </c>
      <c r="AD193" s="44">
        <v>19936.588427010236</v>
      </c>
      <c r="AE193" s="44">
        <v>185400.62690518217</v>
      </c>
      <c r="AF193" s="44">
        <v>48935.8575657693</v>
      </c>
      <c r="AG193" s="44">
        <v>30647.129431623576</v>
      </c>
      <c r="AH193" s="44">
        <v>41814.082900542438</v>
      </c>
      <c r="AI193" s="44">
        <v>2651.7201109406506</v>
      </c>
      <c r="AJ193" s="44">
        <v>37651.464228479977</v>
      </c>
      <c r="AK193" s="44">
        <v>24869.369610483503</v>
      </c>
      <c r="AL193" s="44">
        <v>27071.977218498701</v>
      </c>
      <c r="AM193" s="44">
        <v>81761.459305674973</v>
      </c>
      <c r="AN193" s="44">
        <v>6651.1819701758386</v>
      </c>
      <c r="AO193" s="44">
        <v>310210.52303080272</v>
      </c>
      <c r="AP193" s="44">
        <v>415367.64779293374</v>
      </c>
      <c r="AQ193" s="44">
        <v>133192.3656980693</v>
      </c>
      <c r="AR193" s="44">
        <v>17242.841242545175</v>
      </c>
      <c r="AS193" s="44">
        <v>111017.31356102973</v>
      </c>
      <c r="AT193" s="44">
        <v>28933.413902539818</v>
      </c>
      <c r="AU193" s="44">
        <v>23129.465604234239</v>
      </c>
      <c r="AV193" s="44">
        <v>100346.03470814537</v>
      </c>
      <c r="AW193" s="44">
        <v>0</v>
      </c>
      <c r="AX193" s="44">
        <v>55817.044492600289</v>
      </c>
      <c r="AY193" s="44">
        <v>66189.057130646412</v>
      </c>
      <c r="AZ193" s="44">
        <v>10475.643307174774</v>
      </c>
      <c r="BA193" s="44">
        <v>2240.16616531195</v>
      </c>
      <c r="BB193" s="44">
        <v>11694.533838394391</v>
      </c>
      <c r="BC193" s="44">
        <v>14288.565865099843</v>
      </c>
      <c r="BD193" s="44">
        <v>22812.1981056861</v>
      </c>
      <c r="BE193" s="44">
        <v>22790.114721093036</v>
      </c>
      <c r="BF193" s="44">
        <v>7337.8237206367976</v>
      </c>
      <c r="BG193" s="44">
        <v>31288.350558868802</v>
      </c>
      <c r="BH193" s="44">
        <v>2886.6940464482523</v>
      </c>
      <c r="BI193" s="44">
        <v>179276.76609905221</v>
      </c>
      <c r="BJ193" s="44">
        <v>335.75667199075065</v>
      </c>
      <c r="BK193" s="44">
        <v>56538.639594300636</v>
      </c>
      <c r="BL193" s="44">
        <v>49830.024637084411</v>
      </c>
      <c r="BM193" s="44">
        <v>5817.2495860339186</v>
      </c>
      <c r="BN193" s="44">
        <v>13226.288831756034</v>
      </c>
      <c r="BO193" s="44">
        <v>4385.7665332791867</v>
      </c>
      <c r="BP193" s="44">
        <v>4868.5195040433264</v>
      </c>
      <c r="BQ193" s="44">
        <v>10528.986449445998</v>
      </c>
      <c r="BR193" s="44">
        <v>12368.484086951714</v>
      </c>
      <c r="BS193" s="44">
        <v>0</v>
      </c>
      <c r="BT193" s="44">
        <f t="shared" si="2"/>
        <v>2941335.2999008601</v>
      </c>
    </row>
    <row r="194" spans="1:72" x14ac:dyDescent="0.25">
      <c r="A194" s="10" t="s">
        <v>74</v>
      </c>
      <c r="B194" s="8" t="s">
        <v>193</v>
      </c>
      <c r="C194" s="44">
        <v>4207.4305113841956</v>
      </c>
      <c r="D194" s="44">
        <v>537.68532947717608</v>
      </c>
      <c r="E194" s="44">
        <v>705.60046078381038</v>
      </c>
      <c r="F194" s="44">
        <v>720.27036496437631</v>
      </c>
      <c r="G194" s="44">
        <v>4190.7416268618963</v>
      </c>
      <c r="H194" s="44">
        <v>546.99991282260999</v>
      </c>
      <c r="I194" s="44">
        <v>332.48796303690011</v>
      </c>
      <c r="J194" s="44">
        <v>440.64665149492515</v>
      </c>
      <c r="K194" s="44">
        <v>244.38480104526431</v>
      </c>
      <c r="L194" s="44">
        <v>65.472423712403071</v>
      </c>
      <c r="M194" s="44">
        <v>2042.4493401982322</v>
      </c>
      <c r="N194" s="44">
        <v>6941.2929539799525</v>
      </c>
      <c r="O194" s="44">
        <v>2583.2926150190033</v>
      </c>
      <c r="P194" s="44">
        <v>1012.1438384396421</v>
      </c>
      <c r="Q194" s="44">
        <v>155.13861162994075</v>
      </c>
      <c r="R194" s="44">
        <v>1310.2635831814816</v>
      </c>
      <c r="S194" s="44">
        <v>1681.4725988444929</v>
      </c>
      <c r="T194" s="44">
        <v>616.85524507668515</v>
      </c>
      <c r="U194" s="44">
        <v>5803.2438414716144</v>
      </c>
      <c r="V194" s="44">
        <v>200.44294948494181</v>
      </c>
      <c r="W194" s="44">
        <v>442.11058686256251</v>
      </c>
      <c r="X194" s="44">
        <v>2418.6500255588726</v>
      </c>
      <c r="Y194" s="44">
        <v>647.08592027247073</v>
      </c>
      <c r="Z194" s="44">
        <v>563.39931224226348</v>
      </c>
      <c r="AA194" s="44">
        <v>48.748327146087753</v>
      </c>
      <c r="AB194" s="44">
        <v>3217.1790444575145</v>
      </c>
      <c r="AC194" s="44">
        <v>5757.7643325466233</v>
      </c>
      <c r="AD194" s="44">
        <v>1160.3092987645914</v>
      </c>
      <c r="AE194" s="44">
        <v>12325.197388764966</v>
      </c>
      <c r="AF194" s="44">
        <v>3292.8458671592425</v>
      </c>
      <c r="AG194" s="44">
        <v>1855.6917251208533</v>
      </c>
      <c r="AH194" s="44">
        <v>2577.5428125764133</v>
      </c>
      <c r="AI194" s="44">
        <v>175.55355129704071</v>
      </c>
      <c r="AJ194" s="44">
        <v>2414.4046262479437</v>
      </c>
      <c r="AK194" s="44">
        <v>1181.0262774788912</v>
      </c>
      <c r="AL194" s="44">
        <v>1918.0623959266836</v>
      </c>
      <c r="AM194" s="44">
        <v>5440.9396567195818</v>
      </c>
      <c r="AN194" s="44">
        <v>468.3467525900403</v>
      </c>
      <c r="AO194" s="44">
        <v>22456.680171253622</v>
      </c>
      <c r="AP194" s="44">
        <v>27006.439441258746</v>
      </c>
      <c r="AQ194" s="44">
        <v>8680.0818949724817</v>
      </c>
      <c r="AR194" s="44">
        <v>1155.3090832520109</v>
      </c>
      <c r="AS194" s="44">
        <v>7422.5227501377212</v>
      </c>
      <c r="AT194" s="44">
        <v>1973.2517159670147</v>
      </c>
      <c r="AU194" s="44">
        <v>1501.2553061746532</v>
      </c>
      <c r="AV194" s="44">
        <v>6760.4811191699964</v>
      </c>
      <c r="AW194" s="44">
        <v>0</v>
      </c>
      <c r="AX194" s="44">
        <v>3667.9510802277455</v>
      </c>
      <c r="AY194" s="44">
        <v>4352.979531361897</v>
      </c>
      <c r="AZ194" s="44">
        <v>713.17775109008301</v>
      </c>
      <c r="BA194" s="44">
        <v>134.93905688349037</v>
      </c>
      <c r="BB194" s="44">
        <v>767.66517466307323</v>
      </c>
      <c r="BC194" s="44">
        <v>935.37686201552265</v>
      </c>
      <c r="BD194" s="44">
        <v>1537.7055014320163</v>
      </c>
      <c r="BE194" s="44">
        <v>1493.5216226497596</v>
      </c>
      <c r="BF194" s="44">
        <v>483.55607316003818</v>
      </c>
      <c r="BG194" s="44">
        <v>2078.8922102275087</v>
      </c>
      <c r="BH194" s="44">
        <v>182.98173889649706</v>
      </c>
      <c r="BI194" s="44">
        <v>11516.593536609524</v>
      </c>
      <c r="BJ194" s="44">
        <v>20.54394080298907</v>
      </c>
      <c r="BK194" s="44">
        <v>3677.2648581579101</v>
      </c>
      <c r="BL194" s="44">
        <v>3209.4200165245311</v>
      </c>
      <c r="BM194" s="44">
        <v>343.02214635452947</v>
      </c>
      <c r="BN194" s="44">
        <v>1003.6700797279943</v>
      </c>
      <c r="BO194" s="44">
        <v>287.61700315067765</v>
      </c>
      <c r="BP194" s="44">
        <v>304.77972703003218</v>
      </c>
      <c r="BQ194" s="44">
        <v>694.20048139522794</v>
      </c>
      <c r="BR194" s="44">
        <v>846.69043716306203</v>
      </c>
      <c r="BS194" s="44">
        <v>0</v>
      </c>
      <c r="BT194" s="44">
        <f t="shared" si="2"/>
        <v>195451.74383635246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8172.6327325193461</v>
      </c>
      <c r="D207" s="44">
        <v>0</v>
      </c>
      <c r="E207" s="44">
        <v>0</v>
      </c>
      <c r="F207" s="44">
        <v>76.186305783265809</v>
      </c>
      <c r="G207" s="44">
        <v>49518.896842770657</v>
      </c>
      <c r="H207" s="44">
        <v>4139.602741980917</v>
      </c>
      <c r="I207" s="44">
        <v>897.50110512309664</v>
      </c>
      <c r="J207" s="44">
        <v>964.87974549789237</v>
      </c>
      <c r="K207" s="44">
        <v>229.88006716106793</v>
      </c>
      <c r="L207" s="44">
        <v>67.378640374795779</v>
      </c>
      <c r="M207" s="44">
        <v>128443.06541825937</v>
      </c>
      <c r="N207" s="44">
        <v>2164472.3241664805</v>
      </c>
      <c r="O207" s="44">
        <v>19085.330173613722</v>
      </c>
      <c r="P207" s="44">
        <v>330.72783608804986</v>
      </c>
      <c r="Q207" s="44">
        <v>994.38542461626707</v>
      </c>
      <c r="R207" s="44">
        <v>4091.6009655047551</v>
      </c>
      <c r="S207" s="44">
        <v>113779.62366296804</v>
      </c>
      <c r="T207" s="44">
        <v>17304.420228021077</v>
      </c>
      <c r="U207" s="44">
        <v>475757.49700353999</v>
      </c>
      <c r="V207" s="44">
        <v>3097.6559241589116</v>
      </c>
      <c r="W207" s="44">
        <v>909.39145342453116</v>
      </c>
      <c r="X207" s="44">
        <v>11152.265940204759</v>
      </c>
      <c r="Y207" s="44">
        <v>243.09156527377297</v>
      </c>
      <c r="Z207" s="44">
        <v>42762.536707933294</v>
      </c>
      <c r="AA207" s="44">
        <v>492.78887960389852</v>
      </c>
      <c r="AB207" s="44">
        <v>3055.8195134686789</v>
      </c>
      <c r="AC207" s="44">
        <v>5091.7113726365278</v>
      </c>
      <c r="AD207" s="44">
        <v>670.70372085499321</v>
      </c>
      <c r="AE207" s="44">
        <v>99894.779529785446</v>
      </c>
      <c r="AF207" s="44">
        <v>500.27539520109804</v>
      </c>
      <c r="AG207" s="44">
        <v>536.82720664624867</v>
      </c>
      <c r="AH207" s="44">
        <v>1051.6352497713222</v>
      </c>
      <c r="AI207" s="44">
        <v>144.44571269890858</v>
      </c>
      <c r="AJ207" s="44">
        <v>3420.0164781089147</v>
      </c>
      <c r="AK207" s="44">
        <v>0</v>
      </c>
      <c r="AL207" s="44">
        <v>0</v>
      </c>
      <c r="AM207" s="44">
        <v>28444.355436653979</v>
      </c>
      <c r="AN207" s="44">
        <v>278.76261017807661</v>
      </c>
      <c r="AO207" s="44">
        <v>148251.9453051789</v>
      </c>
      <c r="AP207" s="44">
        <v>177193.93383741146</v>
      </c>
      <c r="AQ207" s="44">
        <v>84493.255413264327</v>
      </c>
      <c r="AR207" s="44">
        <v>21524.172725219072</v>
      </c>
      <c r="AS207" s="44">
        <v>9929.3215982386955</v>
      </c>
      <c r="AT207" s="44">
        <v>341.73741784863739</v>
      </c>
      <c r="AU207" s="44">
        <v>1016.8449714078656</v>
      </c>
      <c r="AV207" s="44">
        <v>0</v>
      </c>
      <c r="AW207" s="44">
        <v>0</v>
      </c>
      <c r="AX207" s="44">
        <v>5255.9743325044938</v>
      </c>
      <c r="AY207" s="44">
        <v>14997.692657542777</v>
      </c>
      <c r="AZ207" s="44">
        <v>476037.1403802589</v>
      </c>
      <c r="BA207" s="44">
        <v>0</v>
      </c>
      <c r="BB207" s="44">
        <v>243.97233181461999</v>
      </c>
      <c r="BC207" s="44">
        <v>1380.6015527776781</v>
      </c>
      <c r="BD207" s="44">
        <v>0</v>
      </c>
      <c r="BE207" s="44">
        <v>0</v>
      </c>
      <c r="BF207" s="44">
        <v>124.1880822594275</v>
      </c>
      <c r="BG207" s="44">
        <v>13563.804729043855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4144427.5810916764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11.331860946512922</v>
      </c>
      <c r="D212" s="44">
        <v>1.586900320129397</v>
      </c>
      <c r="E212" s="44">
        <v>1.9251179403219376</v>
      </c>
      <c r="F212" s="44">
        <v>2.1455353058034539</v>
      </c>
      <c r="G212" s="44">
        <v>9.8601430976565272</v>
      </c>
      <c r="H212" s="44">
        <v>1.7560091302256673</v>
      </c>
      <c r="I212" s="44">
        <v>1.6900409875874938</v>
      </c>
      <c r="J212" s="44">
        <v>1.3036561521353345</v>
      </c>
      <c r="K212" s="44">
        <v>0.70261307476530876</v>
      </c>
      <c r="L212" s="44">
        <v>0.27957927118083076</v>
      </c>
      <c r="M212" s="44">
        <v>4.8847838953504699</v>
      </c>
      <c r="N212" s="44">
        <v>16.610359470942015</v>
      </c>
      <c r="O212" s="44">
        <v>16.012981290385223</v>
      </c>
      <c r="P212" s="44">
        <v>3.1758948670092124</v>
      </c>
      <c r="Q212" s="44">
        <v>0.53507493473185208</v>
      </c>
      <c r="R212" s="44">
        <v>4.3832165886253094</v>
      </c>
      <c r="S212" s="44">
        <v>5.4303299638344127</v>
      </c>
      <c r="T212" s="44">
        <v>1.8020821187348679</v>
      </c>
      <c r="U212" s="44">
        <v>14.85801523752958</v>
      </c>
      <c r="V212" s="44">
        <v>0.55287586211040685</v>
      </c>
      <c r="W212" s="44">
        <v>1.2020861547400512</v>
      </c>
      <c r="X212" s="44">
        <v>7.3837199652869963</v>
      </c>
      <c r="Y212" s="44">
        <v>1.8293070664903046</v>
      </c>
      <c r="Z212" s="44">
        <v>1.6821876372734255</v>
      </c>
      <c r="AA212" s="44">
        <v>0.1481665425920882</v>
      </c>
      <c r="AB212" s="44">
        <v>6.7392216828457929</v>
      </c>
      <c r="AC212" s="44">
        <v>13.553835528706641</v>
      </c>
      <c r="AD212" s="44">
        <v>7.5748181562626575</v>
      </c>
      <c r="AE212" s="44">
        <v>31.44010264734095</v>
      </c>
      <c r="AF212" s="44">
        <v>12.088923916789104</v>
      </c>
      <c r="AG212" s="44">
        <v>9.0433946649934267</v>
      </c>
      <c r="AH212" s="44">
        <v>11.665890113204627</v>
      </c>
      <c r="AI212" s="44">
        <v>0.45811210165398297</v>
      </c>
      <c r="AJ212" s="44">
        <v>13.5260870242636</v>
      </c>
      <c r="AK212" s="44">
        <v>14.316134065858868</v>
      </c>
      <c r="AL212" s="44">
        <v>4.2559923135374031</v>
      </c>
      <c r="AM212" s="44">
        <v>15.899893045862639</v>
      </c>
      <c r="AN212" s="44">
        <v>0.16073190309459745</v>
      </c>
      <c r="AO212" s="44">
        <v>84.642886128340308</v>
      </c>
      <c r="AP212" s="44">
        <v>72.369146700826803</v>
      </c>
      <c r="AQ212" s="44">
        <v>31.556855788676764</v>
      </c>
      <c r="AR212" s="44">
        <v>3.4497150146263929</v>
      </c>
      <c r="AS212" s="44">
        <v>16.976325595577599</v>
      </c>
      <c r="AT212" s="44">
        <v>3.8743194882736844</v>
      </c>
      <c r="AU212" s="44">
        <v>5.1502271359659773</v>
      </c>
      <c r="AV212" s="44">
        <v>13.445459294372499</v>
      </c>
      <c r="AW212" s="44">
        <v>0</v>
      </c>
      <c r="AX212" s="44">
        <v>11.788925934791697</v>
      </c>
      <c r="AY212" s="44">
        <v>13.969015981977051</v>
      </c>
      <c r="AZ212" s="44">
        <v>1.7853283047315223</v>
      </c>
      <c r="BA212" s="44">
        <v>0.74659183652409111</v>
      </c>
      <c r="BB212" s="44">
        <v>2.4690933387430669</v>
      </c>
      <c r="BC212" s="44">
        <v>3.0319167779179605</v>
      </c>
      <c r="BD212" s="44">
        <v>3.6235358349111042</v>
      </c>
      <c r="BE212" s="44">
        <v>4.7837374546427913</v>
      </c>
      <c r="BF212" s="44">
        <v>1.3434464603932803</v>
      </c>
      <c r="BG212" s="44">
        <v>6.2638322105008593</v>
      </c>
      <c r="BH212" s="44">
        <v>0.67277034357184928</v>
      </c>
      <c r="BI212" s="44">
        <v>43.941065677274835</v>
      </c>
      <c r="BJ212" s="44">
        <v>9.8428657269655773E-2</v>
      </c>
      <c r="BK212" s="44">
        <v>12.633946428585443</v>
      </c>
      <c r="BL212" s="44">
        <v>11.488404396106684</v>
      </c>
      <c r="BM212" s="44">
        <v>0.87015121479876534</v>
      </c>
      <c r="BN212" s="44">
        <v>0.61674977799816222</v>
      </c>
      <c r="BO212" s="44">
        <v>0.80889508234903273</v>
      </c>
      <c r="BP212" s="44">
        <v>2.2848013847062649</v>
      </c>
      <c r="BQ212" s="44">
        <v>2.0240701542791979</v>
      </c>
      <c r="BR212" s="44">
        <v>0.51308555385246091</v>
      </c>
      <c r="BS212" s="44">
        <v>0</v>
      </c>
      <c r="BT212" s="44">
        <f t="shared" si="3"/>
        <v>611.01840293895532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688154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688154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-257621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-257621</v>
      </c>
    </row>
    <row r="249" spans="1:72" x14ac:dyDescent="0.25">
      <c r="A249" s="37" t="s">
        <v>249</v>
      </c>
      <c r="B249" s="40"/>
      <c r="C249" s="45">
        <v>21</v>
      </c>
      <c r="D249" s="45">
        <v>3</v>
      </c>
      <c r="E249" s="45">
        <v>4</v>
      </c>
      <c r="F249" s="45">
        <v>3</v>
      </c>
      <c r="G249" s="45">
        <v>13</v>
      </c>
      <c r="H249" s="45">
        <v>0</v>
      </c>
      <c r="I249" s="45">
        <v>0</v>
      </c>
      <c r="J249" s="45">
        <v>1</v>
      </c>
      <c r="K249" s="45">
        <v>1</v>
      </c>
      <c r="L249" s="45">
        <v>0</v>
      </c>
      <c r="M249" s="45">
        <v>4</v>
      </c>
      <c r="N249" s="45">
        <v>12</v>
      </c>
      <c r="O249" s="45">
        <v>5</v>
      </c>
      <c r="P249" s="45">
        <v>9</v>
      </c>
      <c r="Q249" s="45">
        <v>0</v>
      </c>
      <c r="R249" s="45">
        <v>4</v>
      </c>
      <c r="S249" s="45">
        <v>3</v>
      </c>
      <c r="T249" s="45">
        <v>1</v>
      </c>
      <c r="U249" s="45">
        <v>15</v>
      </c>
      <c r="V249" s="45">
        <v>4</v>
      </c>
      <c r="W249" s="45">
        <v>9</v>
      </c>
      <c r="X249" s="45">
        <v>3</v>
      </c>
      <c r="Y249" s="45">
        <v>6</v>
      </c>
      <c r="Z249" s="45">
        <v>3</v>
      </c>
      <c r="AA249" s="45">
        <v>0</v>
      </c>
      <c r="AB249" s="45">
        <v>1682</v>
      </c>
      <c r="AC249" s="45">
        <v>31</v>
      </c>
      <c r="AD249" s="45">
        <v>5</v>
      </c>
      <c r="AE249" s="45">
        <v>31</v>
      </c>
      <c r="AF249" s="45">
        <v>35</v>
      </c>
      <c r="AG249" s="45">
        <v>1847</v>
      </c>
      <c r="AH249" s="45">
        <v>1457</v>
      </c>
      <c r="AI249" s="45">
        <v>63</v>
      </c>
      <c r="AJ249" s="45">
        <v>3470</v>
      </c>
      <c r="AK249" s="45">
        <v>3453</v>
      </c>
      <c r="AL249" s="45">
        <v>17</v>
      </c>
      <c r="AM249" s="45">
        <v>4699</v>
      </c>
      <c r="AN249" s="45">
        <v>0</v>
      </c>
      <c r="AO249" s="45">
        <v>33462</v>
      </c>
      <c r="AP249" s="45">
        <v>101836</v>
      </c>
      <c r="AQ249" s="45">
        <v>157764</v>
      </c>
      <c r="AR249" s="45">
        <v>30143</v>
      </c>
      <c r="AS249" s="45">
        <v>12360</v>
      </c>
      <c r="AT249" s="45">
        <v>394</v>
      </c>
      <c r="AU249" s="45">
        <v>1653</v>
      </c>
      <c r="AV249" s="45">
        <v>98556</v>
      </c>
      <c r="AW249" s="45">
        <v>0</v>
      </c>
      <c r="AX249" s="45">
        <v>2161</v>
      </c>
      <c r="AY249" s="45">
        <v>3255</v>
      </c>
      <c r="AZ249" s="45">
        <v>54557</v>
      </c>
      <c r="BA249" s="45">
        <v>2309</v>
      </c>
      <c r="BB249" s="45">
        <v>2</v>
      </c>
      <c r="BC249" s="45">
        <v>560</v>
      </c>
      <c r="BD249" s="45">
        <v>411</v>
      </c>
      <c r="BE249" s="45">
        <v>686</v>
      </c>
      <c r="BF249" s="45">
        <v>379</v>
      </c>
      <c r="BG249" s="45">
        <v>2282</v>
      </c>
      <c r="BH249" s="45">
        <v>244</v>
      </c>
      <c r="BI249" s="45">
        <v>185051</v>
      </c>
      <c r="BJ249" s="45">
        <v>40</v>
      </c>
      <c r="BK249" s="45">
        <v>57744</v>
      </c>
      <c r="BL249" s="45">
        <v>50106</v>
      </c>
      <c r="BM249" s="45">
        <v>5971</v>
      </c>
      <c r="BN249" s="45">
        <v>241</v>
      </c>
      <c r="BO249" s="45">
        <v>235</v>
      </c>
      <c r="BP249" s="45">
        <v>729</v>
      </c>
      <c r="BQ249" s="45">
        <v>1</v>
      </c>
      <c r="BR249" s="45">
        <v>37</v>
      </c>
      <c r="BS249" s="45">
        <v>0</v>
      </c>
      <c r="BT249" s="44">
        <f t="shared" si="3"/>
        <v>820083</v>
      </c>
    </row>
    <row r="250" spans="1:72" ht="15.75" thickBot="1" x14ac:dyDescent="0.3">
      <c r="A250" s="16" t="s">
        <v>319</v>
      </c>
      <c r="B250" s="17"/>
      <c r="C250" s="47">
        <f>SUM(C6:C249)</f>
        <v>412846</v>
      </c>
      <c r="D250" s="47">
        <f t="shared" ref="D250:BO250" si="4">SUM(D6:D249)</f>
        <v>44649</v>
      </c>
      <c r="E250" s="47">
        <f t="shared" si="4"/>
        <v>56888</v>
      </c>
      <c r="F250" s="47">
        <f t="shared" si="4"/>
        <v>916550</v>
      </c>
      <c r="G250" s="47">
        <f t="shared" si="4"/>
        <v>1099456.0000000005</v>
      </c>
      <c r="H250" s="47">
        <f t="shared" si="4"/>
        <v>81290.999999999985</v>
      </c>
      <c r="I250" s="47">
        <f t="shared" si="4"/>
        <v>55569.000000000007</v>
      </c>
      <c r="J250" s="47">
        <f t="shared" si="4"/>
        <v>85431.999999999927</v>
      </c>
      <c r="K250" s="47">
        <f t="shared" si="4"/>
        <v>82849</v>
      </c>
      <c r="L250" s="47">
        <f t="shared" si="4"/>
        <v>6798.9999999999973</v>
      </c>
      <c r="M250" s="47">
        <f t="shared" si="4"/>
        <v>2315276.9999999991</v>
      </c>
      <c r="N250" s="47">
        <f t="shared" si="4"/>
        <v>12426011.999999998</v>
      </c>
      <c r="O250" s="47">
        <f t="shared" si="4"/>
        <v>707504.00000000023</v>
      </c>
      <c r="P250" s="47">
        <f t="shared" si="4"/>
        <v>135048.99999999997</v>
      </c>
      <c r="Q250" s="47">
        <f t="shared" si="4"/>
        <v>53982</v>
      </c>
      <c r="R250" s="47">
        <f t="shared" si="4"/>
        <v>273775.99999999994</v>
      </c>
      <c r="S250" s="47">
        <f t="shared" si="4"/>
        <v>3353900.0000000009</v>
      </c>
      <c r="T250" s="47">
        <f t="shared" si="4"/>
        <v>894978.99999999988</v>
      </c>
      <c r="U250" s="47">
        <f t="shared" si="4"/>
        <v>4992618.0000000019</v>
      </c>
      <c r="V250" s="47">
        <f t="shared" si="4"/>
        <v>138320.99999999991</v>
      </c>
      <c r="W250" s="47">
        <f t="shared" si="4"/>
        <v>95556.999999999971</v>
      </c>
      <c r="X250" s="47">
        <f t="shared" si="4"/>
        <v>1238511.0000000007</v>
      </c>
      <c r="Y250" s="47">
        <f t="shared" si="4"/>
        <v>55698.999999999985</v>
      </c>
      <c r="Z250" s="47">
        <f t="shared" si="4"/>
        <v>663285.00000000035</v>
      </c>
      <c r="AA250" s="47">
        <f t="shared" si="4"/>
        <v>8146.0000000000009</v>
      </c>
      <c r="AB250" s="47">
        <f t="shared" si="4"/>
        <v>311118.99999999994</v>
      </c>
      <c r="AC250" s="47">
        <f t="shared" si="4"/>
        <v>664919</v>
      </c>
      <c r="AD250" s="47">
        <f t="shared" si="4"/>
        <v>159362.99999999997</v>
      </c>
      <c r="AE250" s="47">
        <f t="shared" si="4"/>
        <v>2794277.9999999991</v>
      </c>
      <c r="AF250" s="47">
        <f t="shared" si="4"/>
        <v>623759.99999999988</v>
      </c>
      <c r="AG250" s="47">
        <f t="shared" si="4"/>
        <v>268571.00000000006</v>
      </c>
      <c r="AH250" s="47">
        <f t="shared" si="4"/>
        <v>342905</v>
      </c>
      <c r="AI250" s="47">
        <f t="shared" si="4"/>
        <v>98964.999999999985</v>
      </c>
      <c r="AJ250" s="47">
        <f t="shared" si="4"/>
        <v>453115.99999999977</v>
      </c>
      <c r="AK250" s="47">
        <f t="shared" si="4"/>
        <v>357706.00000000023</v>
      </c>
      <c r="AL250" s="47">
        <f t="shared" si="4"/>
        <v>201577.00000000012</v>
      </c>
      <c r="AM250" s="47">
        <f t="shared" si="4"/>
        <v>1635996.0000000005</v>
      </c>
      <c r="AN250" s="47">
        <f t="shared" si="4"/>
        <v>3242801.0000000005</v>
      </c>
      <c r="AO250" s="47">
        <f t="shared" si="4"/>
        <v>3172946.0000000009</v>
      </c>
      <c r="AP250" s="47">
        <f t="shared" si="4"/>
        <v>6482658</v>
      </c>
      <c r="AQ250" s="47">
        <f t="shared" si="4"/>
        <v>4242969</v>
      </c>
      <c r="AR250" s="47">
        <f t="shared" si="4"/>
        <v>1411362.9999999998</v>
      </c>
      <c r="AS250" s="47">
        <f t="shared" si="4"/>
        <v>1584900.9999999998</v>
      </c>
      <c r="AT250" s="47">
        <f t="shared" si="4"/>
        <v>219847</v>
      </c>
      <c r="AU250" s="47">
        <f t="shared" si="4"/>
        <v>150167</v>
      </c>
      <c r="AV250" s="47">
        <f t="shared" si="4"/>
        <v>641867.99999999988</v>
      </c>
      <c r="AW250" s="47">
        <f t="shared" si="4"/>
        <v>0</v>
      </c>
      <c r="AX250" s="47">
        <f t="shared" si="4"/>
        <v>1344865.9999999998</v>
      </c>
      <c r="AY250" s="47">
        <f t="shared" si="4"/>
        <v>808357.99999999988</v>
      </c>
      <c r="AZ250" s="47">
        <f t="shared" si="4"/>
        <v>4192191.9999999977</v>
      </c>
      <c r="BA250" s="47">
        <f t="shared" si="4"/>
        <v>1448862.0000000005</v>
      </c>
      <c r="BB250" s="47">
        <f t="shared" si="4"/>
        <v>115427.99999999999</v>
      </c>
      <c r="BC250" s="47">
        <f t="shared" si="4"/>
        <v>265359</v>
      </c>
      <c r="BD250" s="47">
        <f t="shared" si="4"/>
        <v>177703</v>
      </c>
      <c r="BE250" s="47">
        <f t="shared" si="4"/>
        <v>132417.00000000003</v>
      </c>
      <c r="BF250" s="47">
        <f t="shared" si="4"/>
        <v>127643</v>
      </c>
      <c r="BG250" s="47">
        <f t="shared" si="4"/>
        <v>434204.99999999994</v>
      </c>
      <c r="BH250" s="47">
        <f t="shared" si="4"/>
        <v>34535.999999999993</v>
      </c>
      <c r="BI250" s="47">
        <f t="shared" si="4"/>
        <v>2060655.9999999998</v>
      </c>
      <c r="BJ250" s="47">
        <f t="shared" si="4"/>
        <v>8982.9999999999982</v>
      </c>
      <c r="BK250" s="47">
        <f t="shared" si="4"/>
        <v>13016926.999999998</v>
      </c>
      <c r="BL250" s="47">
        <f t="shared" si="4"/>
        <v>1884996.0000000007</v>
      </c>
      <c r="BM250" s="47">
        <f t="shared" si="4"/>
        <v>190494</v>
      </c>
      <c r="BN250" s="47">
        <f t="shared" si="4"/>
        <v>3307987.9999999995</v>
      </c>
      <c r="BO250" s="47">
        <f t="shared" si="4"/>
        <v>73198.999999999956</v>
      </c>
      <c r="BP250" s="47">
        <f t="shared" ref="BP250:BT250" si="5">SUM(BP6:BP249)</f>
        <v>619838.00000000023</v>
      </c>
      <c r="BQ250" s="47">
        <f t="shared" si="5"/>
        <v>92149</v>
      </c>
      <c r="BR250" s="47">
        <f t="shared" si="5"/>
        <v>74716.999999999985</v>
      </c>
      <c r="BS250" s="47">
        <f t="shared" si="5"/>
        <v>0</v>
      </c>
      <c r="BT250" s="47">
        <f t="shared" si="5"/>
        <v>89668256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R1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19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82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2.2975017991490462E-4</v>
      </c>
      <c r="D22" s="1">
        <v>5.7301503573648532E-5</v>
      </c>
      <c r="E22" s="1">
        <v>1.5383475710682548E-5</v>
      </c>
      <c r="F22" s="1">
        <v>6.6077253894846434E-6</v>
      </c>
      <c r="G22" s="1">
        <v>1.1012875649141071E-5</v>
      </c>
      <c r="H22" s="1">
        <v>8.2402222504161426E-6</v>
      </c>
      <c r="I22" s="1">
        <v>5.5021190498061672E-6</v>
      </c>
      <c r="J22" s="1">
        <v>5.6144071936797625E-7</v>
      </c>
      <c r="K22" s="1">
        <v>8.2402222504161426E-6</v>
      </c>
      <c r="L22" s="1">
        <v>5.6144071936797625E-7</v>
      </c>
      <c r="M22" s="1">
        <v>3.2995439199779526E-6</v>
      </c>
      <c r="N22" s="1">
        <v>5.6144071936797625E-7</v>
      </c>
      <c r="O22" s="1">
        <v>7.1432534602664063E-6</v>
      </c>
      <c r="P22" s="1">
        <v>8.8103005193128584E-6</v>
      </c>
      <c r="Q22" s="1">
        <v>2.7381032006099762E-6</v>
      </c>
      <c r="R22" s="1">
        <v>6.3736477972558411E-5</v>
      </c>
      <c r="S22" s="1">
        <v>4.9406783304381913E-6</v>
      </c>
      <c r="T22" s="1">
        <v>7.7046941796343831E-6</v>
      </c>
      <c r="U22" s="1">
        <v>4.3947852002219438E-5</v>
      </c>
      <c r="V22" s="1">
        <v>1.4847947639900787E-5</v>
      </c>
      <c r="W22" s="1">
        <v>2.2025751298282146E-6</v>
      </c>
      <c r="X22" s="1">
        <v>1.3180900580854336E-5</v>
      </c>
      <c r="Y22" s="1">
        <v>5.109110546248584E-5</v>
      </c>
      <c r="Z22" s="1">
        <v>3.2969526551193315E-5</v>
      </c>
      <c r="AA22" s="1">
        <v>8.7757503211979054E-6</v>
      </c>
      <c r="AB22" s="1">
        <v>9.3458285900946196E-6</v>
      </c>
      <c r="AC22" s="1">
        <v>1.1725387109766678E-3</v>
      </c>
      <c r="AD22" s="1">
        <v>2.8132498815099978E-4</v>
      </c>
      <c r="AE22" s="1">
        <v>2.4891690231917447E-4</v>
      </c>
      <c r="AF22" s="1">
        <v>2.7144363149012344E-4</v>
      </c>
      <c r="AG22" s="1">
        <v>6.7309832212597369E-4</v>
      </c>
      <c r="AH22" s="1">
        <v>2.7381032006099762E-6</v>
      </c>
      <c r="AI22" s="1">
        <v>0</v>
      </c>
      <c r="AJ22" s="1">
        <v>1.1263364585474477E-4</v>
      </c>
      <c r="AK22" s="1">
        <v>1.375097884975105E-5</v>
      </c>
      <c r="AL22" s="1">
        <v>5.5496255722142265E-5</v>
      </c>
      <c r="AM22" s="1">
        <v>4.9406783304381913E-6</v>
      </c>
      <c r="AN22" s="1">
        <v>5.5021190498061672E-6</v>
      </c>
      <c r="AO22" s="1">
        <v>2.2025751298282146E-6</v>
      </c>
      <c r="AP22" s="1">
        <v>1.7586050840510764E-5</v>
      </c>
      <c r="AQ22" s="1">
        <v>6.4272006043340183E-5</v>
      </c>
      <c r="AR22" s="1">
        <v>5.6144071936797625E-7</v>
      </c>
      <c r="AS22" s="1">
        <v>1.4286506920532813E-5</v>
      </c>
      <c r="AT22" s="1">
        <v>0</v>
      </c>
      <c r="AU22" s="1">
        <v>9.6706004523751726E-5</v>
      </c>
      <c r="AV22" s="1">
        <v>1.7913413967649938E-4</v>
      </c>
      <c r="AW22" s="1">
        <v>0</v>
      </c>
      <c r="AX22" s="1">
        <v>8.3525103942897391E-5</v>
      </c>
      <c r="AY22" s="1">
        <v>4.8888530332657628E-5</v>
      </c>
      <c r="AZ22" s="1">
        <v>1.641134410460238E-6</v>
      </c>
      <c r="BA22" s="1">
        <v>5.6144071936797625E-7</v>
      </c>
      <c r="BB22" s="1">
        <v>7.1432534602664063E-6</v>
      </c>
      <c r="BC22" s="1">
        <v>1.5383475710682548E-5</v>
      </c>
      <c r="BD22" s="1">
        <v>1.4175946286564963E-4</v>
      </c>
      <c r="BE22" s="1">
        <v>9.8813566608763825E-6</v>
      </c>
      <c r="BF22" s="1">
        <v>2.2025751298282146E-6</v>
      </c>
      <c r="BG22" s="1">
        <v>2.2198502288856906E-4</v>
      </c>
      <c r="BH22" s="1">
        <v>2.7381032006099762E-6</v>
      </c>
      <c r="BI22" s="1">
        <v>2.0109942812808034E-4</v>
      </c>
      <c r="BJ22" s="1">
        <v>1.7586050840510764E-5</v>
      </c>
      <c r="BK22" s="1">
        <v>8.1322528813069185E-5</v>
      </c>
      <c r="BL22" s="1">
        <v>1.375097884975105E-5</v>
      </c>
      <c r="BM22" s="1">
        <v>6.0436934052580455E-5</v>
      </c>
      <c r="BN22" s="1">
        <v>1.0978325451026121E-5</v>
      </c>
      <c r="BO22" s="1">
        <v>7.2546778491871275E-5</v>
      </c>
      <c r="BP22" s="1">
        <v>8.0761088093701206E-5</v>
      </c>
      <c r="BQ22" s="1">
        <v>1.8121578911292525E-5</v>
      </c>
      <c r="BR22" s="1">
        <v>2.0324154041120738E-5</v>
      </c>
      <c r="BS22" s="1">
        <v>0</v>
      </c>
      <c r="BT22" s="58">
        <f t="shared" si="0"/>
        <v>4.9482275487263061E-3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1.234204903846823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1.234204903846823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1.3161693828644365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1.3161693828644365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-10.770002867489016</v>
      </c>
      <c r="D40" s="1">
        <v>-0.23270968195728736</v>
      </c>
      <c r="E40" s="1">
        <v>-5.0755103527436951E-2</v>
      </c>
      <c r="F40" s="1">
        <v>-2.3518901230023707E-2</v>
      </c>
      <c r="G40" s="1">
        <v>-6.7790642430795481E-2</v>
      </c>
      <c r="H40" s="1">
        <v>-2.6495742433340953E-2</v>
      </c>
      <c r="I40" s="1">
        <v>-2.0199942652717944E-2</v>
      </c>
      <c r="J40" s="1">
        <v>-1.7777575054139861E-3</v>
      </c>
      <c r="K40" s="1">
        <v>-2.7646680715413031E-2</v>
      </c>
      <c r="L40" s="1">
        <v>-4.0315583124379776E-3</v>
      </c>
      <c r="M40" s="1">
        <v>-2.0685671549790199E-2</v>
      </c>
      <c r="N40" s="1">
        <v>-1.7777575054139861E-3</v>
      </c>
      <c r="O40" s="1">
        <v>-2.5733912464898045E-2</v>
      </c>
      <c r="P40" s="1">
        <v>-5.4472920872670541E-2</v>
      </c>
      <c r="Q40" s="1">
        <v>-8.6699866033266692E-3</v>
      </c>
      <c r="R40" s="1">
        <v>-0.20935380104724374</v>
      </c>
      <c r="S40" s="1">
        <v>-1.5644266047643077E-2</v>
      </c>
      <c r="T40" s="1">
        <v>-2.5950973556402766E-2</v>
      </c>
      <c r="U40" s="1">
        <v>-0.14946940827511007</v>
      </c>
      <c r="V40" s="1">
        <v>-5.2570686688654715E-2</v>
      </c>
      <c r="W40" s="1">
        <v>-7.6371234811118439E-3</v>
      </c>
      <c r="X40" s="1">
        <v>-4.7967010149903927E-2</v>
      </c>
      <c r="Y40" s="1">
        <v>-0.17074135960877737</v>
      </c>
      <c r="Z40" s="1">
        <v>-0.12796239460724454</v>
      </c>
      <c r="AA40" s="1">
        <v>-2.9181884110343694E-2</v>
      </c>
      <c r="AB40" s="1">
        <v>-0.1835483559467756</v>
      </c>
      <c r="AC40" s="1">
        <v>-3.977561639877917</v>
      </c>
      <c r="AD40" s="1">
        <v>-0.96012777271998617</v>
      </c>
      <c r="AE40" s="1">
        <v>0</v>
      </c>
      <c r="AF40" s="1">
        <v>-0.89369444483706906</v>
      </c>
      <c r="AG40" s="1">
        <v>-2.2687062379016436</v>
      </c>
      <c r="AH40" s="1">
        <v>-8.6699866033266692E-3</v>
      </c>
      <c r="AI40" s="1">
        <v>0</v>
      </c>
      <c r="AJ40" s="1">
        <v>-0.30429518733141736</v>
      </c>
      <c r="AK40" s="1">
        <v>-0.11341021335242238</v>
      </c>
      <c r="AL40" s="1">
        <v>-0.20650953901774005</v>
      </c>
      <c r="AM40" s="1">
        <v>-1.5644266047643077E-2</v>
      </c>
      <c r="AN40" s="1">
        <v>-2.4351887746928872E-2</v>
      </c>
      <c r="AO40" s="1">
        <v>-3.4935230071368492E-2</v>
      </c>
      <c r="AP40" s="1">
        <v>-5.5684835092659625E-2</v>
      </c>
      <c r="AQ40" s="1">
        <v>-7.9052451438421573E-2</v>
      </c>
      <c r="AR40" s="1">
        <v>-1.7777575054139861E-3</v>
      </c>
      <c r="AS40" s="1">
        <v>-4.5237090983918968E-2</v>
      </c>
      <c r="AT40" s="1">
        <v>0</v>
      </c>
      <c r="AU40" s="1">
        <v>-0.36801457210984595</v>
      </c>
      <c r="AV40" s="1">
        <v>-0.84934516914259284</v>
      </c>
      <c r="AW40" s="1">
        <v>0</v>
      </c>
      <c r="AX40" s="1">
        <v>-0.27111610865237956</v>
      </c>
      <c r="AY40" s="1">
        <v>-0.1625930839081427</v>
      </c>
      <c r="AZ40" s="1">
        <v>-5.1965219389024202E-3</v>
      </c>
      <c r="BA40" s="1">
        <v>-1.7777575054139861E-3</v>
      </c>
      <c r="BB40" s="1">
        <v>-2.3022277768916705E-2</v>
      </c>
      <c r="BC40" s="1">
        <v>-4.9759054397455996E-2</v>
      </c>
      <c r="BD40" s="1">
        <v>0</v>
      </c>
      <c r="BE40" s="1">
        <v>-3.1288532095286155E-2</v>
      </c>
      <c r="BF40" s="1">
        <v>-6.9742794443164065E-3</v>
      </c>
      <c r="BG40" s="1">
        <v>-0.74000053589611936</v>
      </c>
      <c r="BH40" s="1">
        <v>-2.2601206857281158E-2</v>
      </c>
      <c r="BI40" s="1">
        <v>-0.94849702892081189</v>
      </c>
      <c r="BJ40" s="1">
        <v>-6.7548329091267248E-2</v>
      </c>
      <c r="BK40" s="1">
        <v>-0.32080752133840618</v>
      </c>
      <c r="BL40" s="1">
        <v>-4.7257922025812395E-2</v>
      </c>
      <c r="BM40" s="1">
        <v>-0.19721881757211471</v>
      </c>
      <c r="BN40" s="1">
        <v>-3.7279389839502346E-2</v>
      </c>
      <c r="BO40" s="1">
        <v>-0.23454992157825721</v>
      </c>
      <c r="BP40" s="1">
        <v>-0.26212057780214648</v>
      </c>
      <c r="BQ40" s="1">
        <v>-6.2056605638517698E-2</v>
      </c>
      <c r="BR40" s="1">
        <v>-8.3462807520334803E-2</v>
      </c>
      <c r="BS40" s="1">
        <v>0</v>
      </c>
      <c r="BT40" s="58">
        <f t="shared" si="0"/>
        <v>-26.138442952340892</v>
      </c>
    </row>
    <row r="41" spans="1:72" x14ac:dyDescent="0.25">
      <c r="A41" s="12" t="s">
        <v>39</v>
      </c>
      <c r="B41" s="8" t="s">
        <v>158</v>
      </c>
      <c r="C41" s="1">
        <v>90.935704660010202</v>
      </c>
      <c r="D41" s="1">
        <v>6.0376481885970659</v>
      </c>
      <c r="E41" s="1">
        <v>4.9706723362124912</v>
      </c>
      <c r="F41" s="1">
        <v>4.6150999155018315</v>
      </c>
      <c r="G41" s="1">
        <v>19.234501937331927</v>
      </c>
      <c r="H41" s="1">
        <v>0</v>
      </c>
      <c r="I41" s="1">
        <v>1.155871857603314</v>
      </c>
      <c r="J41" s="1">
        <v>1.6461606382074785</v>
      </c>
      <c r="K41" s="1">
        <v>1.1978794533789943</v>
      </c>
      <c r="L41" s="1">
        <v>0.98695319623979294</v>
      </c>
      <c r="M41" s="1">
        <v>0</v>
      </c>
      <c r="N41" s="1">
        <v>9.377028977912838</v>
      </c>
      <c r="O41" s="1">
        <v>3.3081694566381348</v>
      </c>
      <c r="P41" s="1">
        <v>7.3569179314663851</v>
      </c>
      <c r="Q41" s="1">
        <v>0</v>
      </c>
      <c r="R41" s="1">
        <v>14.403344605420779</v>
      </c>
      <c r="S41" s="1">
        <v>2.9012606766596889</v>
      </c>
      <c r="T41" s="1">
        <v>0</v>
      </c>
      <c r="U41" s="1">
        <v>24.391030425495227</v>
      </c>
      <c r="V41" s="1">
        <v>1.1814151686677128</v>
      </c>
      <c r="W41" s="1">
        <v>0.15751724262878364</v>
      </c>
      <c r="X41" s="1">
        <v>3.0313794883504968</v>
      </c>
      <c r="Y41" s="1">
        <v>15.468847029859964</v>
      </c>
      <c r="Z41" s="1">
        <v>18.138205519468187</v>
      </c>
      <c r="AA41" s="1">
        <v>2.9205672464795942</v>
      </c>
      <c r="AB41" s="1">
        <v>134.39392043206496</v>
      </c>
      <c r="AC41" s="1">
        <v>352.39741156690377</v>
      </c>
      <c r="AD41" s="1">
        <v>64.213847460530488</v>
      </c>
      <c r="AE41" s="1">
        <v>808.76528487576718</v>
      </c>
      <c r="AF41" s="1">
        <v>289.96194096209808</v>
      </c>
      <c r="AG41" s="1">
        <v>509.06683306896491</v>
      </c>
      <c r="AH41" s="1">
        <v>1001.443211761229</v>
      </c>
      <c r="AI41" s="1">
        <v>0</v>
      </c>
      <c r="AJ41" s="1">
        <v>55.025548122349868</v>
      </c>
      <c r="AK41" s="1">
        <v>20.183990498069761</v>
      </c>
      <c r="AL41" s="1">
        <v>27.883550598978648</v>
      </c>
      <c r="AM41" s="1">
        <v>0</v>
      </c>
      <c r="AN41" s="1">
        <v>4.2004227593546997</v>
      </c>
      <c r="AO41" s="1">
        <v>1.1633873914183765</v>
      </c>
      <c r="AP41" s="1">
        <v>27.95285963005621</v>
      </c>
      <c r="AQ41" s="1">
        <v>32.393967493611761</v>
      </c>
      <c r="AR41" s="1">
        <v>7.9307355910579878</v>
      </c>
      <c r="AS41" s="1">
        <v>2.197835980736945</v>
      </c>
      <c r="AT41" s="1">
        <v>0.57233207072255876</v>
      </c>
      <c r="AU41" s="1">
        <v>11.853266199068711</v>
      </c>
      <c r="AV41" s="1">
        <v>12.056372175704578</v>
      </c>
      <c r="AW41" s="1">
        <v>0</v>
      </c>
      <c r="AX41" s="1">
        <v>27.870021494548748</v>
      </c>
      <c r="AY41" s="1">
        <v>15.988446434163057</v>
      </c>
      <c r="AZ41" s="1">
        <v>1.5177349153941604</v>
      </c>
      <c r="BA41" s="1">
        <v>1.6019403020191612</v>
      </c>
      <c r="BB41" s="1">
        <v>2.5120080656555386</v>
      </c>
      <c r="BC41" s="1">
        <v>5.3157155726033842</v>
      </c>
      <c r="BD41" s="1">
        <v>410.92297074255242</v>
      </c>
      <c r="BE41" s="1">
        <v>0</v>
      </c>
      <c r="BF41" s="1">
        <v>2.898398837687763</v>
      </c>
      <c r="BG41" s="1">
        <v>128.95199956773084</v>
      </c>
      <c r="BH41" s="1">
        <v>12.785667411697123</v>
      </c>
      <c r="BI41" s="1">
        <v>194.39821524246904</v>
      </c>
      <c r="BJ41" s="1">
        <v>11.216159839287636</v>
      </c>
      <c r="BK41" s="1">
        <v>16.522007504152178</v>
      </c>
      <c r="BL41" s="1">
        <v>36.368130336402544</v>
      </c>
      <c r="BM41" s="1">
        <v>30.752889990436071</v>
      </c>
      <c r="BN41" s="1">
        <v>4.8374271861487799</v>
      </c>
      <c r="BO41" s="1">
        <v>10.16623250400017</v>
      </c>
      <c r="BP41" s="1">
        <v>10.367527873569394</v>
      </c>
      <c r="BQ41" s="1">
        <v>7.6080450026056647</v>
      </c>
      <c r="BR41" s="1">
        <v>10.64260030824221</v>
      </c>
      <c r="BS41" s="1">
        <v>0</v>
      </c>
      <c r="BT41" s="58">
        <f t="shared" si="0"/>
        <v>4540.3170337221864</v>
      </c>
    </row>
    <row r="42" spans="1:72" x14ac:dyDescent="0.25">
      <c r="A42" s="12" t="s">
        <v>40</v>
      </c>
      <c r="B42" s="8" t="s">
        <v>159</v>
      </c>
      <c r="C42" s="1">
        <v>4.3727742756382209E-3</v>
      </c>
      <c r="D42" s="1">
        <v>1.0906043289064986E-3</v>
      </c>
      <c r="E42" s="1">
        <v>0</v>
      </c>
      <c r="F42" s="1">
        <v>1.2576308586274821E-4</v>
      </c>
      <c r="G42" s="1">
        <v>2.0960514310458032E-4</v>
      </c>
      <c r="H42" s="1">
        <v>1.5683396589942717E-4</v>
      </c>
      <c r="I42" s="1">
        <v>1.0472037345695502E-4</v>
      </c>
      <c r="J42" s="1">
        <v>1.0685752393566839E-5</v>
      </c>
      <c r="K42" s="1">
        <v>1.5683396589942717E-4</v>
      </c>
      <c r="L42" s="1">
        <v>1.0685752393566839E-5</v>
      </c>
      <c r="M42" s="1">
        <v>6.2799344836038975E-5</v>
      </c>
      <c r="N42" s="1">
        <v>1.0685752393566839E-5</v>
      </c>
      <c r="O42" s="1">
        <v>1.3595564968430426E-4</v>
      </c>
      <c r="P42" s="1">
        <v>1.6768411448366428E-4</v>
      </c>
      <c r="Q42" s="1">
        <v>5.2113592442472129E-5</v>
      </c>
      <c r="R42" s="1">
        <v>1.2130794909558417E-3</v>
      </c>
      <c r="S42" s="1">
        <v>9.4034621063388192E-5</v>
      </c>
      <c r="T42" s="1">
        <v>1.4664140207787111E-4</v>
      </c>
      <c r="U42" s="1">
        <v>8.3644781813027819E-4</v>
      </c>
      <c r="V42" s="1">
        <v>2.8259705176217538E-4</v>
      </c>
      <c r="W42" s="1">
        <v>4.1921028620916069E-5</v>
      </c>
      <c r="X42" s="1">
        <v>2.5086858696281539E-4</v>
      </c>
      <c r="Y42" s="1">
        <v>9.7240346781458237E-4</v>
      </c>
      <c r="Z42" s="1">
        <v>6.2750025978837887E-4</v>
      </c>
      <c r="AA42" s="1">
        <v>1.6702652972098322E-4</v>
      </c>
      <c r="AB42" s="1">
        <v>1.778766783052203E-4</v>
      </c>
      <c r="AC42" s="1">
        <v>0.17928478008945922</v>
      </c>
      <c r="AD42" s="1">
        <v>5.3543839301303381E-3</v>
      </c>
      <c r="AE42" s="1">
        <v>4.7375694227355259E-3</v>
      </c>
      <c r="AF42" s="1">
        <v>5.1663146880035621E-3</v>
      </c>
      <c r="AG42" s="1">
        <v>27.63796550720938</v>
      </c>
      <c r="AH42" s="1">
        <v>0</v>
      </c>
      <c r="AI42" s="1">
        <v>82.525715668725084</v>
      </c>
      <c r="AJ42" s="1">
        <v>0</v>
      </c>
      <c r="AK42" s="1">
        <v>2.6171873554705244E-4</v>
      </c>
      <c r="AL42" s="1">
        <v>1.0562455250564145E-3</v>
      </c>
      <c r="AM42" s="1">
        <v>9.4034621063388192E-5</v>
      </c>
      <c r="AN42" s="1">
        <v>1.0472037345695502E-4</v>
      </c>
      <c r="AO42" s="1">
        <v>4.1921028620916069E-5</v>
      </c>
      <c r="AP42" s="1">
        <v>3.3471064420464747E-4</v>
      </c>
      <c r="AQ42" s="1">
        <v>1.2232720547773978E-3</v>
      </c>
      <c r="AR42" s="1">
        <v>1.0685752393566839E-5</v>
      </c>
      <c r="AS42" s="1">
        <v>2.7191129936860852E-4</v>
      </c>
      <c r="AT42" s="1">
        <v>0</v>
      </c>
      <c r="AU42" s="1">
        <v>1.8405797507442204E-3</v>
      </c>
      <c r="AV42" s="1">
        <v>3.4094125983105028E-3</v>
      </c>
      <c r="AW42" s="1">
        <v>0</v>
      </c>
      <c r="AX42" s="1">
        <v>1.5897111637814053E-3</v>
      </c>
      <c r="AY42" s="1">
        <v>9.3048243919366641E-4</v>
      </c>
      <c r="AZ42" s="1">
        <v>3.123527622734923E-5</v>
      </c>
      <c r="BA42" s="1">
        <v>8.1787962139202755E-4</v>
      </c>
      <c r="BB42" s="1">
        <v>1.3595564968430426E-4</v>
      </c>
      <c r="BC42" s="1">
        <v>2.927896155837314E-4</v>
      </c>
      <c r="BD42" s="1">
        <v>2.6980702812802924E-3</v>
      </c>
      <c r="BE42" s="1">
        <v>1.8806924212677638E-4</v>
      </c>
      <c r="BF42" s="1">
        <v>4.1921028620916069E-5</v>
      </c>
      <c r="BG42" s="1">
        <v>4.224982100225658E-3</v>
      </c>
      <c r="BH42" s="1">
        <v>5.2113592442472129E-5</v>
      </c>
      <c r="BI42" s="1">
        <v>3.827472111184972E-3</v>
      </c>
      <c r="BJ42" s="1">
        <v>3.3471064420464747E-4</v>
      </c>
      <c r="BK42" s="1">
        <v>1.5477901351604892E-3</v>
      </c>
      <c r="BL42" s="1">
        <v>2.6171873554705244E-4</v>
      </c>
      <c r="BM42" s="1">
        <v>1.1502801461198029E-3</v>
      </c>
      <c r="BN42" s="1">
        <v>2.0894755834189929E-4</v>
      </c>
      <c r="BO42" s="1">
        <v>0.33232348986589449</v>
      </c>
      <c r="BP42" s="1">
        <v>1.5371043827669224E-3</v>
      </c>
      <c r="BQ42" s="1">
        <v>3.4490320802620355E-4</v>
      </c>
      <c r="BR42" s="1">
        <v>3.8682423664711957E-4</v>
      </c>
      <c r="BS42" s="1">
        <v>0</v>
      </c>
      <c r="BT42" s="58">
        <f t="shared" si="0"/>
        <v>110.73127802951541</v>
      </c>
    </row>
    <row r="43" spans="1:72" x14ac:dyDescent="0.25">
      <c r="A43" s="12" t="s">
        <v>41</v>
      </c>
      <c r="B43" s="8" t="s">
        <v>160</v>
      </c>
      <c r="C43" s="1">
        <v>4.3067865267202568E-4</v>
      </c>
      <c r="D43" s="1">
        <v>1.0741464648393617E-4</v>
      </c>
      <c r="E43" s="1">
        <v>2.8837124719308162E-5</v>
      </c>
      <c r="F43" s="1">
        <v>1.2386524654840392E-5</v>
      </c>
      <c r="G43" s="1">
        <v>2.0644207758067326E-5</v>
      </c>
      <c r="H43" s="1">
        <v>1.5446724863683316E-5</v>
      </c>
      <c r="I43" s="1">
        <v>1.0314008111285399E-5</v>
      </c>
      <c r="J43" s="1">
        <v>1.0524498072740205E-6</v>
      </c>
      <c r="K43" s="1">
        <v>1.5446724863683316E-5</v>
      </c>
      <c r="L43" s="1">
        <v>1.0524498072740205E-6</v>
      </c>
      <c r="M43" s="1">
        <v>6.185166559671936E-6</v>
      </c>
      <c r="N43" s="1">
        <v>1.0524498072740205E-6</v>
      </c>
      <c r="O43" s="1">
        <v>1.3390399855624843E-5</v>
      </c>
      <c r="P43" s="1">
        <v>1.651536620645386E-5</v>
      </c>
      <c r="Q43" s="1">
        <v>5.1327167523979147E-6</v>
      </c>
      <c r="R43" s="1">
        <v>1.1947734042884609E-4</v>
      </c>
      <c r="S43" s="1">
        <v>9.2615583040113815E-6</v>
      </c>
      <c r="T43" s="1">
        <v>1.4442849662898865E-5</v>
      </c>
      <c r="U43" s="1">
        <v>8.2382532606311009E-5</v>
      </c>
      <c r="V43" s="1">
        <v>2.7833249518523711E-5</v>
      </c>
      <c r="W43" s="1">
        <v>4.1288415516134651E-6</v>
      </c>
      <c r="X43" s="1">
        <v>2.4708283167694697E-5</v>
      </c>
      <c r="Y43" s="1">
        <v>9.5772932461935862E-5</v>
      </c>
      <c r="Z43" s="1">
        <v>6.1803090990229787E-5</v>
      </c>
      <c r="AA43" s="1">
        <v>1.6450600064467767E-5</v>
      </c>
      <c r="AB43" s="1">
        <v>1.7519241407238312E-5</v>
      </c>
      <c r="AC43" s="1">
        <v>2.1979847521175536E-3</v>
      </c>
      <c r="AD43" s="1">
        <v>5.2735831112176682E-4</v>
      </c>
      <c r="AE43" s="1">
        <v>4.6660766993881109E-4</v>
      </c>
      <c r="AF43" s="1">
        <v>5.088351945137441E-4</v>
      </c>
      <c r="AG43" s="1">
        <v>1.2617577866375783E-3</v>
      </c>
      <c r="AH43" s="1">
        <v>5.1327167523979147E-6</v>
      </c>
      <c r="AI43" s="1">
        <v>0</v>
      </c>
      <c r="AJ43" s="1">
        <v>2.1113762287466504E-4</v>
      </c>
      <c r="AK43" s="1">
        <v>2.5776924510465235E-5</v>
      </c>
      <c r="AL43" s="1">
        <v>1.040306155651628E-4</v>
      </c>
      <c r="AM43" s="1">
        <v>9.2615583040113815E-6</v>
      </c>
      <c r="AN43" s="1">
        <v>1.0314008111285399E-5</v>
      </c>
      <c r="AO43" s="1">
        <v>4.1288415516134651E-6</v>
      </c>
      <c r="AP43" s="1">
        <v>3.2965966270921621E-5</v>
      </c>
      <c r="AQ43" s="1">
        <v>1.2048121562963054E-4</v>
      </c>
      <c r="AR43" s="1">
        <v>1.0524498072740205E-6</v>
      </c>
      <c r="AS43" s="1">
        <v>2.6780799711249686E-5</v>
      </c>
      <c r="AT43" s="1">
        <v>0</v>
      </c>
      <c r="AU43" s="1">
        <v>1.8128043141907589E-4</v>
      </c>
      <c r="AV43" s="1">
        <v>3.3579625466239867E-4</v>
      </c>
      <c r="AW43" s="1">
        <v>0</v>
      </c>
      <c r="AX43" s="1">
        <v>1.5657214825138117E-4</v>
      </c>
      <c r="AY43" s="1">
        <v>9.1644090910322407E-5</v>
      </c>
      <c r="AZ43" s="1">
        <v>3.0763917443394442E-6</v>
      </c>
      <c r="BA43" s="1">
        <v>1.0524498072740205E-6</v>
      </c>
      <c r="BB43" s="1">
        <v>1.3390399855624843E-5</v>
      </c>
      <c r="BC43" s="1">
        <v>2.8837124719308162E-5</v>
      </c>
      <c r="BD43" s="1">
        <v>2.6573548056894186E-4</v>
      </c>
      <c r="BE43" s="1">
        <v>1.8523116608022763E-5</v>
      </c>
      <c r="BF43" s="1">
        <v>4.1288415516134651E-6</v>
      </c>
      <c r="BG43" s="1">
        <v>4.161224622606512E-4</v>
      </c>
      <c r="BH43" s="1">
        <v>5.1327167523979147E-6</v>
      </c>
      <c r="BI43" s="1">
        <v>3.7697132943005759E-4</v>
      </c>
      <c r="BJ43" s="1">
        <v>3.2965966270921621E-5</v>
      </c>
      <c r="BK43" s="1">
        <v>1.5244330669976773E-4</v>
      </c>
      <c r="BL43" s="1">
        <v>2.5776924510465235E-5</v>
      </c>
      <c r="BM43" s="1">
        <v>1.1329217386917417E-4</v>
      </c>
      <c r="BN43" s="1">
        <v>2.0579441616081232E-5</v>
      </c>
      <c r="BO43" s="1">
        <v>1.3599270663529998E-4</v>
      </c>
      <c r="BP43" s="1">
        <v>1.513908568924937E-4</v>
      </c>
      <c r="BQ43" s="1">
        <v>3.3969841471706075E-5</v>
      </c>
      <c r="BR43" s="1">
        <v>3.8098683023319544E-5</v>
      </c>
      <c r="BS43" s="1">
        <v>0</v>
      </c>
      <c r="BT43" s="58">
        <f t="shared" si="0"/>
        <v>9.2757097060353448E-3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1.1331563812374658E-3</v>
      </c>
      <c r="D46" s="1">
        <v>7.852050630148952E-6</v>
      </c>
      <c r="E46" s="1">
        <v>7.852050630148952E-6</v>
      </c>
      <c r="F46" s="1">
        <v>2.3673346675971464E-5</v>
      </c>
      <c r="G46" s="1">
        <v>6.40235113320951E-4</v>
      </c>
      <c r="H46" s="1">
        <v>7.852050630148952E-6</v>
      </c>
      <c r="I46" s="1">
        <v>5.4026796126845764E-5</v>
      </c>
      <c r="J46" s="1">
        <v>0</v>
      </c>
      <c r="K46" s="1">
        <v>3.0236254665349694E-5</v>
      </c>
      <c r="L46" s="1">
        <v>3.0236254665349694E-5</v>
      </c>
      <c r="M46" s="1">
        <v>1.9911394060631444E-4</v>
      </c>
      <c r="N46" s="1">
        <v>0</v>
      </c>
      <c r="O46" s="1">
        <v>6.0589704116223997E-5</v>
      </c>
      <c r="P46" s="1">
        <v>4.8495202250084123E-4</v>
      </c>
      <c r="Q46" s="1">
        <v>0</v>
      </c>
      <c r="R46" s="1">
        <v>9.3404244063115125E-5</v>
      </c>
      <c r="S46" s="1">
        <v>0</v>
      </c>
      <c r="T46" s="1">
        <v>3.0236254665349694E-5</v>
      </c>
      <c r="U46" s="1">
        <v>1.6864329636991551E-4</v>
      </c>
      <c r="V46" s="1">
        <v>1.0805359225369153E-4</v>
      </c>
      <c r="W46" s="1">
        <v>1.2891426407707233E-5</v>
      </c>
      <c r="X46" s="1">
        <v>1.2117940823244799E-4</v>
      </c>
      <c r="Y46" s="1">
        <v>1.2117940823244799E-4</v>
      </c>
      <c r="Z46" s="1">
        <v>1.3711789906379511E-4</v>
      </c>
      <c r="AA46" s="1">
        <v>7.852050630148952E-6</v>
      </c>
      <c r="AB46" s="1">
        <v>2.9083057975787521E-3</v>
      </c>
      <c r="AC46" s="1">
        <v>4.1270143722491838E-3</v>
      </c>
      <c r="AD46" s="1">
        <v>1.0817078703921615E-3</v>
      </c>
      <c r="AE46" s="1">
        <v>7.4819494974622284E-3</v>
      </c>
      <c r="AF46" s="1">
        <v>4.3092522637399542E-4</v>
      </c>
      <c r="AG46" s="1">
        <v>1.8489000948719237E-2</v>
      </c>
      <c r="AH46" s="1">
        <v>5.4951666192356505</v>
      </c>
      <c r="AI46" s="1">
        <v>0</v>
      </c>
      <c r="AJ46" s="1">
        <v>2.2256461718978913E-3</v>
      </c>
      <c r="AK46" s="1">
        <v>4.5202028776842543E-4</v>
      </c>
      <c r="AL46" s="1">
        <v>5.4554172661706521E-4</v>
      </c>
      <c r="AM46" s="1">
        <v>0</v>
      </c>
      <c r="AN46" s="1">
        <v>1.2117940823244799E-4</v>
      </c>
      <c r="AO46" s="1">
        <v>3.0283132579559535E-4</v>
      </c>
      <c r="AP46" s="1">
        <v>0</v>
      </c>
      <c r="AQ46" s="1">
        <v>1.0132661156457884E-3</v>
      </c>
      <c r="AR46" s="1">
        <v>0</v>
      </c>
      <c r="AS46" s="1">
        <v>0</v>
      </c>
      <c r="AT46" s="1">
        <v>0</v>
      </c>
      <c r="AU46" s="1">
        <v>1.7004963379621088E-4</v>
      </c>
      <c r="AV46" s="1">
        <v>0</v>
      </c>
      <c r="AW46" s="1">
        <v>0</v>
      </c>
      <c r="AX46" s="1">
        <v>1.2914865364812154E-4</v>
      </c>
      <c r="AY46" s="1">
        <v>1.515328576833223E-4</v>
      </c>
      <c r="AZ46" s="1">
        <v>0</v>
      </c>
      <c r="BA46" s="1">
        <v>0</v>
      </c>
      <c r="BB46" s="1">
        <v>7.852050630148952E-6</v>
      </c>
      <c r="BC46" s="1">
        <v>2.039189268128235E-5</v>
      </c>
      <c r="BD46" s="1">
        <v>2.946276908088726E-3</v>
      </c>
      <c r="BE46" s="1">
        <v>0</v>
      </c>
      <c r="BF46" s="1">
        <v>0</v>
      </c>
      <c r="BG46" s="1">
        <v>1.9114469519064086E-4</v>
      </c>
      <c r="BH46" s="1">
        <v>1.8973835776434555E-4</v>
      </c>
      <c r="BI46" s="1">
        <v>2.0067263125379178E-3</v>
      </c>
      <c r="BJ46" s="1">
        <v>2.2009180721521983E-4</v>
      </c>
      <c r="BK46" s="1">
        <v>4.9280407313099009E-4</v>
      </c>
      <c r="BL46" s="1">
        <v>6.1644457185945495E-5</v>
      </c>
      <c r="BM46" s="1">
        <v>6.0589704116223997E-5</v>
      </c>
      <c r="BN46" s="1">
        <v>3.8322694866547863E-5</v>
      </c>
      <c r="BO46" s="1">
        <v>8.1843187477603167E-4</v>
      </c>
      <c r="BP46" s="1">
        <v>6.0589704116223997E-5</v>
      </c>
      <c r="BQ46" s="1">
        <v>9.0943153567098314E-5</v>
      </c>
      <c r="BR46" s="1">
        <v>3.7162466489854213E-4</v>
      </c>
      <c r="BS46" s="1">
        <v>0</v>
      </c>
      <c r="BT46" s="58">
        <f t="shared" si="0"/>
        <v>5.5458542450259989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80.17186815201066</v>
      </c>
      <c r="D123" s="56">
        <f t="shared" si="2"/>
        <v>5.8062016791693729</v>
      </c>
      <c r="E123" s="56">
        <f t="shared" si="2"/>
        <v>4.9199693053361147</v>
      </c>
      <c r="F123" s="56">
        <f t="shared" si="2"/>
        <v>4.5917494449543907</v>
      </c>
      <c r="G123" s="56">
        <f t="shared" si="2"/>
        <v>19.167592792240963</v>
      </c>
      <c r="H123" s="56">
        <f t="shared" si="2"/>
        <v>-2.6307369469697278E-2</v>
      </c>
      <c r="I123" s="56">
        <f t="shared" si="2"/>
        <v>1.1358464782473412</v>
      </c>
      <c r="J123" s="56">
        <f t="shared" si="2"/>
        <v>1.6443951803449848</v>
      </c>
      <c r="K123" s="56">
        <f t="shared" si="2"/>
        <v>1.1704435298312601</v>
      </c>
      <c r="L123" s="56">
        <f t="shared" si="2"/>
        <v>0.98296417382494061</v>
      </c>
      <c r="M123" s="56">
        <f t="shared" si="2"/>
        <v>-2.0414273553868195E-2</v>
      </c>
      <c r="N123" s="56">
        <f t="shared" si="2"/>
        <v>9.3752635200503445</v>
      </c>
      <c r="O123" s="56">
        <f t="shared" si="2"/>
        <v>3.2826526231803532</v>
      </c>
      <c r="P123" s="56">
        <f t="shared" si="2"/>
        <v>7.3031229723974249</v>
      </c>
      <c r="Q123" s="56">
        <f t="shared" si="2"/>
        <v>-8.6100021909311895E-3</v>
      </c>
      <c r="R123" s="56">
        <f t="shared" si="2"/>
        <v>14.195480501926955</v>
      </c>
      <c r="S123" s="56">
        <f t="shared" si="2"/>
        <v>2.8857246474697438</v>
      </c>
      <c r="T123" s="56">
        <f t="shared" si="2"/>
        <v>-2.5751948355817011E-2</v>
      </c>
      <c r="U123" s="56">
        <f t="shared" si="2"/>
        <v>24.242692438719228</v>
      </c>
      <c r="V123" s="56">
        <f t="shared" si="2"/>
        <v>1.1292778138202324</v>
      </c>
      <c r="W123" s="56">
        <f t="shared" si="2"/>
        <v>0.14994126301938185</v>
      </c>
      <c r="X123" s="56">
        <f t="shared" si="2"/>
        <v>2.9838224153795361</v>
      </c>
      <c r="Y123" s="56">
        <f t="shared" si="2"/>
        <v>15.299346117165157</v>
      </c>
      <c r="Z123" s="56">
        <f t="shared" si="2"/>
        <v>18.011102515637337</v>
      </c>
      <c r="AA123" s="56">
        <f t="shared" si="2"/>
        <v>2.8915854672999872</v>
      </c>
      <c r="AB123" s="56">
        <f t="shared" si="2"/>
        <v>134.21348512366404</v>
      </c>
      <c r="AC123" s="56">
        <f t="shared" si="2"/>
        <v>348.60663224495067</v>
      </c>
      <c r="AD123" s="56">
        <f t="shared" si="2"/>
        <v>63.260964462910302</v>
      </c>
      <c r="AE123" s="56">
        <f t="shared" si="2"/>
        <v>808.77821991925975</v>
      </c>
      <c r="AF123" s="56">
        <f t="shared" si="2"/>
        <v>289.07462403600141</v>
      </c>
      <c r="AG123" s="56">
        <f t="shared" si="2"/>
        <v>534.45651619533021</v>
      </c>
      <c r="AH123" s="56">
        <f t="shared" si="2"/>
        <v>1006.9297162646812</v>
      </c>
      <c r="AI123" s="56">
        <f t="shared" si="2"/>
        <v>83.841885051589514</v>
      </c>
      <c r="AJ123" s="56">
        <f t="shared" si="2"/>
        <v>55.958007256305905</v>
      </c>
      <c r="AK123" s="56">
        <f t="shared" si="2"/>
        <v>20.071333551644013</v>
      </c>
      <c r="AL123" s="56">
        <f t="shared" si="2"/>
        <v>27.678802374083865</v>
      </c>
      <c r="AM123" s="56">
        <f t="shared" si="2"/>
        <v>-1.553602918994524E-2</v>
      </c>
      <c r="AN123" s="56">
        <f t="shared" si="2"/>
        <v>4.1763125875166214</v>
      </c>
      <c r="AO123" s="56">
        <f t="shared" si="2"/>
        <v>1.1288032451181058</v>
      </c>
      <c r="AP123" s="56">
        <f t="shared" si="2"/>
        <v>27.897560057624865</v>
      </c>
      <c r="AQ123" s="56">
        <f t="shared" si="2"/>
        <v>32.317336333565443</v>
      </c>
      <c r="AR123" s="56">
        <f t="shared" si="2"/>
        <v>7.9289701331954934</v>
      </c>
      <c r="AS123" s="56">
        <f t="shared" si="2"/>
        <v>2.1529118683590265</v>
      </c>
      <c r="AT123" s="56">
        <f t="shared" si="2"/>
        <v>0.57233207072255876</v>
      </c>
      <c r="AU123" s="56">
        <f t="shared" si="2"/>
        <v>11.48754024277935</v>
      </c>
      <c r="AV123" s="56">
        <f t="shared" si="2"/>
        <v>11.210951349554634</v>
      </c>
      <c r="AW123" s="56">
        <f t="shared" si="2"/>
        <v>0</v>
      </c>
      <c r="AX123" s="56">
        <f t="shared" si="2"/>
        <v>27.600864342965995</v>
      </c>
      <c r="AY123" s="56">
        <f t="shared" si="2"/>
        <v>15.827075898173034</v>
      </c>
      <c r="AZ123" s="56">
        <f t="shared" si="2"/>
        <v>1.51257434625764</v>
      </c>
      <c r="BA123" s="56">
        <f t="shared" si="2"/>
        <v>1.6009820380256659</v>
      </c>
      <c r="BB123" s="56">
        <f t="shared" si="2"/>
        <v>2.4891501292402523</v>
      </c>
      <c r="BC123" s="56">
        <f t="shared" si="2"/>
        <v>5.266313920314623</v>
      </c>
      <c r="BD123" s="56">
        <f t="shared" si="2"/>
        <v>410.92902258468519</v>
      </c>
      <c r="BE123" s="56">
        <f t="shared" si="2"/>
        <v>-3.107205837989048E-2</v>
      </c>
      <c r="BF123" s="56">
        <f t="shared" si="2"/>
        <v>2.8914728106887488</v>
      </c>
      <c r="BG123" s="56">
        <f t="shared" si="2"/>
        <v>128.21705326611527</v>
      </c>
      <c r="BH123" s="56">
        <f t="shared" si="2"/>
        <v>12.763315927610002</v>
      </c>
      <c r="BI123" s="56">
        <f t="shared" si="2"/>
        <v>193.45613048272952</v>
      </c>
      <c r="BJ123" s="56">
        <f t="shared" si="2"/>
        <v>11.149216864664901</v>
      </c>
      <c r="BK123" s="56">
        <f t="shared" si="2"/>
        <v>16.203474342857575</v>
      </c>
      <c r="BL123" s="56">
        <f t="shared" si="2"/>
        <v>36.321235305472818</v>
      </c>
      <c r="BM123" s="56">
        <f t="shared" si="2"/>
        <v>30.557055771822114</v>
      </c>
      <c r="BN123" s="56">
        <f t="shared" si="2"/>
        <v>4.8004266243295524</v>
      </c>
      <c r="BO123" s="56">
        <f t="shared" ref="BO123:BT123" si="3">+SUM(BO6:BO122)</f>
        <v>10.265033043647712</v>
      </c>
      <c r="BP123" s="56">
        <f t="shared" si="3"/>
        <v>10.107237141799116</v>
      </c>
      <c r="BQ123" s="56">
        <f t="shared" si="3"/>
        <v>7.5464763347491228</v>
      </c>
      <c r="BR123" s="56">
        <f t="shared" si="3"/>
        <v>10.559954372460485</v>
      </c>
      <c r="BS123" s="56">
        <f t="shared" si="3"/>
        <v>0</v>
      </c>
      <c r="BT123" s="56">
        <f t="shared" si="3"/>
        <v>4633.0203212683527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5.1633550793765279E-6</v>
      </c>
      <c r="D10" s="1">
        <v>0</v>
      </c>
      <c r="E10" s="1">
        <v>2.7175553049350149E-7</v>
      </c>
      <c r="F10" s="1">
        <v>1.504246789378735E-5</v>
      </c>
      <c r="G10" s="1">
        <v>1.7584181384873628E-6</v>
      </c>
      <c r="H10" s="1">
        <v>6.5860752096072139E-6</v>
      </c>
      <c r="I10" s="1">
        <v>4.220203532369671E-6</v>
      </c>
      <c r="J10" s="1">
        <v>4.3321028684552305E-6</v>
      </c>
      <c r="K10" s="1">
        <v>3.772606188027433E-6</v>
      </c>
      <c r="L10" s="1">
        <v>0</v>
      </c>
      <c r="M10" s="1">
        <v>1.219702763332598E-5</v>
      </c>
      <c r="N10" s="1">
        <v>1.9966038681551965E-5</v>
      </c>
      <c r="O10" s="1">
        <v>5.403139370988442E-6</v>
      </c>
      <c r="P10" s="1">
        <v>9.4315154700685824E-7</v>
      </c>
      <c r="Q10" s="1">
        <v>3.4688794186523429E-6</v>
      </c>
      <c r="R10" s="1">
        <v>2.9413539771061341E-5</v>
      </c>
      <c r="S10" s="1">
        <v>4.7477289739158792E-6</v>
      </c>
      <c r="T10" s="1">
        <v>2.3179148189151598E-6</v>
      </c>
      <c r="U10" s="1">
        <v>5.668500653705626E-5</v>
      </c>
      <c r="V10" s="1">
        <v>0</v>
      </c>
      <c r="W10" s="1">
        <v>0</v>
      </c>
      <c r="X10" s="1">
        <v>4.9587391505343625E-5</v>
      </c>
      <c r="Y10" s="1">
        <v>0</v>
      </c>
      <c r="Z10" s="1">
        <v>0</v>
      </c>
      <c r="AA10" s="1">
        <v>0</v>
      </c>
      <c r="AB10" s="1">
        <v>8.8560331701999898E-6</v>
      </c>
      <c r="AC10" s="1">
        <v>0</v>
      </c>
      <c r="AD10" s="1">
        <v>1.0086925867141145E-5</v>
      </c>
      <c r="AE10" s="1">
        <v>1.550605085757038E-6</v>
      </c>
      <c r="AF10" s="1">
        <v>4.1562610546064942E-7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1.6465188024018035E-6</v>
      </c>
      <c r="AN10" s="1">
        <v>0</v>
      </c>
      <c r="AO10" s="1">
        <v>0</v>
      </c>
      <c r="AP10" s="1">
        <v>0</v>
      </c>
      <c r="AQ10" s="1">
        <v>1.7264468996057741E-6</v>
      </c>
      <c r="AR10" s="1">
        <v>0</v>
      </c>
      <c r="AS10" s="1">
        <v>0</v>
      </c>
      <c r="AT10" s="1">
        <v>0</v>
      </c>
      <c r="AU10" s="1">
        <v>1.918274332895305E-7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2.5035078606227813E-4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0.68252164102819057</v>
      </c>
      <c r="D19" s="1">
        <v>3.0745080937294833E-2</v>
      </c>
      <c r="E19" s="1">
        <v>132.15294291335968</v>
      </c>
      <c r="F19" s="1">
        <v>42.166382344593771</v>
      </c>
      <c r="G19" s="1">
        <v>0.2369314301463844</v>
      </c>
      <c r="H19" s="1">
        <v>3.4850864426967047E-2</v>
      </c>
      <c r="I19" s="1">
        <v>0.4032434028668867</v>
      </c>
      <c r="J19" s="1">
        <v>1.1999049235046439E-5</v>
      </c>
      <c r="K19" s="1">
        <v>4.749829125775918E-3</v>
      </c>
      <c r="L19" s="1">
        <v>5.2162374415678971E-4</v>
      </c>
      <c r="M19" s="1">
        <v>2.1007753650563666E-2</v>
      </c>
      <c r="N19" s="1">
        <v>4.1098294493069364E-2</v>
      </c>
      <c r="O19" s="1">
        <v>1.2524676080785016E-2</v>
      </c>
      <c r="P19" s="1">
        <v>1.1210593758601601</v>
      </c>
      <c r="Q19" s="1">
        <v>2.0342907299635834E-2</v>
      </c>
      <c r="R19" s="1">
        <v>0.14673351669218446</v>
      </c>
      <c r="S19" s="1">
        <v>1.71157859825759E-3</v>
      </c>
      <c r="T19" s="1">
        <v>5.2472677165342166E-2</v>
      </c>
      <c r="U19" s="1">
        <v>2.4939371796116792</v>
      </c>
      <c r="V19" s="1">
        <v>1.9313138624111399E-2</v>
      </c>
      <c r="W19" s="1">
        <v>4.4459735806906264E-3</v>
      </c>
      <c r="X19" s="1">
        <v>45.09444950971703</v>
      </c>
      <c r="Y19" s="1">
        <v>2.8084137995298998E-2</v>
      </c>
      <c r="Z19" s="1">
        <v>0.41524263316244253</v>
      </c>
      <c r="AA19" s="1">
        <v>9.7681879106459729E-2</v>
      </c>
      <c r="AB19" s="1">
        <v>0.25235163674796868</v>
      </c>
      <c r="AC19" s="1">
        <v>0.12905061339315185</v>
      </c>
      <c r="AD19" s="1">
        <v>0.48874528465946115</v>
      </c>
      <c r="AE19" s="1">
        <v>2.0784777352420686E-3</v>
      </c>
      <c r="AF19" s="1">
        <v>15.402735548460079</v>
      </c>
      <c r="AG19" s="1">
        <v>11.890132508981658</v>
      </c>
      <c r="AH19" s="1">
        <v>211.2244441392196</v>
      </c>
      <c r="AI19" s="1">
        <v>18.502678703705872</v>
      </c>
      <c r="AJ19" s="1">
        <v>4.7120904541573179</v>
      </c>
      <c r="AK19" s="1">
        <v>4.327172765151942E-4</v>
      </c>
      <c r="AL19" s="1">
        <v>223.68471096086859</v>
      </c>
      <c r="AM19" s="1">
        <v>1.8967254277822358E-2</v>
      </c>
      <c r="AN19" s="1">
        <v>0.9102815250264833</v>
      </c>
      <c r="AO19" s="1">
        <v>6.1994845910581124E-2</v>
      </c>
      <c r="AP19" s="1">
        <v>0.12808203188733527</v>
      </c>
      <c r="AQ19" s="1">
        <v>0.40093620783966644</v>
      </c>
      <c r="AR19" s="1">
        <v>9.9218501034153712E-3</v>
      </c>
      <c r="AS19" s="1">
        <v>1.5423852811350409E-2</v>
      </c>
      <c r="AT19" s="1">
        <v>0.11047913670108207</v>
      </c>
      <c r="AU19" s="1">
        <v>78.570659325512693</v>
      </c>
      <c r="AV19" s="1">
        <v>3.1183697650995001</v>
      </c>
      <c r="AW19" s="1">
        <v>0</v>
      </c>
      <c r="AX19" s="1">
        <v>3.3046302529486843E-2</v>
      </c>
      <c r="AY19" s="1">
        <v>0.20960463610348637</v>
      </c>
      <c r="AZ19" s="1">
        <v>7.2299292719836938E-3</v>
      </c>
      <c r="BA19" s="1">
        <v>1.8681540736677616E-5</v>
      </c>
      <c r="BB19" s="1">
        <v>7.9197554293475702E-3</v>
      </c>
      <c r="BC19" s="1">
        <v>0.16537547667727803</v>
      </c>
      <c r="BD19" s="1">
        <v>187.29038866031939</v>
      </c>
      <c r="BE19" s="1">
        <v>1.5699645812685197E-3</v>
      </c>
      <c r="BF19" s="1">
        <v>1.8490136087263895E-2</v>
      </c>
      <c r="BG19" s="1">
        <v>7.8387150373201377</v>
      </c>
      <c r="BH19" s="1">
        <v>7.6177169409440202</v>
      </c>
      <c r="BI19" s="1">
        <v>374.16586790169742</v>
      </c>
      <c r="BJ19" s="1">
        <v>3.9847357138034431E-3</v>
      </c>
      <c r="BK19" s="1">
        <v>3.540033569591735E-2</v>
      </c>
      <c r="BL19" s="1">
        <v>118.85347315515389</v>
      </c>
      <c r="BM19" s="1">
        <v>87.734739808839592</v>
      </c>
      <c r="BN19" s="1">
        <v>0.60248307336133677</v>
      </c>
      <c r="BO19" s="1">
        <v>4.7930064812869961</v>
      </c>
      <c r="BP19" s="1">
        <v>4.5103460011878234</v>
      </c>
      <c r="BQ19" s="1">
        <v>7.0773756953543179E-3</v>
      </c>
      <c r="BR19" s="1">
        <v>1.5788514033033E-2</v>
      </c>
      <c r="BS19" s="1">
        <v>0</v>
      </c>
      <c r="BT19" s="58">
        <f t="shared" si="0"/>
        <v>1588.8298161047605</v>
      </c>
    </row>
    <row r="20" spans="1:72" x14ac:dyDescent="0.25">
      <c r="A20" s="12" t="s">
        <v>18</v>
      </c>
      <c r="B20" s="8" t="s">
        <v>137</v>
      </c>
      <c r="C20" s="1">
        <v>4.4513430656973451E-3</v>
      </c>
      <c r="D20" s="1">
        <v>1.9012162715071699E-3</v>
      </c>
      <c r="E20" s="1">
        <v>8.0115416390506986E-6</v>
      </c>
      <c r="F20" s="1">
        <v>5.9285408128975174E-5</v>
      </c>
      <c r="G20" s="1">
        <v>3.6748061767795304</v>
      </c>
      <c r="H20" s="1">
        <v>2.7239241572772377E-5</v>
      </c>
      <c r="I20" s="1">
        <v>6.499474562762131E-3</v>
      </c>
      <c r="J20" s="1">
        <v>3.1682883176880498E-5</v>
      </c>
      <c r="K20" s="1">
        <v>4.3240968762704316E-3</v>
      </c>
      <c r="L20" s="1">
        <v>2.3373776514411672E-2</v>
      </c>
      <c r="M20" s="1">
        <v>6.1569914650655214E-2</v>
      </c>
      <c r="N20" s="1">
        <v>2.7239241572772377E-5</v>
      </c>
      <c r="O20" s="1">
        <v>0</v>
      </c>
      <c r="P20" s="1">
        <v>4.4734500506051053E-4</v>
      </c>
      <c r="Q20" s="1">
        <v>1.9683180222662463E-2</v>
      </c>
      <c r="R20" s="1">
        <v>0.12049731417070458</v>
      </c>
      <c r="S20" s="1">
        <v>0.10949890614685462</v>
      </c>
      <c r="T20" s="1">
        <v>6.3522990718592492E-2</v>
      </c>
      <c r="U20" s="1">
        <v>0.66848310289825219</v>
      </c>
      <c r="V20" s="1">
        <v>3.64765929857992E-3</v>
      </c>
      <c r="W20" s="1">
        <v>2.2367250253025527E-4</v>
      </c>
      <c r="X20" s="1">
        <v>0.3543083355660645</v>
      </c>
      <c r="Y20" s="1">
        <v>1.5915998462859949E-2</v>
      </c>
      <c r="Z20" s="1">
        <v>0</v>
      </c>
      <c r="AA20" s="1">
        <v>0</v>
      </c>
      <c r="AB20" s="1">
        <v>22.702339761806027</v>
      </c>
      <c r="AC20" s="1">
        <v>4.4894731338832065E-3</v>
      </c>
      <c r="AD20" s="1">
        <v>0.10608325622412559</v>
      </c>
      <c r="AE20" s="1">
        <v>2.3397190402660358E-2</v>
      </c>
      <c r="AF20" s="1">
        <v>0.14073931432971734</v>
      </c>
      <c r="AG20" s="1">
        <v>6.0412191124366377</v>
      </c>
      <c r="AH20" s="1">
        <v>1.2818466622481118E-5</v>
      </c>
      <c r="AI20" s="1">
        <v>58.23284004518603</v>
      </c>
      <c r="AJ20" s="1">
        <v>32.74174535351851</v>
      </c>
      <c r="AK20" s="1">
        <v>8.0115416390506986E-6</v>
      </c>
      <c r="AL20" s="1">
        <v>36.155254186868753</v>
      </c>
      <c r="AM20" s="1">
        <v>0.66128109757424158</v>
      </c>
      <c r="AN20" s="1">
        <v>7.0574900025479198E-2</v>
      </c>
      <c r="AO20" s="1">
        <v>0</v>
      </c>
      <c r="AP20" s="1">
        <v>1.4623244001662724E-2</v>
      </c>
      <c r="AQ20" s="1">
        <v>14.418552234114332</v>
      </c>
      <c r="AR20" s="1">
        <v>0</v>
      </c>
      <c r="AS20" s="1">
        <v>0</v>
      </c>
      <c r="AT20" s="1">
        <v>2.7239241572772377E-5</v>
      </c>
      <c r="AU20" s="1">
        <v>0.15623897054742159</v>
      </c>
      <c r="AV20" s="1">
        <v>7.8988968454158271E-4</v>
      </c>
      <c r="AW20" s="1">
        <v>0</v>
      </c>
      <c r="AX20" s="1">
        <v>19.911058704222128</v>
      </c>
      <c r="AY20" s="1">
        <v>11.268700669231194</v>
      </c>
      <c r="AZ20" s="1">
        <v>0</v>
      </c>
      <c r="BA20" s="1">
        <v>0</v>
      </c>
      <c r="BB20" s="1">
        <v>4.7145338661360618</v>
      </c>
      <c r="BC20" s="1">
        <v>3.1245587499306131</v>
      </c>
      <c r="BD20" s="1">
        <v>5.2073599445923192E-5</v>
      </c>
      <c r="BE20" s="1">
        <v>0</v>
      </c>
      <c r="BF20" s="1">
        <v>0.12575989841429944</v>
      </c>
      <c r="BG20" s="1">
        <v>16.9292578919211</v>
      </c>
      <c r="BH20" s="1">
        <v>0.60961200522247427</v>
      </c>
      <c r="BI20" s="1">
        <v>6.6785229134624577</v>
      </c>
      <c r="BJ20" s="1">
        <v>0.33340996323791006</v>
      </c>
      <c r="BK20" s="1">
        <v>1.6023083278101399E-4</v>
      </c>
      <c r="BL20" s="1">
        <v>0.3891503789647065</v>
      </c>
      <c r="BM20" s="1">
        <v>1.9789248826091593E-2</v>
      </c>
      <c r="BN20" s="1">
        <v>0</v>
      </c>
      <c r="BO20" s="1">
        <v>17.112120130745719</v>
      </c>
      <c r="BP20" s="1">
        <v>5.2059581846249756</v>
      </c>
      <c r="BQ20" s="1">
        <v>0</v>
      </c>
      <c r="BR20" s="1">
        <v>24.35062591156877</v>
      </c>
      <c r="BS20" s="1">
        <v>0</v>
      </c>
      <c r="BT20" s="58">
        <f t="shared" si="0"/>
        <v>287.37679488207368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0.71280802670926491</v>
      </c>
      <c r="H21" s="1">
        <v>4.0677388312536609</v>
      </c>
      <c r="I21" s="1">
        <v>0</v>
      </c>
      <c r="J21" s="1">
        <v>0</v>
      </c>
      <c r="K21" s="1">
        <v>0</v>
      </c>
      <c r="L21" s="1">
        <v>0</v>
      </c>
      <c r="M21" s="1">
        <v>0.13732998679719785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49.759231882851346</v>
      </c>
      <c r="AC21" s="1">
        <v>0</v>
      </c>
      <c r="AD21" s="1">
        <v>0</v>
      </c>
      <c r="AE21" s="1">
        <v>1.4480188995561596</v>
      </c>
      <c r="AF21" s="1">
        <v>157.37385560320809</v>
      </c>
      <c r="AG21" s="1">
        <v>13.137902070265259</v>
      </c>
      <c r="AH21" s="1">
        <v>0</v>
      </c>
      <c r="AI21" s="1">
        <v>0</v>
      </c>
      <c r="AJ21" s="1">
        <v>7.9128230487909219</v>
      </c>
      <c r="AK21" s="1">
        <v>0</v>
      </c>
      <c r="AL21" s="1">
        <v>1.7852898283635719</v>
      </c>
      <c r="AM21" s="1">
        <v>1.4779322388650815</v>
      </c>
      <c r="AN21" s="1">
        <v>0.2067167394815447</v>
      </c>
      <c r="AO21" s="1">
        <v>0</v>
      </c>
      <c r="AP21" s="1">
        <v>3.2697615904094722E-2</v>
      </c>
      <c r="AQ21" s="1">
        <v>32.239849281437394</v>
      </c>
      <c r="AR21" s="1">
        <v>0</v>
      </c>
      <c r="AS21" s="1">
        <v>0</v>
      </c>
      <c r="AT21" s="1">
        <v>0</v>
      </c>
      <c r="AU21" s="1">
        <v>0.34659472858340407</v>
      </c>
      <c r="AV21" s="1">
        <v>0</v>
      </c>
      <c r="AW21" s="1">
        <v>0</v>
      </c>
      <c r="AX21" s="1">
        <v>44.52107381501537</v>
      </c>
      <c r="AY21" s="1">
        <v>25.196782815695389</v>
      </c>
      <c r="AZ21" s="1">
        <v>0</v>
      </c>
      <c r="BA21" s="1">
        <v>0</v>
      </c>
      <c r="BB21" s="1">
        <v>10.54171136748014</v>
      </c>
      <c r="BC21" s="1">
        <v>6.9515131412105378</v>
      </c>
      <c r="BD21" s="1">
        <v>0</v>
      </c>
      <c r="BE21" s="1">
        <v>0</v>
      </c>
      <c r="BF21" s="1">
        <v>0.28119949677521461</v>
      </c>
      <c r="BG21" s="1">
        <v>15.989134177102319</v>
      </c>
      <c r="BH21" s="1">
        <v>1.3602208216103406</v>
      </c>
      <c r="BI21" s="1">
        <v>14.903573329086374</v>
      </c>
      <c r="BJ21" s="1">
        <v>0.74550564261335961</v>
      </c>
      <c r="BK21" s="1">
        <v>0</v>
      </c>
      <c r="BL21" s="1">
        <v>0.52316185446551555</v>
      </c>
      <c r="BM21" s="1">
        <v>0</v>
      </c>
      <c r="BN21" s="1">
        <v>4.5688823867964627E-2</v>
      </c>
      <c r="BO21" s="1">
        <v>38.609495669255303</v>
      </c>
      <c r="BP21" s="1">
        <v>11.640351261857722</v>
      </c>
      <c r="BQ21" s="1">
        <v>0</v>
      </c>
      <c r="BR21" s="1">
        <v>54.448070003498536</v>
      </c>
      <c r="BS21" s="1">
        <v>0</v>
      </c>
      <c r="BT21" s="58">
        <f t="shared" si="0"/>
        <v>496.39627100160101</v>
      </c>
    </row>
    <row r="22" spans="1:72" x14ac:dyDescent="0.25">
      <c r="A22" s="12" t="s">
        <v>20</v>
      </c>
      <c r="B22" s="8" t="s">
        <v>139</v>
      </c>
      <c r="C22" s="1">
        <v>3.50632546650125</v>
      </c>
      <c r="D22" s="1">
        <v>1.4778545288759513</v>
      </c>
      <c r="E22" s="1">
        <v>5.4108284540736892E-2</v>
      </c>
      <c r="F22" s="1">
        <v>0.51689934766287038</v>
      </c>
      <c r="G22" s="1">
        <v>0.2738789323390951</v>
      </c>
      <c r="H22" s="1">
        <v>0.36212284116965066</v>
      </c>
      <c r="I22" s="1">
        <v>6.1754583565761884E-2</v>
      </c>
      <c r="J22" s="1">
        <v>5.8728297985476921E-2</v>
      </c>
      <c r="K22" s="1">
        <v>4.9579938683740978E-2</v>
      </c>
      <c r="L22" s="1">
        <v>1.5042560966324438E-3</v>
      </c>
      <c r="M22" s="1">
        <v>0.12147194696216988</v>
      </c>
      <c r="N22" s="1">
        <v>0.20784387036961205</v>
      </c>
      <c r="O22" s="1">
        <v>5.300836147287729E-2</v>
      </c>
      <c r="P22" s="1">
        <v>1.0046627817882398E-2</v>
      </c>
      <c r="Q22" s="1">
        <v>4.2326986871781512E-2</v>
      </c>
      <c r="R22" s="1">
        <v>0.41204029243875806</v>
      </c>
      <c r="S22" s="1">
        <v>0.2004825226125819</v>
      </c>
      <c r="T22" s="1">
        <v>0.12182621841280182</v>
      </c>
      <c r="U22" s="1">
        <v>4.3589423542785113</v>
      </c>
      <c r="V22" s="1">
        <v>6.3707106354450177E-2</v>
      </c>
      <c r="W22" s="1">
        <v>1.1377993048240293E-2</v>
      </c>
      <c r="X22" s="1">
        <v>0.79664030514832618</v>
      </c>
      <c r="Y22" s="1">
        <v>0.11871926483015902</v>
      </c>
      <c r="Z22" s="1">
        <v>4.0342750723617135E-2</v>
      </c>
      <c r="AA22" s="1">
        <v>1.2454076873172897</v>
      </c>
      <c r="AB22" s="1">
        <v>0.12852149074337099</v>
      </c>
      <c r="AC22" s="1">
        <v>6.4259757740747214E-2</v>
      </c>
      <c r="AD22" s="1">
        <v>8.9592508387550882E-2</v>
      </c>
      <c r="AE22" s="1">
        <v>1.8108399995520708E-2</v>
      </c>
      <c r="AF22" s="1">
        <v>1.2145007436918609</v>
      </c>
      <c r="AG22" s="1">
        <v>0.25514473562881002</v>
      </c>
      <c r="AH22" s="1">
        <v>0.35710147490265787</v>
      </c>
      <c r="AI22" s="1">
        <v>0.93977393353724814</v>
      </c>
      <c r="AJ22" s="1">
        <v>0.30573153229585021</v>
      </c>
      <c r="AK22" s="1">
        <v>4.5100264636395444E-2</v>
      </c>
      <c r="AL22" s="1">
        <v>0.93183062642031433</v>
      </c>
      <c r="AM22" s="1">
        <v>5.4825189113253327E-2</v>
      </c>
      <c r="AN22" s="1">
        <v>0.29681241715597978</v>
      </c>
      <c r="AO22" s="1">
        <v>2.1673323057015872</v>
      </c>
      <c r="AP22" s="1">
        <v>0.36486508169347376</v>
      </c>
      <c r="AQ22" s="1">
        <v>1.3037149908317085</v>
      </c>
      <c r="AR22" s="1">
        <v>4.9412137618066621E-2</v>
      </c>
      <c r="AS22" s="1">
        <v>8.4569390211761783E-2</v>
      </c>
      <c r="AT22" s="1">
        <v>1.4567373913426964</v>
      </c>
      <c r="AU22" s="1">
        <v>1.5043868500614115</v>
      </c>
      <c r="AV22" s="1">
        <v>1.8891112328716575</v>
      </c>
      <c r="AW22" s="1">
        <v>0</v>
      </c>
      <c r="AX22" s="1">
        <v>1.0420102940090603</v>
      </c>
      <c r="AY22" s="1">
        <v>0.60382917534006331</v>
      </c>
      <c r="AZ22" s="1">
        <v>1.4341825724364058E-3</v>
      </c>
      <c r="BA22" s="1">
        <v>5.3182969195670239E-5</v>
      </c>
      <c r="BB22" s="1">
        <v>0.25092453522563302</v>
      </c>
      <c r="BC22" s="1">
        <v>0.16261592168272657</v>
      </c>
      <c r="BD22" s="1">
        <v>4.12088132800866</v>
      </c>
      <c r="BE22" s="1">
        <v>4.7683828670993571E-2</v>
      </c>
      <c r="BF22" s="1">
        <v>1.5045897240433821E-2</v>
      </c>
      <c r="BG22" s="1">
        <v>1.2882742987807958</v>
      </c>
      <c r="BH22" s="1">
        <v>4.930135006649302E-2</v>
      </c>
      <c r="BI22" s="1">
        <v>0.7195504856828614</v>
      </c>
      <c r="BJ22" s="1">
        <v>2.7826425099125234E-2</v>
      </c>
      <c r="BK22" s="1">
        <v>0.11487429643648103</v>
      </c>
      <c r="BL22" s="1">
        <v>7.0468506176123227E-2</v>
      </c>
      <c r="BM22" s="1">
        <v>5.0181203531190466</v>
      </c>
      <c r="BN22" s="1">
        <v>0.30168995784874009</v>
      </c>
      <c r="BO22" s="1">
        <v>1.9199719921109499</v>
      </c>
      <c r="BP22" s="1">
        <v>0.42523340770160378</v>
      </c>
      <c r="BQ22" s="1">
        <v>1.6507734251120138E-2</v>
      </c>
      <c r="BR22" s="1">
        <v>2.8612166264141706E-2</v>
      </c>
      <c r="BS22" s="1">
        <v>0</v>
      </c>
      <c r="BT22" s="58">
        <f t="shared" si="0"/>
        <v>43.913282539918832</v>
      </c>
    </row>
    <row r="23" spans="1:72" x14ac:dyDescent="0.25">
      <c r="A23" s="12" t="s">
        <v>21</v>
      </c>
      <c r="B23" s="8" t="s">
        <v>140</v>
      </c>
      <c r="C23" s="1">
        <v>5.5757318875995689E-6</v>
      </c>
      <c r="D23" s="1">
        <v>1.5575287836799554E-7</v>
      </c>
      <c r="E23" s="1">
        <v>7.721221333177919E-4</v>
      </c>
      <c r="F23" s="1">
        <v>1.0314367028861855E-5</v>
      </c>
      <c r="G23" s="1">
        <v>2.3053128578687685E-3</v>
      </c>
      <c r="H23" s="1">
        <v>4.5159609095548185E-6</v>
      </c>
      <c r="I23" s="1">
        <v>2.8937225245691078E-6</v>
      </c>
      <c r="J23" s="1">
        <v>1.0339591777350294E-2</v>
      </c>
      <c r="K23" s="1">
        <v>1.1700985463316103E-2</v>
      </c>
      <c r="L23" s="1">
        <v>0</v>
      </c>
      <c r="M23" s="1">
        <v>5.2900865220334339E-4</v>
      </c>
      <c r="N23" s="1">
        <v>1.3690376640859149E-5</v>
      </c>
      <c r="O23" s="1">
        <v>3.9353559770465965E-6</v>
      </c>
      <c r="P23" s="1">
        <v>6.4670313996052027E-7</v>
      </c>
      <c r="Q23" s="1">
        <v>3.1261660428008342E-6</v>
      </c>
      <c r="R23" s="1">
        <v>2.5401665823797822E-5</v>
      </c>
      <c r="S23" s="1">
        <v>4.4204693703328517E-6</v>
      </c>
      <c r="T23" s="1">
        <v>2.3618894511845026E-6</v>
      </c>
      <c r="U23" s="1">
        <v>5.0923227604327001E-5</v>
      </c>
      <c r="V23" s="1">
        <v>0</v>
      </c>
      <c r="W23" s="1">
        <v>0</v>
      </c>
      <c r="X23" s="1">
        <v>3.4393736917174357E-5</v>
      </c>
      <c r="Y23" s="1">
        <v>2.4920460538879284E-7</v>
      </c>
      <c r="Z23" s="1">
        <v>0</v>
      </c>
      <c r="AA23" s="1">
        <v>0</v>
      </c>
      <c r="AB23" s="1">
        <v>6.0724328735275963E-6</v>
      </c>
      <c r="AC23" s="1">
        <v>0</v>
      </c>
      <c r="AD23" s="1">
        <v>0</v>
      </c>
      <c r="AE23" s="1">
        <v>1.9728547084344621E-5</v>
      </c>
      <c r="AF23" s="1">
        <v>1.0770643675264689E-3</v>
      </c>
      <c r="AG23" s="1">
        <v>2.4970473363634202E-5</v>
      </c>
      <c r="AH23" s="1">
        <v>0</v>
      </c>
      <c r="AI23" s="1">
        <v>1.6434683995437008E-3</v>
      </c>
      <c r="AJ23" s="1">
        <v>0</v>
      </c>
      <c r="AK23" s="1">
        <v>0</v>
      </c>
      <c r="AL23" s="1">
        <v>2.7517863042836883E-2</v>
      </c>
      <c r="AM23" s="1">
        <v>0.15324937583063558</v>
      </c>
      <c r="AN23" s="1">
        <v>0.28613267842120499</v>
      </c>
      <c r="AO23" s="1">
        <v>0</v>
      </c>
      <c r="AP23" s="1">
        <v>1.2491700466195693E-2</v>
      </c>
      <c r="AQ23" s="1">
        <v>0</v>
      </c>
      <c r="AR23" s="1">
        <v>6.6662231941502085E-6</v>
      </c>
      <c r="AS23" s="1">
        <v>1.3924307326098802E-5</v>
      </c>
      <c r="AT23" s="1">
        <v>0</v>
      </c>
      <c r="AU23" s="1">
        <v>0</v>
      </c>
      <c r="AV23" s="1">
        <v>0</v>
      </c>
      <c r="AW23" s="1">
        <v>0</v>
      </c>
      <c r="AX23" s="1">
        <v>1.5625128757877312E-5</v>
      </c>
      <c r="AY23" s="1">
        <v>8.7470816491466293E-6</v>
      </c>
      <c r="AZ23" s="1">
        <v>0</v>
      </c>
      <c r="BA23" s="1">
        <v>0</v>
      </c>
      <c r="BB23" s="1">
        <v>3.7318389656971723E-6</v>
      </c>
      <c r="BC23" s="1">
        <v>2.3985943268671311E-6</v>
      </c>
      <c r="BD23" s="1">
        <v>2.8633609159172298E-5</v>
      </c>
      <c r="BE23" s="1">
        <v>7.4138370103165867E-7</v>
      </c>
      <c r="BF23" s="1">
        <v>3.1150575673599106E-8</v>
      </c>
      <c r="BG23" s="1">
        <v>5.6507144271908788E-6</v>
      </c>
      <c r="BH23" s="1">
        <v>2.3868647147700505E-5</v>
      </c>
      <c r="BI23" s="1">
        <v>0</v>
      </c>
      <c r="BJ23" s="1">
        <v>3.8689907796384017E-2</v>
      </c>
      <c r="BK23" s="1">
        <v>0</v>
      </c>
      <c r="BL23" s="1">
        <v>2.2660331899668489E-3</v>
      </c>
      <c r="BM23" s="1">
        <v>6.020409149241869E-2</v>
      </c>
      <c r="BN23" s="1">
        <v>7.4823682767985058E-6</v>
      </c>
      <c r="BO23" s="1">
        <v>2.1574119831762828</v>
      </c>
      <c r="BP23" s="1">
        <v>5.3641291309937666E-6</v>
      </c>
      <c r="BQ23" s="1">
        <v>0</v>
      </c>
      <c r="BR23" s="1">
        <v>0</v>
      </c>
      <c r="BS23" s="1">
        <v>0</v>
      </c>
      <c r="BT23" s="58">
        <f t="shared" si="0"/>
        <v>2.7666674280278136</v>
      </c>
    </row>
    <row r="24" spans="1:72" x14ac:dyDescent="0.25">
      <c r="A24" s="12" t="s">
        <v>22</v>
      </c>
      <c r="B24" s="8" t="s">
        <v>141</v>
      </c>
      <c r="C24" s="1">
        <v>2.5975644482911992E-4</v>
      </c>
      <c r="D24" s="1">
        <v>5.3191503284839008E-5</v>
      </c>
      <c r="E24" s="1">
        <v>1.8996965458871072E-5</v>
      </c>
      <c r="F24" s="1">
        <v>3.4967009987620978E-2</v>
      </c>
      <c r="G24" s="1">
        <v>3.5787524129905642E-3</v>
      </c>
      <c r="H24" s="1">
        <v>6.4589682560161645E-5</v>
      </c>
      <c r="I24" s="1">
        <v>1.2917936512032329E-4</v>
      </c>
      <c r="J24" s="1">
        <v>0.10245130451074705</v>
      </c>
      <c r="K24" s="1">
        <v>0.19979058021884172</v>
      </c>
      <c r="L24" s="1">
        <v>1.5958770122634987E-3</v>
      </c>
      <c r="M24" s="1">
        <v>1.5153435219113431E-3</v>
      </c>
      <c r="N24" s="1">
        <v>9.125599285652456E-4</v>
      </c>
      <c r="O24" s="1">
        <v>1.3316436100684747E-3</v>
      </c>
      <c r="P24" s="1">
        <v>3.419453782596793E-5</v>
      </c>
      <c r="Q24" s="1">
        <v>3.0658972170850573E-5</v>
      </c>
      <c r="R24" s="1">
        <v>2.4006320324563971E-3</v>
      </c>
      <c r="S24" s="1">
        <v>1.4762172544703654E-2</v>
      </c>
      <c r="T24" s="1">
        <v>8.0533957174976842E-3</v>
      </c>
      <c r="U24" s="1">
        <v>7.813014664072275E-2</v>
      </c>
      <c r="V24" s="1">
        <v>4.6779940566246437E-5</v>
      </c>
      <c r="W24" s="1">
        <v>3.0922799607507431E-5</v>
      </c>
      <c r="X24" s="1">
        <v>1.7649628770900396E-2</v>
      </c>
      <c r="Y24" s="1">
        <v>1.0778005367761765E-3</v>
      </c>
      <c r="Z24" s="1">
        <v>1.7188076975000043E-2</v>
      </c>
      <c r="AA24" s="1">
        <v>4.499376417649842E-3</v>
      </c>
      <c r="AB24" s="1">
        <v>7.0959617328004206E-3</v>
      </c>
      <c r="AC24" s="1">
        <v>3.7993930917742144E-5</v>
      </c>
      <c r="AD24" s="1">
        <v>2.3086224356551419E-3</v>
      </c>
      <c r="AE24" s="1">
        <v>1.9343677918910618E-3</v>
      </c>
      <c r="AF24" s="1">
        <v>5.9822613707611761E-3</v>
      </c>
      <c r="AG24" s="1">
        <v>3.3470896716061896E-3</v>
      </c>
      <c r="AH24" s="1">
        <v>2.630419401045552E-3</v>
      </c>
      <c r="AI24" s="1">
        <v>3.7613446305236282E-2</v>
      </c>
      <c r="AJ24" s="1">
        <v>9.0092093082716224E-4</v>
      </c>
      <c r="AK24" s="1">
        <v>5.3323417003167441E-5</v>
      </c>
      <c r="AL24" s="1">
        <v>0</v>
      </c>
      <c r="AM24" s="1">
        <v>7.4350177086988614E-2</v>
      </c>
      <c r="AN24" s="1">
        <v>0.86184477967884565</v>
      </c>
      <c r="AO24" s="1">
        <v>5.8211845082994504E-3</v>
      </c>
      <c r="AP24" s="1">
        <v>1.0946488407306922E-2</v>
      </c>
      <c r="AQ24" s="1">
        <v>9.1134300672817935E-3</v>
      </c>
      <c r="AR24" s="1">
        <v>5.6365077585683685E-3</v>
      </c>
      <c r="AS24" s="1">
        <v>1.3286693855777071E-3</v>
      </c>
      <c r="AT24" s="1">
        <v>1.2501668190975382E-2</v>
      </c>
      <c r="AU24" s="1">
        <v>0</v>
      </c>
      <c r="AV24" s="1">
        <v>9.7707643171615656E-3</v>
      </c>
      <c r="AW24" s="1">
        <v>0</v>
      </c>
      <c r="AX24" s="1">
        <v>4.3037569703010592E-2</v>
      </c>
      <c r="AY24" s="1">
        <v>1.108442249646272E-2</v>
      </c>
      <c r="AZ24" s="1">
        <v>5.8880852382685268E-3</v>
      </c>
      <c r="BA24" s="1">
        <v>6.477380575799056E-5</v>
      </c>
      <c r="BB24" s="1">
        <v>4.6826737264424973E-3</v>
      </c>
      <c r="BC24" s="1">
        <v>7.6641511782228671E-3</v>
      </c>
      <c r="BD24" s="1">
        <v>1.3221887959374266E-3</v>
      </c>
      <c r="BE24" s="1">
        <v>1.1649227504503265E-3</v>
      </c>
      <c r="BF24" s="1">
        <v>5.2357078230266297E-4</v>
      </c>
      <c r="BG24" s="1">
        <v>2.0997598171173279E-3</v>
      </c>
      <c r="BH24" s="1">
        <v>0</v>
      </c>
      <c r="BI24" s="1">
        <v>2.6382743665685893E-7</v>
      </c>
      <c r="BJ24" s="1">
        <v>2.6295159182252942E-3</v>
      </c>
      <c r="BK24" s="1">
        <v>8.3658737778649316E-3</v>
      </c>
      <c r="BL24" s="1">
        <v>8.5837193513017083E-3</v>
      </c>
      <c r="BM24" s="1">
        <v>1.7527104831320619E-3</v>
      </c>
      <c r="BN24" s="1">
        <v>4.1742685802338565E-2</v>
      </c>
      <c r="BO24" s="1">
        <v>0.32551437877392497</v>
      </c>
      <c r="BP24" s="1">
        <v>0.13367249966487801</v>
      </c>
      <c r="BQ24" s="1">
        <v>3.419453782596793E-5</v>
      </c>
      <c r="BR24" s="1">
        <v>6.1900288821432545E-3</v>
      </c>
      <c r="BS24" s="1">
        <v>0</v>
      </c>
      <c r="BT24" s="58">
        <f t="shared" si="0"/>
        <v>2.1498086367519331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8.8101098144130821E-4</v>
      </c>
      <c r="H26" s="1">
        <v>0</v>
      </c>
      <c r="I26" s="1">
        <v>0</v>
      </c>
      <c r="J26" s="1">
        <v>5.6895867700570551E-5</v>
      </c>
      <c r="K26" s="1">
        <v>1.3346205397420083E-4</v>
      </c>
      <c r="L26" s="1">
        <v>2.3046507251529672E-7</v>
      </c>
      <c r="M26" s="1">
        <v>2.7348088080608821E-4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5.5753720170521924E-4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1.9026174506999024E-3</v>
      </c>
    </row>
    <row r="27" spans="1:72" x14ac:dyDescent="0.25">
      <c r="A27" s="12" t="s">
        <v>25</v>
      </c>
      <c r="B27" s="8" t="s">
        <v>144</v>
      </c>
      <c r="C27" s="1">
        <v>6.4592025451405409E-5</v>
      </c>
      <c r="D27" s="1">
        <v>2.5079622760208708E-7</v>
      </c>
      <c r="E27" s="1">
        <v>2.8547016590295603E-6</v>
      </c>
      <c r="F27" s="1">
        <v>1.5692130241790988E-4</v>
      </c>
      <c r="G27" s="1">
        <v>7.5546859497464137E-3</v>
      </c>
      <c r="H27" s="1">
        <v>8.0630049311084286E-3</v>
      </c>
      <c r="I27" s="1">
        <v>4.397777226596199E-5</v>
      </c>
      <c r="J27" s="1">
        <v>2.8260964309987003E-4</v>
      </c>
      <c r="K27" s="1">
        <v>3.9313463086238756E-5</v>
      </c>
      <c r="L27" s="1">
        <v>2.0367876133473473E-3</v>
      </c>
      <c r="M27" s="1">
        <v>7.1114473032146104E-3</v>
      </c>
      <c r="N27" s="1">
        <v>1.0981861310575085E-2</v>
      </c>
      <c r="O27" s="1">
        <v>4.1198079581067771E-4</v>
      </c>
      <c r="P27" s="1">
        <v>5.4677974370640499E-5</v>
      </c>
      <c r="Q27" s="1">
        <v>6.6281016984972728E-4</v>
      </c>
      <c r="R27" s="1">
        <v>4.9480169930556164E-3</v>
      </c>
      <c r="S27" s="1">
        <v>5.111656910714817E-5</v>
      </c>
      <c r="T27" s="1">
        <v>2.5142443391176738E-5</v>
      </c>
      <c r="U27" s="1">
        <v>3.6221664209082956E-3</v>
      </c>
      <c r="V27" s="1">
        <v>1.5949183045902125E-2</v>
      </c>
      <c r="W27" s="1">
        <v>2.4903186792173686E-3</v>
      </c>
      <c r="X27" s="1">
        <v>1.9781459105895446E-2</v>
      </c>
      <c r="Y27" s="1">
        <v>3.9329503625656513E-3</v>
      </c>
      <c r="Z27" s="1">
        <v>5.5403166643006506E-6</v>
      </c>
      <c r="AA27" s="1">
        <v>0</v>
      </c>
      <c r="AB27" s="1">
        <v>0.11678968342459743</v>
      </c>
      <c r="AC27" s="1">
        <v>4.8472707190951635E-3</v>
      </c>
      <c r="AD27" s="1">
        <v>2.6377162580904358E-3</v>
      </c>
      <c r="AE27" s="1">
        <v>4.759964671425277E-5</v>
      </c>
      <c r="AF27" s="1">
        <v>8.4508552928534673E-3</v>
      </c>
      <c r="AG27" s="1">
        <v>4.4871073040711733E-4</v>
      </c>
      <c r="AH27" s="1">
        <v>5.608715635464857E-6</v>
      </c>
      <c r="AI27" s="1">
        <v>0.92165884167341194</v>
      </c>
      <c r="AJ27" s="1">
        <v>2.8879565602664571E-7</v>
      </c>
      <c r="AK27" s="1">
        <v>6.0799085479293836E-8</v>
      </c>
      <c r="AL27" s="1">
        <v>1.696700252478139E-2</v>
      </c>
      <c r="AM27" s="1">
        <v>1.3262615376812325E-3</v>
      </c>
      <c r="AN27" s="1">
        <v>3.3971489011555435E-5</v>
      </c>
      <c r="AO27" s="1">
        <v>2.4471631905415773E-6</v>
      </c>
      <c r="AP27" s="1">
        <v>5.2043570150208686E-4</v>
      </c>
      <c r="AQ27" s="1">
        <v>4.6906151775969684E-2</v>
      </c>
      <c r="AR27" s="1">
        <v>7.2169480412047576E-4</v>
      </c>
      <c r="AS27" s="1">
        <v>2.1999683076326181E-4</v>
      </c>
      <c r="AT27" s="1">
        <v>3.8649544480701611E-2</v>
      </c>
      <c r="AU27" s="1">
        <v>3.807135662763831E-2</v>
      </c>
      <c r="AV27" s="1">
        <v>4.988934457934556E-2</v>
      </c>
      <c r="AW27" s="1">
        <v>0</v>
      </c>
      <c r="AX27" s="1">
        <v>1.6754328880928638E-2</v>
      </c>
      <c r="AY27" s="1">
        <v>9.6504876083506434E-3</v>
      </c>
      <c r="AZ27" s="1">
        <v>3.0399542739646923E-7</v>
      </c>
      <c r="BA27" s="1">
        <v>0</v>
      </c>
      <c r="BB27" s="1">
        <v>3.9885040023492453E-3</v>
      </c>
      <c r="BC27" s="1">
        <v>2.4544710443486079E-3</v>
      </c>
      <c r="BD27" s="1">
        <v>8.9919536762072694E-3</v>
      </c>
      <c r="BE27" s="1">
        <v>1.0114158310777924E-3</v>
      </c>
      <c r="BF27" s="1">
        <v>1.4439782801332285E-7</v>
      </c>
      <c r="BG27" s="1">
        <v>2.5717133255366405E-2</v>
      </c>
      <c r="BH27" s="1">
        <v>3.2679508445120444E-7</v>
      </c>
      <c r="BI27" s="1">
        <v>5.4491180360817106E-6</v>
      </c>
      <c r="BJ27" s="1">
        <v>1.041184338832907E-6</v>
      </c>
      <c r="BK27" s="1">
        <v>7.1947859401124026E-2</v>
      </c>
      <c r="BL27" s="1">
        <v>7.9141565397480587E-2</v>
      </c>
      <c r="BM27" s="1">
        <v>6.2395061473125294E-6</v>
      </c>
      <c r="BN27" s="1">
        <v>3.4761877122786256E-5</v>
      </c>
      <c r="BO27" s="1">
        <v>3.3563881315296806E-2</v>
      </c>
      <c r="BP27" s="1">
        <v>1.4356753042933201E-4</v>
      </c>
      <c r="BQ27" s="1">
        <v>3.0399542739646923E-7</v>
      </c>
      <c r="BR27" s="1">
        <v>0.13495920801117844</v>
      </c>
      <c r="BS27" s="1">
        <v>0</v>
      </c>
      <c r="BT27" s="58">
        <f t="shared" si="0"/>
        <v>1.7248414600827413</v>
      </c>
    </row>
    <row r="28" spans="1:72" x14ac:dyDescent="0.25">
      <c r="A28" s="12" t="s">
        <v>26</v>
      </c>
      <c r="B28" s="8" t="s">
        <v>145</v>
      </c>
      <c r="C28" s="1">
        <v>1.3382817428149389E-10</v>
      </c>
      <c r="D28" s="1">
        <v>0</v>
      </c>
      <c r="E28" s="1">
        <v>4.1005640970006691E-7</v>
      </c>
      <c r="F28" s="1">
        <v>0</v>
      </c>
      <c r="G28" s="1">
        <v>1.6630612521048968E-7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2.8523172837314396E-4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5.3045682002849388E-9</v>
      </c>
      <c r="AF28" s="1">
        <v>2.7069867561221648E-7</v>
      </c>
      <c r="AG28" s="1">
        <v>1.6418919292445967E-9</v>
      </c>
      <c r="AH28" s="1">
        <v>9.2044064763954821E-5</v>
      </c>
      <c r="AI28" s="1">
        <v>4.6706344597217042E-7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1.5853740053600507E-4</v>
      </c>
      <c r="BA28" s="1">
        <v>4.97879047520529E-7</v>
      </c>
      <c r="BB28" s="1">
        <v>0</v>
      </c>
      <c r="BC28" s="1">
        <v>1.758466423157613E-6</v>
      </c>
      <c r="BD28" s="1">
        <v>0</v>
      </c>
      <c r="BE28" s="1">
        <v>0</v>
      </c>
      <c r="BF28" s="1">
        <v>0</v>
      </c>
      <c r="BG28" s="1">
        <v>0</v>
      </c>
      <c r="BH28" s="1">
        <v>3.5530652799880904E-5</v>
      </c>
      <c r="BI28" s="1">
        <v>4.7626679348344351E-5</v>
      </c>
      <c r="BJ28" s="1">
        <v>0</v>
      </c>
      <c r="BK28" s="1">
        <v>2.0195880938252947E-4</v>
      </c>
      <c r="BL28" s="1">
        <v>2.1597865239959889E-3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2.9842934096153241E-3</v>
      </c>
    </row>
    <row r="29" spans="1:72" x14ac:dyDescent="0.25">
      <c r="A29" s="12" t="s">
        <v>27</v>
      </c>
      <c r="B29" s="8" t="s">
        <v>146</v>
      </c>
      <c r="C29" s="1">
        <v>28.418750407750412</v>
      </c>
      <c r="D29" s="1">
        <v>0.23917007345199867</v>
      </c>
      <c r="E29" s="1">
        <v>13.053617070299767</v>
      </c>
      <c r="F29" s="1">
        <v>1.1256231759190629</v>
      </c>
      <c r="G29" s="1">
        <v>34.834169417226533</v>
      </c>
      <c r="H29" s="1">
        <v>3.0489045203078113</v>
      </c>
      <c r="I29" s="1">
        <v>6.7636416824916792E-2</v>
      </c>
      <c r="J29" s="1">
        <v>0.44249178030223107</v>
      </c>
      <c r="K29" s="1">
        <v>1.0026528940991821</v>
      </c>
      <c r="L29" s="1">
        <v>0.20188143093227598</v>
      </c>
      <c r="M29" s="1">
        <v>1.280978559909945</v>
      </c>
      <c r="N29" s="1">
        <v>5.8893859277608263</v>
      </c>
      <c r="O29" s="1">
        <v>7.4602559200687564</v>
      </c>
      <c r="P29" s="1">
        <v>1.9406547311166429E-2</v>
      </c>
      <c r="Q29" s="1">
        <v>0.29249833696897359</v>
      </c>
      <c r="R29" s="1">
        <v>2.379705571974474</v>
      </c>
      <c r="S29" s="1">
        <v>1.8007957791963582</v>
      </c>
      <c r="T29" s="1">
        <v>1.4207807287517653</v>
      </c>
      <c r="U29" s="1">
        <v>7.7955840983678657</v>
      </c>
      <c r="V29" s="1">
        <v>0.18797120829091371</v>
      </c>
      <c r="W29" s="1">
        <v>4.8012917356081646E-2</v>
      </c>
      <c r="X29" s="1">
        <v>14.735510149060723</v>
      </c>
      <c r="Y29" s="1">
        <v>0.16144739052045501</v>
      </c>
      <c r="Z29" s="1">
        <v>1.5451042395506385</v>
      </c>
      <c r="AA29" s="1">
        <v>0.30097655648669197</v>
      </c>
      <c r="AB29" s="1">
        <v>5.7830881684230144</v>
      </c>
      <c r="AC29" s="1">
        <v>0.82491585470661155</v>
      </c>
      <c r="AD29" s="1">
        <v>0</v>
      </c>
      <c r="AE29" s="1">
        <v>0.32451237337068861</v>
      </c>
      <c r="AF29" s="1">
        <v>18.553901941519303</v>
      </c>
      <c r="AG29" s="1">
        <v>1.8132076825119039</v>
      </c>
      <c r="AH29" s="1">
        <v>11.455188595046589</v>
      </c>
      <c r="AI29" s="1">
        <v>38.406135765370564</v>
      </c>
      <c r="AJ29" s="1">
        <v>1.0794146438857568</v>
      </c>
      <c r="AK29" s="1">
        <v>7.9697347664413245E-3</v>
      </c>
      <c r="AL29" s="1">
        <v>2.9235839889224522</v>
      </c>
      <c r="AM29" s="1">
        <v>3.5587558713261083</v>
      </c>
      <c r="AN29" s="1">
        <v>0.97541858844480167</v>
      </c>
      <c r="AO29" s="1">
        <v>0.69936828508737137</v>
      </c>
      <c r="AP29" s="1">
        <v>0.38530568032479212</v>
      </c>
      <c r="AQ29" s="1">
        <v>1.5821148435967111E-3</v>
      </c>
      <c r="AR29" s="1">
        <v>0.18118337855428635</v>
      </c>
      <c r="AS29" s="1">
        <v>0.23408281832974254</v>
      </c>
      <c r="AT29" s="1">
        <v>2.0478487765674638</v>
      </c>
      <c r="AU29" s="1">
        <v>0.25592337883911132</v>
      </c>
      <c r="AV29" s="1">
        <v>2.6696559254379637</v>
      </c>
      <c r="AW29" s="1">
        <v>0</v>
      </c>
      <c r="AX29" s="1">
        <v>2.1087987341962422</v>
      </c>
      <c r="AY29" s="1">
        <v>1.2032129916105092</v>
      </c>
      <c r="AZ29" s="1">
        <v>1.8101633836346822</v>
      </c>
      <c r="BA29" s="1">
        <v>1.0780142562721971E-2</v>
      </c>
      <c r="BB29" s="1">
        <v>0.4646670925662123</v>
      </c>
      <c r="BC29" s="1">
        <v>0.46742552746973909</v>
      </c>
      <c r="BD29" s="1">
        <v>3.8620833840340301</v>
      </c>
      <c r="BE29" s="1">
        <v>6.4790524322774129E-2</v>
      </c>
      <c r="BF29" s="1">
        <v>6.1585093244426277E-3</v>
      </c>
      <c r="BG29" s="1">
        <v>0.33698773320725667</v>
      </c>
      <c r="BH29" s="1">
        <v>1.4731879789364608</v>
      </c>
      <c r="BI29" s="1">
        <v>0.97526073350910725</v>
      </c>
      <c r="BJ29" s="1">
        <v>8.0401993853116069E-2</v>
      </c>
      <c r="BK29" s="1">
        <v>2.258661996374193</v>
      </c>
      <c r="BL29" s="1">
        <v>62.467516015573665</v>
      </c>
      <c r="BM29" s="1">
        <v>1.7962704791408339</v>
      </c>
      <c r="BN29" s="1">
        <v>0.4785741750994878</v>
      </c>
      <c r="BO29" s="1">
        <v>2.6642649208510596</v>
      </c>
      <c r="BP29" s="1">
        <v>0.42257875042738829</v>
      </c>
      <c r="BQ29" s="1">
        <v>1.2722781130434974E-2</v>
      </c>
      <c r="BR29" s="1">
        <v>6.8068261243449699</v>
      </c>
      <c r="BS29" s="1">
        <v>0</v>
      </c>
      <c r="BT29" s="58">
        <f t="shared" si="0"/>
        <v>309.70568865713767</v>
      </c>
    </row>
    <row r="30" spans="1:72" x14ac:dyDescent="0.25">
      <c r="A30" s="12" t="s">
        <v>28</v>
      </c>
      <c r="B30" s="8" t="s">
        <v>147</v>
      </c>
      <c r="C30" s="1">
        <v>6.7288870854223806</v>
      </c>
      <c r="D30" s="1">
        <v>126.46028560237463</v>
      </c>
      <c r="E30" s="1">
        <v>2.6539910000970141E-3</v>
      </c>
      <c r="F30" s="1">
        <v>1.729066914398162E-2</v>
      </c>
      <c r="G30" s="1">
        <v>2.2059049291854422</v>
      </c>
      <c r="H30" s="1">
        <v>0</v>
      </c>
      <c r="I30" s="1">
        <v>0.23317435249137314</v>
      </c>
      <c r="J30" s="1">
        <v>0.20994011876670124</v>
      </c>
      <c r="K30" s="1">
        <v>9.7901421377341352E-4</v>
      </c>
      <c r="L30" s="1">
        <v>4.9476740056810122</v>
      </c>
      <c r="M30" s="1">
        <v>5.3561746843625446</v>
      </c>
      <c r="N30" s="1">
        <v>7.4375241604338553</v>
      </c>
      <c r="O30" s="1">
        <v>0.46051226487845465</v>
      </c>
      <c r="P30" s="1">
        <v>5.8084715405209104E-2</v>
      </c>
      <c r="Q30" s="1">
        <v>1.6674698742360667</v>
      </c>
      <c r="R30" s="1">
        <v>12.815851700436006</v>
      </c>
      <c r="S30" s="1">
        <v>2.1697899493903714</v>
      </c>
      <c r="T30" s="1">
        <v>1.7268202095751914</v>
      </c>
      <c r="U30" s="1">
        <v>47.951286764398041</v>
      </c>
      <c r="V30" s="1">
        <v>2.7914529425482528E-3</v>
      </c>
      <c r="W30" s="1">
        <v>7.2519571390623226E-5</v>
      </c>
      <c r="X30" s="1">
        <v>1.1848237737684804</v>
      </c>
      <c r="Y30" s="1">
        <v>0.69547386854653481</v>
      </c>
      <c r="Z30" s="1">
        <v>1.5954305705937106E-3</v>
      </c>
      <c r="AA30" s="1">
        <v>0</v>
      </c>
      <c r="AB30" s="1">
        <v>5.4374717974975874E-2</v>
      </c>
      <c r="AC30" s="1">
        <v>1.3284229653661122E-4</v>
      </c>
      <c r="AD30" s="1">
        <v>1.1896178798636197E-3</v>
      </c>
      <c r="AE30" s="1">
        <v>9.4182783563320285E-2</v>
      </c>
      <c r="AF30" s="1">
        <v>11.956253009423508</v>
      </c>
      <c r="AG30" s="1">
        <v>4.7303204465683919</v>
      </c>
      <c r="AH30" s="1">
        <v>8.3532633096349347</v>
      </c>
      <c r="AI30" s="1">
        <v>11.67508415951543</v>
      </c>
      <c r="AJ30" s="1">
        <v>2.8241835164567481</v>
      </c>
      <c r="AK30" s="1">
        <v>0</v>
      </c>
      <c r="AL30" s="1">
        <v>18.365481441246448</v>
      </c>
      <c r="AM30" s="1">
        <v>2.5200551058241569E-3</v>
      </c>
      <c r="AN30" s="1">
        <v>5.1351814320224537E-2</v>
      </c>
      <c r="AO30" s="1">
        <v>2.7815019106837354E-4</v>
      </c>
      <c r="AP30" s="1">
        <v>9.2462453523044609E-4</v>
      </c>
      <c r="AQ30" s="1">
        <v>2.789918654394328E-3</v>
      </c>
      <c r="AR30" s="1">
        <v>0</v>
      </c>
      <c r="AS30" s="1">
        <v>0</v>
      </c>
      <c r="AT30" s="1">
        <v>0</v>
      </c>
      <c r="AU30" s="1">
        <v>2.3494501447118603</v>
      </c>
      <c r="AV30" s="1">
        <v>2.0236713178204466</v>
      </c>
      <c r="AW30" s="1">
        <v>0</v>
      </c>
      <c r="AX30" s="1">
        <v>14.84573461968904</v>
      </c>
      <c r="AY30" s="1">
        <v>2.8189134713365536</v>
      </c>
      <c r="AZ30" s="1">
        <v>6.6574231257639784</v>
      </c>
      <c r="BA30" s="1">
        <v>0.3962006736825095</v>
      </c>
      <c r="BB30" s="1">
        <v>8.5210496383982285E-4</v>
      </c>
      <c r="BC30" s="1">
        <v>4.0651660736051562</v>
      </c>
      <c r="BD30" s="1">
        <v>24.174325520768445</v>
      </c>
      <c r="BE30" s="1">
        <v>2.5381849986718129E-4</v>
      </c>
      <c r="BF30" s="1">
        <v>1.0877935708593482E-4</v>
      </c>
      <c r="BG30" s="1">
        <v>10.687188605929446</v>
      </c>
      <c r="BH30" s="1">
        <v>1.1496837450240522</v>
      </c>
      <c r="BI30" s="1">
        <v>12.238285710492427</v>
      </c>
      <c r="BJ30" s="1">
        <v>0.18688711022759882</v>
      </c>
      <c r="BK30" s="1">
        <v>23.826937056610372</v>
      </c>
      <c r="BL30" s="1">
        <v>29.314939698693291</v>
      </c>
      <c r="BM30" s="1">
        <v>10.00900549935329</v>
      </c>
      <c r="BN30" s="1">
        <v>0.60254494239376699</v>
      </c>
      <c r="BO30" s="1">
        <v>1.4297962372405471</v>
      </c>
      <c r="BP30" s="1">
        <v>2.0471956012111892</v>
      </c>
      <c r="BQ30" s="1">
        <v>0.11907294332916232</v>
      </c>
      <c r="BR30" s="1">
        <v>8.249101245683392E-3</v>
      </c>
      <c r="BS30" s="1">
        <v>0</v>
      </c>
      <c r="BT30" s="58">
        <f t="shared" si="0"/>
        <v>429.39927744611128</v>
      </c>
    </row>
    <row r="31" spans="1:72" x14ac:dyDescent="0.25">
      <c r="A31" s="12" t="s">
        <v>29</v>
      </c>
      <c r="B31" s="8" t="s">
        <v>148</v>
      </c>
      <c r="C31" s="1">
        <v>2.304575277889708</v>
      </c>
      <c r="D31" s="1">
        <v>9.6271986097291581E-2</v>
      </c>
      <c r="E31" s="1">
        <v>4.0953541193140851E-4</v>
      </c>
      <c r="F31" s="1">
        <v>5.9183144033459435E-3</v>
      </c>
      <c r="G31" s="1">
        <v>0.36140976642598832</v>
      </c>
      <c r="H31" s="1">
        <v>3.2243146570200124E-3</v>
      </c>
      <c r="I31" s="1">
        <v>4.5796835504749315E-3</v>
      </c>
      <c r="J31" s="1">
        <v>1.6771085359474691E-2</v>
      </c>
      <c r="K31" s="1">
        <v>3.8263714805948992E-2</v>
      </c>
      <c r="L31" s="1">
        <v>4.1364563034138315E-3</v>
      </c>
      <c r="M31" s="1">
        <v>8.0636701667037847E-2</v>
      </c>
      <c r="N31" s="1">
        <v>4.0728185141305417E-3</v>
      </c>
      <c r="O31" s="1">
        <v>9.7577943567710894E-4</v>
      </c>
      <c r="P31" s="1">
        <v>3.3291839800027819E-3</v>
      </c>
      <c r="Q31" s="1">
        <v>2.6522963999008629E-2</v>
      </c>
      <c r="R31" s="1">
        <v>0.37769777531181875</v>
      </c>
      <c r="S31" s="1">
        <v>7.1552370503736681E-2</v>
      </c>
      <c r="T31" s="1">
        <v>6.3864363443417643E-2</v>
      </c>
      <c r="U31" s="1">
        <v>2.0832287716042872</v>
      </c>
      <c r="V31" s="1">
        <v>3.1182516748811963E-3</v>
      </c>
      <c r="W31" s="1">
        <v>3.5225557293978049E-3</v>
      </c>
      <c r="X31" s="1">
        <v>0.40926767220200211</v>
      </c>
      <c r="Y31" s="1">
        <v>4.8666928543310381E-2</v>
      </c>
      <c r="Z31" s="1">
        <v>8.7395897282384533E-2</v>
      </c>
      <c r="AA31" s="1">
        <v>2.0958045270630082E-2</v>
      </c>
      <c r="AB31" s="1">
        <v>2.6579383323987339E-2</v>
      </c>
      <c r="AC31" s="1">
        <v>4.92217713790352E-3</v>
      </c>
      <c r="AD31" s="1">
        <v>5.0078201924882507E-2</v>
      </c>
      <c r="AE31" s="1">
        <v>3.2655271318122623E-4</v>
      </c>
      <c r="AF31" s="1">
        <v>7.5080295373007602E-2</v>
      </c>
      <c r="AG31" s="1">
        <v>8.0607866425500309E-3</v>
      </c>
      <c r="AH31" s="1">
        <v>0.15147740380813507</v>
      </c>
      <c r="AI31" s="1">
        <v>9.2629391422338433E-2</v>
      </c>
      <c r="AJ31" s="1">
        <v>1.1263888703142278E-2</v>
      </c>
      <c r="AK31" s="1">
        <v>3.8182673569973826E-4</v>
      </c>
      <c r="AL31" s="1">
        <v>1.1709353228125307E-2</v>
      </c>
      <c r="AM31" s="1">
        <v>0.16790417722418832</v>
      </c>
      <c r="AN31" s="1">
        <v>8.4001881853942428E-3</v>
      </c>
      <c r="AO31" s="1">
        <v>2.1255021620618764E-2</v>
      </c>
      <c r="AP31" s="1">
        <v>0.1808585971431094</v>
      </c>
      <c r="AQ31" s="1">
        <v>0.51356809242071444</v>
      </c>
      <c r="AR31" s="1">
        <v>0.12029663434184533</v>
      </c>
      <c r="AS31" s="1">
        <v>5.8546766140626537E-3</v>
      </c>
      <c r="AT31" s="1">
        <v>8.4468558975353228E-2</v>
      </c>
      <c r="AU31" s="1">
        <v>0.12595310607428289</v>
      </c>
      <c r="AV31" s="1">
        <v>0.11117521787790713</v>
      </c>
      <c r="AW31" s="1">
        <v>0</v>
      </c>
      <c r="AX31" s="1">
        <v>8.8838353839472445E-2</v>
      </c>
      <c r="AY31" s="1">
        <v>4.9828389008815845E-2</v>
      </c>
      <c r="AZ31" s="1">
        <v>1.5060943463711899E-3</v>
      </c>
      <c r="BA31" s="1">
        <v>8.485038571105297E-4</v>
      </c>
      <c r="BB31" s="1">
        <v>2.0915620077774554E-2</v>
      </c>
      <c r="BC31" s="1">
        <v>1.4106376624462553E-2</v>
      </c>
      <c r="BD31" s="1">
        <v>2.057621853493034E-2</v>
      </c>
      <c r="BE31" s="1">
        <v>4.0091807248472527E-3</v>
      </c>
      <c r="BF31" s="1">
        <v>7.2122827854395014E-4</v>
      </c>
      <c r="BG31" s="1">
        <v>0.14124465877887821</v>
      </c>
      <c r="BH31" s="1">
        <v>0.13890903486546421</v>
      </c>
      <c r="BI31" s="1">
        <v>1.0923132578243726</v>
      </c>
      <c r="BJ31" s="1">
        <v>3.5669478057253489E-3</v>
      </c>
      <c r="BK31" s="1">
        <v>4.2055400688267443E-2</v>
      </c>
      <c r="BL31" s="1">
        <v>3.1116063820900982E-2</v>
      </c>
      <c r="BM31" s="1">
        <v>0.15699442616187576</v>
      </c>
      <c r="BN31" s="1">
        <v>2.6473320341848523E-2</v>
      </c>
      <c r="BO31" s="1">
        <v>8.103211835405558E-3</v>
      </c>
      <c r="BP31" s="1">
        <v>0</v>
      </c>
      <c r="BQ31" s="1">
        <v>5.6286691207797926E-3</v>
      </c>
      <c r="BR31" s="1">
        <v>4.7516215998189656E-2</v>
      </c>
      <c r="BS31" s="1">
        <v>0</v>
      </c>
      <c r="BT31" s="58">
        <f t="shared" si="0"/>
        <v>9.7878849180907892</v>
      </c>
    </row>
    <row r="32" spans="1:72" x14ac:dyDescent="0.25">
      <c r="A32" s="12" t="s">
        <v>30</v>
      </c>
      <c r="B32" s="8" t="s">
        <v>149</v>
      </c>
      <c r="C32" s="1">
        <v>0.15043856537292294</v>
      </c>
      <c r="D32" s="1">
        <v>6.0905703279884649E-2</v>
      </c>
      <c r="E32" s="1">
        <v>3.1591816298861619E-4</v>
      </c>
      <c r="F32" s="1">
        <v>0</v>
      </c>
      <c r="G32" s="1">
        <v>0.71197969794653537</v>
      </c>
      <c r="H32" s="1">
        <v>0.26699084613974983</v>
      </c>
      <c r="I32" s="1">
        <v>6.085950972719756E-4</v>
      </c>
      <c r="J32" s="1">
        <v>5.4061344136905626E-3</v>
      </c>
      <c r="K32" s="1">
        <v>5.6578380898551902E-3</v>
      </c>
      <c r="L32" s="1">
        <v>4.8730551812371778E-2</v>
      </c>
      <c r="M32" s="1">
        <v>1.3794991214131713</v>
      </c>
      <c r="N32" s="1">
        <v>1.9491381628435989</v>
      </c>
      <c r="O32" s="1">
        <v>0.65735081291607778</v>
      </c>
      <c r="P32" s="1">
        <v>3.4577194920001164E-2</v>
      </c>
      <c r="Q32" s="1">
        <v>5.9125428429749256</v>
      </c>
      <c r="R32" s="1">
        <v>0.43760464409444855</v>
      </c>
      <c r="S32" s="1">
        <v>0.45530522378937888</v>
      </c>
      <c r="T32" s="1">
        <v>0.22267013426216259</v>
      </c>
      <c r="U32" s="1">
        <v>2.4733806940003813</v>
      </c>
      <c r="V32" s="1">
        <v>4.7967900121290409E-2</v>
      </c>
      <c r="W32" s="1">
        <v>7.0595049488304728E-3</v>
      </c>
      <c r="X32" s="1">
        <v>0.836636293166514</v>
      </c>
      <c r="Y32" s="1">
        <v>1.8032178221928787E-2</v>
      </c>
      <c r="Z32" s="1">
        <v>6.6654230095207739E-2</v>
      </c>
      <c r="AA32" s="1">
        <v>0</v>
      </c>
      <c r="AB32" s="1">
        <v>0.54847158866610823</v>
      </c>
      <c r="AC32" s="1">
        <v>6.7502518836926609E-2</v>
      </c>
      <c r="AD32" s="1">
        <v>0.14822911419922144</v>
      </c>
      <c r="AE32" s="1">
        <v>3.9692943316816795E-3</v>
      </c>
      <c r="AF32" s="1">
        <v>0.14707155228805185</v>
      </c>
      <c r="AG32" s="1">
        <v>0.10008994127684798</v>
      </c>
      <c r="AH32" s="1">
        <v>0.29088239005378425</v>
      </c>
      <c r="AI32" s="1">
        <v>0.61176566360755957</v>
      </c>
      <c r="AJ32" s="1">
        <v>8.8096503493499428E-2</v>
      </c>
      <c r="AK32" s="1">
        <v>9.80315690972284E-4</v>
      </c>
      <c r="AL32" s="1">
        <v>8.7643467287996504E-2</v>
      </c>
      <c r="AM32" s="1">
        <v>2.8272928208681131E-2</v>
      </c>
      <c r="AN32" s="1">
        <v>8.2551922817947015E-2</v>
      </c>
      <c r="AO32" s="1">
        <v>9.4536426423818112E-2</v>
      </c>
      <c r="AP32" s="1">
        <v>0.11257539609477658</v>
      </c>
      <c r="AQ32" s="1">
        <v>0.37701375493897854</v>
      </c>
      <c r="AR32" s="1">
        <v>2.437649460111658E-3</v>
      </c>
      <c r="AS32" s="1">
        <v>4.361466189356531E-4</v>
      </c>
      <c r="AT32" s="1">
        <v>0.15418180228033468</v>
      </c>
      <c r="AU32" s="1">
        <v>0.21769862128816395</v>
      </c>
      <c r="AV32" s="1">
        <v>0.21357471026365246</v>
      </c>
      <c r="AW32" s="1">
        <v>0</v>
      </c>
      <c r="AX32" s="1">
        <v>0.14414295623012405</v>
      </c>
      <c r="AY32" s="1">
        <v>0.10017538349910911</v>
      </c>
      <c r="AZ32" s="1">
        <v>0.48174654813370488</v>
      </c>
      <c r="BA32" s="1">
        <v>5.0098471105286179E-3</v>
      </c>
      <c r="BB32" s="1">
        <v>4.718764976860286E-2</v>
      </c>
      <c r="BC32" s="1">
        <v>0.13021648260670507</v>
      </c>
      <c r="BD32" s="1">
        <v>0.15594805636517606</v>
      </c>
      <c r="BE32" s="1">
        <v>1.7737768138296375E-2</v>
      </c>
      <c r="BF32" s="1">
        <v>2.5503369362912679E-3</v>
      </c>
      <c r="BG32" s="1">
        <v>0.22613260932778587</v>
      </c>
      <c r="BH32" s="1">
        <v>4.831290043394635E-2</v>
      </c>
      <c r="BI32" s="1">
        <v>0.52757040887162177</v>
      </c>
      <c r="BJ32" s="1">
        <v>1.8947924100062034E-3</v>
      </c>
      <c r="BK32" s="1">
        <v>0.19097377948757502</v>
      </c>
      <c r="BL32" s="1">
        <v>6.2566823085760698E-2</v>
      </c>
      <c r="BM32" s="1">
        <v>1.6560804845065587E-3</v>
      </c>
      <c r="BN32" s="1">
        <v>9.1008006334620375E-2</v>
      </c>
      <c r="BO32" s="1">
        <v>5.3590992852259912E-2</v>
      </c>
      <c r="BP32" s="1">
        <v>0.15411834297833535</v>
      </c>
      <c r="BQ32" s="1">
        <v>1.0983445039533482E-2</v>
      </c>
      <c r="BR32" s="1">
        <v>3.3836755429645808E-2</v>
      </c>
      <c r="BS32" s="1">
        <v>0</v>
      </c>
      <c r="BT32" s="58">
        <f t="shared" si="0"/>
        <v>21.614794461735386</v>
      </c>
    </row>
    <row r="33" spans="1:72" x14ac:dyDescent="0.25">
      <c r="A33" s="12" t="s">
        <v>31</v>
      </c>
      <c r="B33" s="8" t="s">
        <v>150</v>
      </c>
      <c r="C33" s="1">
        <v>44.047899956048667</v>
      </c>
      <c r="D33" s="1">
        <v>32.573614910238533</v>
      </c>
      <c r="E33" s="1">
        <v>0.78219732311294021</v>
      </c>
      <c r="F33" s="1">
        <v>21.064223932624653</v>
      </c>
      <c r="G33" s="1">
        <v>3.5292738264157596E-2</v>
      </c>
      <c r="H33" s="1">
        <v>1.1365302404671649</v>
      </c>
      <c r="I33" s="1">
        <v>6.1142124906960838E-5</v>
      </c>
      <c r="J33" s="1">
        <v>0.25784451073922426</v>
      </c>
      <c r="K33" s="1">
        <v>0.22413626118861157</v>
      </c>
      <c r="L33" s="1">
        <v>4.9154590932330491</v>
      </c>
      <c r="M33" s="1">
        <v>16.991129167627818</v>
      </c>
      <c r="N33" s="1">
        <v>48.930728011986012</v>
      </c>
      <c r="O33" s="1">
        <v>67.078110404049255</v>
      </c>
      <c r="P33" s="1">
        <v>9.6287322779792817</v>
      </c>
      <c r="Q33" s="1">
        <v>2.8642979511536986</v>
      </c>
      <c r="R33" s="1">
        <v>24.616980724922485</v>
      </c>
      <c r="S33" s="1">
        <v>17.996453138151299</v>
      </c>
      <c r="T33" s="1">
        <v>13.671772764346045</v>
      </c>
      <c r="U33" s="1">
        <v>14.757330482987117</v>
      </c>
      <c r="V33" s="1">
        <v>2.600883620975516</v>
      </c>
      <c r="W33" s="1">
        <v>0.84193320527318283</v>
      </c>
      <c r="X33" s="1">
        <v>144.9891906932165</v>
      </c>
      <c r="Y33" s="1">
        <v>1.0586624913701315</v>
      </c>
      <c r="Z33" s="1">
        <v>31.766756202040423</v>
      </c>
      <c r="AA33" s="1">
        <v>5.1718747468960009</v>
      </c>
      <c r="AB33" s="1">
        <v>36.800204144684663</v>
      </c>
      <c r="AC33" s="1">
        <v>12.990929761769484</v>
      </c>
      <c r="AD33" s="1">
        <v>5.286056255870605</v>
      </c>
      <c r="AE33" s="1">
        <v>0.47755440894761025</v>
      </c>
      <c r="AF33" s="1">
        <v>43.09971541246825</v>
      </c>
      <c r="AG33" s="1">
        <v>10.018932485770206</v>
      </c>
      <c r="AH33" s="1">
        <v>36.848902556909977</v>
      </c>
      <c r="AI33" s="1">
        <v>138.8521895823078</v>
      </c>
      <c r="AJ33" s="1">
        <v>5.4491062672855843</v>
      </c>
      <c r="AK33" s="1">
        <v>0.21828875320653796</v>
      </c>
      <c r="AL33" s="1">
        <v>29.662256565654815</v>
      </c>
      <c r="AM33" s="1">
        <v>0.91974434850268316</v>
      </c>
      <c r="AN33" s="1">
        <v>12.522209200292142</v>
      </c>
      <c r="AO33" s="1">
        <v>9.5832352961469223</v>
      </c>
      <c r="AP33" s="1">
        <v>8.5798882046897837</v>
      </c>
      <c r="AQ33" s="1">
        <v>62.428907017296794</v>
      </c>
      <c r="AR33" s="1">
        <v>11.066259916774072</v>
      </c>
      <c r="AS33" s="1">
        <v>9.3635001842882719</v>
      </c>
      <c r="AT33" s="1">
        <v>6.7617304142743704</v>
      </c>
      <c r="AU33" s="1">
        <v>8.7936142718738992</v>
      </c>
      <c r="AV33" s="1">
        <v>9.1166053306238286</v>
      </c>
      <c r="AW33" s="1">
        <v>0</v>
      </c>
      <c r="AX33" s="1">
        <v>15.525677790153285</v>
      </c>
      <c r="AY33" s="1">
        <v>10.017312806741945</v>
      </c>
      <c r="AZ33" s="1">
        <v>1.6395220119783231</v>
      </c>
      <c r="BA33" s="1">
        <v>4.5650128231381704</v>
      </c>
      <c r="BB33" s="1">
        <v>4.0942624588187284</v>
      </c>
      <c r="BC33" s="1">
        <v>4.1566537072966447</v>
      </c>
      <c r="BD33" s="1">
        <v>20.216155862249877</v>
      </c>
      <c r="BE33" s="1">
        <v>0.60958563423404255</v>
      </c>
      <c r="BF33" s="1">
        <v>0.22403358103299792</v>
      </c>
      <c r="BG33" s="1">
        <v>19.136063611491331</v>
      </c>
      <c r="BH33" s="1">
        <v>3.6490103762960038</v>
      </c>
      <c r="BI33" s="1">
        <v>154.50099252382248</v>
      </c>
      <c r="BJ33" s="1">
        <v>2.1822586428520476</v>
      </c>
      <c r="BK33" s="1">
        <v>9.2764288930272034</v>
      </c>
      <c r="BL33" s="1">
        <v>13.971515438949847</v>
      </c>
      <c r="BM33" s="1">
        <v>30.758800649260763</v>
      </c>
      <c r="BN33" s="1">
        <v>14.07662664341766</v>
      </c>
      <c r="BO33" s="1">
        <v>20.965256950391652</v>
      </c>
      <c r="BP33" s="1">
        <v>7.6042569191964855</v>
      </c>
      <c r="BQ33" s="1">
        <v>1.3916407917139126</v>
      </c>
      <c r="BR33" s="1">
        <v>17.573855614002902</v>
      </c>
      <c r="BS33" s="1">
        <v>0</v>
      </c>
      <c r="BT33" s="58">
        <f t="shared" si="0"/>
        <v>1322.976850100722</v>
      </c>
    </row>
    <row r="34" spans="1:72" x14ac:dyDescent="0.25">
      <c r="A34" s="12" t="s">
        <v>32</v>
      </c>
      <c r="B34" s="8" t="s">
        <v>151</v>
      </c>
      <c r="C34" s="1">
        <v>28.785487512949114</v>
      </c>
      <c r="D34" s="1">
        <v>2.1955415378158345</v>
      </c>
      <c r="E34" s="1">
        <v>1.352344480102607</v>
      </c>
      <c r="F34" s="1">
        <v>130.42240154039411</v>
      </c>
      <c r="G34" s="1">
        <v>112.56104191159618</v>
      </c>
      <c r="H34" s="1">
        <v>3.9371011887448906</v>
      </c>
      <c r="I34" s="1">
        <v>0.63166641737315565</v>
      </c>
      <c r="J34" s="1">
        <v>4.5931622598238881</v>
      </c>
      <c r="K34" s="1">
        <v>12.505002632927656</v>
      </c>
      <c r="L34" s="1">
        <v>2.9113548186988427</v>
      </c>
      <c r="M34" s="1">
        <v>61.394873003812549</v>
      </c>
      <c r="N34" s="1">
        <v>37.427438832574914</v>
      </c>
      <c r="O34" s="1">
        <v>47.854291949295465</v>
      </c>
      <c r="P34" s="1">
        <v>11.834146595880071</v>
      </c>
      <c r="Q34" s="1">
        <v>0.99154184564463521</v>
      </c>
      <c r="R34" s="1">
        <v>18.579407086015948</v>
      </c>
      <c r="S34" s="1">
        <v>198.69239365487439</v>
      </c>
      <c r="T34" s="1">
        <v>173.98353310416201</v>
      </c>
      <c r="U34" s="1">
        <v>2033.3311728548401</v>
      </c>
      <c r="V34" s="1">
        <v>95.563335532811195</v>
      </c>
      <c r="W34" s="1">
        <v>52.519059263542573</v>
      </c>
      <c r="X34" s="1">
        <v>139.62972837841468</v>
      </c>
      <c r="Y34" s="1">
        <v>47.982039743261517</v>
      </c>
      <c r="Z34" s="1">
        <v>28.087947186744159</v>
      </c>
      <c r="AA34" s="1">
        <v>4.7067596722279212</v>
      </c>
      <c r="AB34" s="1">
        <v>63.80795339816332</v>
      </c>
      <c r="AC34" s="1">
        <v>747.20394063550816</v>
      </c>
      <c r="AD34" s="1">
        <v>4.9196243134037108</v>
      </c>
      <c r="AE34" s="1">
        <v>106.49414896039922</v>
      </c>
      <c r="AF34" s="1">
        <v>83.199987742700273</v>
      </c>
      <c r="AG34" s="1">
        <v>85.023470648219501</v>
      </c>
      <c r="AH34" s="1">
        <v>62.212317860855329</v>
      </c>
      <c r="AI34" s="1">
        <v>1118.2313885976046</v>
      </c>
      <c r="AJ34" s="1">
        <v>1569.3722724962811</v>
      </c>
      <c r="AK34" s="1">
        <v>156.44753364476193</v>
      </c>
      <c r="AL34" s="1">
        <v>129.10215654024969</v>
      </c>
      <c r="AM34" s="1">
        <v>19.973104449348909</v>
      </c>
      <c r="AN34" s="1">
        <v>16.12866277634091</v>
      </c>
      <c r="AO34" s="1">
        <v>355.56950361533683</v>
      </c>
      <c r="AP34" s="1">
        <v>532.35286737074603</v>
      </c>
      <c r="AQ34" s="1">
        <v>355.1498527072992</v>
      </c>
      <c r="AR34" s="1">
        <v>36.844965039100188</v>
      </c>
      <c r="AS34" s="1">
        <v>20.051149205674953</v>
      </c>
      <c r="AT34" s="1">
        <v>212.54471365738829</v>
      </c>
      <c r="AU34" s="1">
        <v>278.86812766040981</v>
      </c>
      <c r="AV34" s="1">
        <v>126.77214052556542</v>
      </c>
      <c r="AW34" s="1">
        <v>0</v>
      </c>
      <c r="AX34" s="1">
        <v>128.12913646033576</v>
      </c>
      <c r="AY34" s="1">
        <v>105.59261098993427</v>
      </c>
      <c r="AZ34" s="1">
        <v>25.420876013648389</v>
      </c>
      <c r="BA34" s="1">
        <v>0.42816024461585983</v>
      </c>
      <c r="BB34" s="1">
        <v>20.244942975649252</v>
      </c>
      <c r="BC34" s="1">
        <v>29.314203757404371</v>
      </c>
      <c r="BD34" s="1">
        <v>32.539337512935617</v>
      </c>
      <c r="BE34" s="1">
        <v>7.5865017910197112</v>
      </c>
      <c r="BF34" s="1">
        <v>9.8285801068729111</v>
      </c>
      <c r="BG34" s="1">
        <v>42.355817950743287</v>
      </c>
      <c r="BH34" s="1">
        <v>60.519957064235221</v>
      </c>
      <c r="BI34" s="1">
        <v>260.65188839144969</v>
      </c>
      <c r="BJ34" s="1">
        <v>45.715468561586398</v>
      </c>
      <c r="BK34" s="1">
        <v>108.7069414977996</v>
      </c>
      <c r="BL34" s="1">
        <v>365.04805560578649</v>
      </c>
      <c r="BM34" s="1">
        <v>511.94201810432776</v>
      </c>
      <c r="BN34" s="1">
        <v>34.739658228886285</v>
      </c>
      <c r="BO34" s="1">
        <v>40.348668894434155</v>
      </c>
      <c r="BP34" s="1">
        <v>333.0219283451774</v>
      </c>
      <c r="BQ34" s="1">
        <v>0.66484763789063428</v>
      </c>
      <c r="BR34" s="1">
        <v>6.6390736353315134</v>
      </c>
      <c r="BS34" s="1">
        <v>0</v>
      </c>
      <c r="BT34" s="58">
        <f t="shared" si="0"/>
        <v>11502.181328619949</v>
      </c>
    </row>
    <row r="35" spans="1:72" x14ac:dyDescent="0.25">
      <c r="A35" s="12" t="s">
        <v>33</v>
      </c>
      <c r="B35" s="8" t="s">
        <v>152</v>
      </c>
      <c r="C35" s="1">
        <v>31.771947739867581</v>
      </c>
      <c r="D35" s="1">
        <v>12.190397913898572</v>
      </c>
      <c r="E35" s="1">
        <v>3.8702434763149447</v>
      </c>
      <c r="F35" s="1">
        <v>91.732812676824423</v>
      </c>
      <c r="G35" s="1">
        <v>49.84949473204852</v>
      </c>
      <c r="H35" s="1">
        <v>1.8945728220500901</v>
      </c>
      <c r="I35" s="1">
        <v>0.56110209229996144</v>
      </c>
      <c r="J35" s="1">
        <v>3.5716906297541295</v>
      </c>
      <c r="K35" s="1">
        <v>8.9078139282189497</v>
      </c>
      <c r="L35" s="1">
        <v>3.9772489565683316</v>
      </c>
      <c r="M35" s="1">
        <v>74.373262618170671</v>
      </c>
      <c r="N35" s="1">
        <v>52.076559955692289</v>
      </c>
      <c r="O35" s="1">
        <v>90.653296867418604</v>
      </c>
      <c r="P35" s="1">
        <v>13.477353096024173</v>
      </c>
      <c r="Q35" s="1">
        <v>2.1119305637082286</v>
      </c>
      <c r="R35" s="1">
        <v>34.288289560394226</v>
      </c>
      <c r="S35" s="1">
        <v>38.589761698603951</v>
      </c>
      <c r="T35" s="1">
        <v>33.56566723886133</v>
      </c>
      <c r="U35" s="1">
        <v>471.56907194324481</v>
      </c>
      <c r="V35" s="1">
        <v>2.9065820735482939</v>
      </c>
      <c r="W35" s="1">
        <v>1.1562791188020825</v>
      </c>
      <c r="X35" s="1">
        <v>53.516065857987584</v>
      </c>
      <c r="Y35" s="1">
        <v>4.0933942680153086</v>
      </c>
      <c r="Z35" s="1">
        <v>34.752504410649586</v>
      </c>
      <c r="AA35" s="1">
        <v>4.8963316011954667</v>
      </c>
      <c r="AB35" s="1">
        <v>34.734692394492455</v>
      </c>
      <c r="AC35" s="1">
        <v>270.45312943010094</v>
      </c>
      <c r="AD35" s="1">
        <v>4.545664362093504</v>
      </c>
      <c r="AE35" s="1">
        <v>34.570754130510778</v>
      </c>
      <c r="AF35" s="1">
        <v>61.962773428879132</v>
      </c>
      <c r="AG35" s="1">
        <v>20.086636713335103</v>
      </c>
      <c r="AH35" s="1">
        <v>30.564103775662105</v>
      </c>
      <c r="AI35" s="1">
        <v>103.57061188671233</v>
      </c>
      <c r="AJ35" s="1">
        <v>65.256945069040825</v>
      </c>
      <c r="AK35" s="1">
        <v>1.4771612926733089</v>
      </c>
      <c r="AL35" s="1">
        <v>14.497243006397538</v>
      </c>
      <c r="AM35" s="1">
        <v>13.487118100855076</v>
      </c>
      <c r="AN35" s="1">
        <v>32.139797245611838</v>
      </c>
      <c r="AO35" s="1">
        <v>65.318306127808228</v>
      </c>
      <c r="AP35" s="1">
        <v>337.77482959453238</v>
      </c>
      <c r="AQ35" s="1">
        <v>228.67606251046865</v>
      </c>
      <c r="AR35" s="1">
        <v>17.821718013841245</v>
      </c>
      <c r="AS35" s="1">
        <v>14.978580108659704</v>
      </c>
      <c r="AT35" s="1">
        <v>156.99900459310356</v>
      </c>
      <c r="AU35" s="1">
        <v>130.95138034637768</v>
      </c>
      <c r="AV35" s="1">
        <v>93.694522175868173</v>
      </c>
      <c r="AW35" s="1">
        <v>0</v>
      </c>
      <c r="AX35" s="1">
        <v>70.157764459348144</v>
      </c>
      <c r="AY35" s="1">
        <v>64.988737204807862</v>
      </c>
      <c r="AZ35" s="1">
        <v>32.525648891236116</v>
      </c>
      <c r="BA35" s="1">
        <v>2.7807050109591156</v>
      </c>
      <c r="BB35" s="1">
        <v>11.878811311867437</v>
      </c>
      <c r="BC35" s="1">
        <v>20.448967068042183</v>
      </c>
      <c r="BD35" s="1">
        <v>19.686423471660213</v>
      </c>
      <c r="BE35" s="1">
        <v>4.1704908382740511</v>
      </c>
      <c r="BF35" s="1">
        <v>0.87918311939650473</v>
      </c>
      <c r="BG35" s="1">
        <v>23.593439724070297</v>
      </c>
      <c r="BH35" s="1">
        <v>34.300700812084365</v>
      </c>
      <c r="BI35" s="1">
        <v>265.57633572991307</v>
      </c>
      <c r="BJ35" s="1">
        <v>12.562272474368138</v>
      </c>
      <c r="BK35" s="1">
        <v>76.059342926429636</v>
      </c>
      <c r="BL35" s="1">
        <v>853.52656949369884</v>
      </c>
      <c r="BM35" s="1">
        <v>19.803338139056418</v>
      </c>
      <c r="BN35" s="1">
        <v>77.613553067642698</v>
      </c>
      <c r="BO35" s="1">
        <v>73.205425789146986</v>
      </c>
      <c r="BP35" s="1">
        <v>129.40721084144363</v>
      </c>
      <c r="BQ35" s="1">
        <v>0.8616439725876579</v>
      </c>
      <c r="BR35" s="1">
        <v>1.7672494497443059</v>
      </c>
      <c r="BS35" s="1">
        <v>0</v>
      </c>
      <c r="BT35" s="58">
        <f t="shared" si="0"/>
        <v>4649.7085239429643</v>
      </c>
    </row>
    <row r="36" spans="1:72" x14ac:dyDescent="0.25">
      <c r="A36" s="12" t="s">
        <v>34</v>
      </c>
      <c r="B36" s="8" t="s">
        <v>153</v>
      </c>
      <c r="C36" s="1">
        <v>3.4499243383535667</v>
      </c>
      <c r="D36" s="1">
        <v>0.22568525766904063</v>
      </c>
      <c r="E36" s="1">
        <v>3.9640153208054821E-2</v>
      </c>
      <c r="F36" s="1">
        <v>12.903512428086957</v>
      </c>
      <c r="G36" s="1">
        <v>1.4446756842008814</v>
      </c>
      <c r="H36" s="1">
        <v>0.69114533842567816</v>
      </c>
      <c r="I36" s="1">
        <v>0.10834751098791558</v>
      </c>
      <c r="J36" s="1">
        <v>0.13277754715189871</v>
      </c>
      <c r="K36" s="1">
        <v>0.11083561522855132</v>
      </c>
      <c r="L36" s="1">
        <v>2.6041727171626845</v>
      </c>
      <c r="M36" s="1">
        <v>3.5190799524047267</v>
      </c>
      <c r="N36" s="1">
        <v>4.8411741006919291</v>
      </c>
      <c r="O36" s="1">
        <v>0.54710294470427268</v>
      </c>
      <c r="P36" s="1">
        <v>0.26826929895759483</v>
      </c>
      <c r="Q36" s="1">
        <v>0.97941880454268249</v>
      </c>
      <c r="R36" s="1">
        <v>8.156905524292462</v>
      </c>
      <c r="S36" s="1">
        <v>11.907186970318209</v>
      </c>
      <c r="T36" s="1">
        <v>7.7128454758402993</v>
      </c>
      <c r="U36" s="1">
        <v>85.295776559975124</v>
      </c>
      <c r="V36" s="1">
        <v>0.29762254247483561</v>
      </c>
      <c r="W36" s="1">
        <v>3.3012418558448289E-2</v>
      </c>
      <c r="X36" s="1">
        <v>9.9416690327642119</v>
      </c>
      <c r="Y36" s="1">
        <v>1.369392262607078</v>
      </c>
      <c r="Z36" s="1">
        <v>64.243268774804719</v>
      </c>
      <c r="AA36" s="1">
        <v>14.362546171144185</v>
      </c>
      <c r="AB36" s="1">
        <v>2.4011095477690527</v>
      </c>
      <c r="AC36" s="1">
        <v>0.10820176473383335</v>
      </c>
      <c r="AD36" s="1">
        <v>0.77720037826709698</v>
      </c>
      <c r="AE36" s="1">
        <v>1.4144285661391092E-2</v>
      </c>
      <c r="AF36" s="1">
        <v>1.0681053845884545</v>
      </c>
      <c r="AG36" s="1">
        <v>12.84020179072893</v>
      </c>
      <c r="AH36" s="1">
        <v>5.2142992837504902</v>
      </c>
      <c r="AI36" s="1">
        <v>12.45128149642442</v>
      </c>
      <c r="AJ36" s="1">
        <v>1.0016215693103045</v>
      </c>
      <c r="AK36" s="1">
        <v>0.49490994317025461</v>
      </c>
      <c r="AL36" s="1">
        <v>0.46402635216522226</v>
      </c>
      <c r="AM36" s="1">
        <v>1.0146559113127538</v>
      </c>
      <c r="AN36" s="1">
        <v>1.6771706559035238</v>
      </c>
      <c r="AO36" s="1">
        <v>26.426568746536802</v>
      </c>
      <c r="AP36" s="1">
        <v>4.8927218918069366</v>
      </c>
      <c r="AQ36" s="1">
        <v>11.639286351418461</v>
      </c>
      <c r="AR36" s="1">
        <v>3.5653160311006633E-2</v>
      </c>
      <c r="AS36" s="1">
        <v>7.3661156772683225E-3</v>
      </c>
      <c r="AT36" s="1">
        <v>1.027836520972069</v>
      </c>
      <c r="AU36" s="1">
        <v>1.3570181827852634</v>
      </c>
      <c r="AV36" s="1">
        <v>1.4112651964108625</v>
      </c>
      <c r="AW36" s="1">
        <v>0</v>
      </c>
      <c r="AX36" s="1">
        <v>20.527246505873144</v>
      </c>
      <c r="AY36" s="1">
        <v>11.6367512314475</v>
      </c>
      <c r="AZ36" s="1">
        <v>0.16748228239260404</v>
      </c>
      <c r="BA36" s="1">
        <v>6.7183854577926054E-3</v>
      </c>
      <c r="BB36" s="1">
        <v>4.943107831902755</v>
      </c>
      <c r="BC36" s="1">
        <v>3.2234878537846448</v>
      </c>
      <c r="BD36" s="1">
        <v>2.3981914044643164</v>
      </c>
      <c r="BE36" s="1">
        <v>0.95040702614290917</v>
      </c>
      <c r="BF36" s="1">
        <v>5.0868189361563981E-2</v>
      </c>
      <c r="BG36" s="1">
        <v>2.5124580781525347</v>
      </c>
      <c r="BH36" s="1">
        <v>0.21018570152023283</v>
      </c>
      <c r="BI36" s="1">
        <v>2.6255170222699382</v>
      </c>
      <c r="BJ36" s="1">
        <v>0.3951350973808862</v>
      </c>
      <c r="BK36" s="1">
        <v>2.2616633441198943</v>
      </c>
      <c r="BL36" s="1">
        <v>16.44601555695137</v>
      </c>
      <c r="BM36" s="1">
        <v>1.7495378523254443</v>
      </c>
      <c r="BN36" s="1">
        <v>2.3497481731624612</v>
      </c>
      <c r="BO36" s="1">
        <v>6.9393392704109997</v>
      </c>
      <c r="BP36" s="1">
        <v>0.33789295195474395</v>
      </c>
      <c r="BQ36" s="1">
        <v>0.14341447039703334</v>
      </c>
      <c r="BR36" s="1">
        <v>2.5405428464712858</v>
      </c>
      <c r="BS36" s="1">
        <v>0</v>
      </c>
      <c r="BT36" s="58">
        <f t="shared" si="0"/>
        <v>403.92634303020441</v>
      </c>
    </row>
    <row r="37" spans="1:72" x14ac:dyDescent="0.25">
      <c r="A37" s="12" t="s">
        <v>35</v>
      </c>
      <c r="B37" s="8" t="s">
        <v>154</v>
      </c>
      <c r="C37" s="1">
        <v>7.591317821044391E-2</v>
      </c>
      <c r="D37" s="1">
        <v>1.5332129984389608E-2</v>
      </c>
      <c r="E37" s="1">
        <v>1.5936292458415682E-4</v>
      </c>
      <c r="F37" s="1">
        <v>0.1838552297082601</v>
      </c>
      <c r="G37" s="1">
        <v>0.26140264423297577</v>
      </c>
      <c r="H37" s="1">
        <v>1.008879581780751E-2</v>
      </c>
      <c r="I37" s="1">
        <v>2.0138788709871503E-2</v>
      </c>
      <c r="J37" s="1">
        <v>4.6170977632978769E-3</v>
      </c>
      <c r="K37" s="1">
        <v>4.148430090829722E-3</v>
      </c>
      <c r="L37" s="1">
        <v>8.0813033438313191E-3</v>
      </c>
      <c r="M37" s="1">
        <v>5.0674348197462922E-2</v>
      </c>
      <c r="N37" s="1">
        <v>8.0054660559261581E-2</v>
      </c>
      <c r="O37" s="1">
        <v>3.0307776047998725E-2</v>
      </c>
      <c r="P37" s="1">
        <v>6.9022880957513924E-3</v>
      </c>
      <c r="Q37" s="1">
        <v>7.5499351538761306E-2</v>
      </c>
      <c r="R37" s="1">
        <v>0.63086719520158596</v>
      </c>
      <c r="S37" s="1">
        <v>0.54287783977765758</v>
      </c>
      <c r="T37" s="1">
        <v>0.39198646091553557</v>
      </c>
      <c r="U37" s="1">
        <v>7.0954462994852134</v>
      </c>
      <c r="V37" s="1">
        <v>6.366317566864825E-2</v>
      </c>
      <c r="W37" s="1">
        <v>1.0194697028458453E-2</v>
      </c>
      <c r="X37" s="1">
        <v>1.4118354218703999</v>
      </c>
      <c r="Y37" s="1">
        <v>0.12047997039811645</v>
      </c>
      <c r="Z37" s="1">
        <v>19.267377555803765</v>
      </c>
      <c r="AA37" s="1">
        <v>4.3323907237025976</v>
      </c>
      <c r="AB37" s="1">
        <v>0.29030283610038565</v>
      </c>
      <c r="AC37" s="1">
        <v>5.9633234138702716E-2</v>
      </c>
      <c r="AD37" s="1">
        <v>9.1893250011720988E-3</v>
      </c>
      <c r="AE37" s="1">
        <v>6.2494907423550003E-3</v>
      </c>
      <c r="AF37" s="1">
        <v>2.861348825375647E-2</v>
      </c>
      <c r="AG37" s="1">
        <v>9.3211277601213796E-2</v>
      </c>
      <c r="AH37" s="1">
        <v>9.6519675580839903E-2</v>
      </c>
      <c r="AI37" s="1">
        <v>0.2150744475715258</v>
      </c>
      <c r="AJ37" s="1">
        <v>4.8373271058138684E-2</v>
      </c>
      <c r="AK37" s="1">
        <v>0.13982485955395521</v>
      </c>
      <c r="AL37" s="1">
        <v>8.8895021788065257E-3</v>
      </c>
      <c r="AM37" s="1">
        <v>0.11445066969828099</v>
      </c>
      <c r="AN37" s="1">
        <v>4.2694353993025042E-2</v>
      </c>
      <c r="AO37" s="1">
        <v>9.3949425944011438</v>
      </c>
      <c r="AP37" s="1">
        <v>1.0122134634359059</v>
      </c>
      <c r="AQ37" s="1">
        <v>1.2800911161036514</v>
      </c>
      <c r="AR37" s="1">
        <v>4.2617917445799186E-3</v>
      </c>
      <c r="AS37" s="1">
        <v>1.0740173424934898E-3</v>
      </c>
      <c r="AT37" s="1">
        <v>0.17653509352895447</v>
      </c>
      <c r="AU37" s="1">
        <v>0.1734740936695858</v>
      </c>
      <c r="AV37" s="1">
        <v>0.22562962373414261</v>
      </c>
      <c r="AW37" s="1">
        <v>0</v>
      </c>
      <c r="AX37" s="1">
        <v>1.8812299844509988</v>
      </c>
      <c r="AY37" s="1">
        <v>1.1038706737551491</v>
      </c>
      <c r="AZ37" s="1">
        <v>1.7885654702953599E-2</v>
      </c>
      <c r="BA37" s="1">
        <v>9.3939550481469514E-2</v>
      </c>
      <c r="BB37" s="1">
        <v>0.45446626392352113</v>
      </c>
      <c r="BC37" s="1">
        <v>0.30811658413966958</v>
      </c>
      <c r="BD37" s="1">
        <v>0.39351684299934314</v>
      </c>
      <c r="BE37" s="1">
        <v>8.437312576095761E-2</v>
      </c>
      <c r="BF37" s="1">
        <v>4.1360657032693589E-3</v>
      </c>
      <c r="BG37" s="1">
        <v>0.56408881638883945</v>
      </c>
      <c r="BH37" s="1">
        <v>4.2952171941292635E-3</v>
      </c>
      <c r="BI37" s="1">
        <v>0.4685176257188281</v>
      </c>
      <c r="BJ37" s="1">
        <v>4.0601248782221849E-2</v>
      </c>
      <c r="BK37" s="1">
        <v>1.4473198199866832</v>
      </c>
      <c r="BL37" s="1">
        <v>2.9178901102168266</v>
      </c>
      <c r="BM37" s="1">
        <v>3.7816940350597246E-2</v>
      </c>
      <c r="BN37" s="1">
        <v>0.17697837630219113</v>
      </c>
      <c r="BO37" s="1">
        <v>0.45377692950971726</v>
      </c>
      <c r="BP37" s="1">
        <v>8.9352346455094551E-3</v>
      </c>
      <c r="BQ37" s="1">
        <v>1.2268448243081783E-2</v>
      </c>
      <c r="BR37" s="1">
        <v>0.12652024836420386</v>
      </c>
      <c r="BS37" s="1">
        <v>0</v>
      </c>
      <c r="BT37" s="58">
        <f t="shared" si="0"/>
        <v>58.716086712130249</v>
      </c>
    </row>
    <row r="38" spans="1:72" x14ac:dyDescent="0.25">
      <c r="A38" s="12" t="s">
        <v>36</v>
      </c>
      <c r="B38" s="8" t="s">
        <v>155</v>
      </c>
      <c r="C38" s="1">
        <v>4.0017112584775392</v>
      </c>
      <c r="D38" s="1">
        <v>0.83429920037049843</v>
      </c>
      <c r="E38" s="1">
        <v>0.1797831366778225</v>
      </c>
      <c r="F38" s="1">
        <v>2.7442152362090968</v>
      </c>
      <c r="G38" s="1">
        <v>8.190273277976992</v>
      </c>
      <c r="H38" s="1">
        <v>2.0118672832540998</v>
      </c>
      <c r="I38" s="1">
        <v>0.15442771462730734</v>
      </c>
      <c r="J38" s="1">
        <v>0.12477756667709596</v>
      </c>
      <c r="K38" s="1">
        <v>0.14288938052909012</v>
      </c>
      <c r="L38" s="1">
        <v>8.0007737818930167</v>
      </c>
      <c r="M38" s="1">
        <v>9.5818922039125454</v>
      </c>
      <c r="N38" s="1">
        <v>12.534054243656692</v>
      </c>
      <c r="O38" s="1">
        <v>4.731706602892098</v>
      </c>
      <c r="P38" s="1">
        <v>9.7586753102506599E-2</v>
      </c>
      <c r="Q38" s="1">
        <v>2.2371700829031473</v>
      </c>
      <c r="R38" s="1">
        <v>18.955802706636202</v>
      </c>
      <c r="S38" s="1">
        <v>11.797898470119064</v>
      </c>
      <c r="T38" s="1">
        <v>7.7965203722037719</v>
      </c>
      <c r="U38" s="1">
        <v>104.93215572336544</v>
      </c>
      <c r="V38" s="1">
        <v>3.6953749853017324</v>
      </c>
      <c r="W38" s="1">
        <v>0.85789061336085637</v>
      </c>
      <c r="X38" s="1">
        <v>19.959651754008657</v>
      </c>
      <c r="Y38" s="1">
        <v>3.3835504421554563</v>
      </c>
      <c r="Z38" s="1">
        <v>24.169245201684621</v>
      </c>
      <c r="AA38" s="1">
        <v>5.5707664538901582</v>
      </c>
      <c r="AB38" s="1">
        <v>31.415507107748155</v>
      </c>
      <c r="AC38" s="1">
        <v>4.4044370805809061</v>
      </c>
      <c r="AD38" s="1">
        <v>9.7342589545701195</v>
      </c>
      <c r="AE38" s="1">
        <v>1.2504688775366808</v>
      </c>
      <c r="AF38" s="1">
        <v>61.149105578286729</v>
      </c>
      <c r="AG38" s="1">
        <v>9.6761529263474593</v>
      </c>
      <c r="AH38" s="1">
        <v>27.864524851385962</v>
      </c>
      <c r="AI38" s="1">
        <v>148.02245449699515</v>
      </c>
      <c r="AJ38" s="1">
        <v>15.328658258695629</v>
      </c>
      <c r="AK38" s="1">
        <v>0.43692613321309121</v>
      </c>
      <c r="AL38" s="1">
        <v>65.481284754693732</v>
      </c>
      <c r="AM38" s="1">
        <v>1.4107932343682452</v>
      </c>
      <c r="AN38" s="1">
        <v>13.556363051668425</v>
      </c>
      <c r="AO38" s="1">
        <v>25.502206585577298</v>
      </c>
      <c r="AP38" s="1">
        <v>18.674619218829566</v>
      </c>
      <c r="AQ38" s="1">
        <v>77.264930682718074</v>
      </c>
      <c r="AR38" s="1">
        <v>11.570621165863509</v>
      </c>
      <c r="AS38" s="1">
        <v>0.88674757997603326</v>
      </c>
      <c r="AT38" s="1">
        <v>11.786373562872592</v>
      </c>
      <c r="AU38" s="1">
        <v>18.651506535171489</v>
      </c>
      <c r="AV38" s="1">
        <v>16.509482755164768</v>
      </c>
      <c r="AW38" s="1">
        <v>0</v>
      </c>
      <c r="AX38" s="1">
        <v>14.591039558848774</v>
      </c>
      <c r="AY38" s="1">
        <v>9.5042435412677069</v>
      </c>
      <c r="AZ38" s="1">
        <v>2.9726290381940479</v>
      </c>
      <c r="BA38" s="1">
        <v>0.26290319721777849</v>
      </c>
      <c r="BB38" s="1">
        <v>2.8727179856892269</v>
      </c>
      <c r="BC38" s="1">
        <v>6.7993450717467603</v>
      </c>
      <c r="BD38" s="1">
        <v>9.742463445805873</v>
      </c>
      <c r="BE38" s="1">
        <v>0.89955504487644167</v>
      </c>
      <c r="BF38" s="1">
        <v>0.24767899138864036</v>
      </c>
      <c r="BG38" s="1">
        <v>15.360869707479532</v>
      </c>
      <c r="BH38" s="1">
        <v>10.618757073627435</v>
      </c>
      <c r="BI38" s="1">
        <v>150.8810662666375</v>
      </c>
      <c r="BJ38" s="1">
        <v>1.8602071905458817</v>
      </c>
      <c r="BK38" s="1">
        <v>23.174769259765185</v>
      </c>
      <c r="BL38" s="1">
        <v>24.760920815071287</v>
      </c>
      <c r="BM38" s="1">
        <v>56.694064530910232</v>
      </c>
      <c r="BN38" s="1">
        <v>6.3148685560734803</v>
      </c>
      <c r="BO38" s="1">
        <v>23.351847135771965</v>
      </c>
      <c r="BP38" s="1">
        <v>6.1173974243721121</v>
      </c>
      <c r="BQ38" s="1">
        <v>0.54693932279336821</v>
      </c>
      <c r="BR38" s="1">
        <v>51.96377462481815</v>
      </c>
      <c r="BS38" s="1">
        <v>0</v>
      </c>
      <c r="BT38" s="58">
        <f t="shared" si="0"/>
        <v>1246.8017656210504</v>
      </c>
    </row>
    <row r="39" spans="1:72" x14ac:dyDescent="0.25">
      <c r="A39" s="12" t="s">
        <v>37</v>
      </c>
      <c r="B39" s="8" t="s">
        <v>156</v>
      </c>
      <c r="C39" s="1">
        <v>45.555437109115736</v>
      </c>
      <c r="D39" s="1">
        <v>9.7779204356977267</v>
      </c>
      <c r="E39" s="1">
        <v>6.5422089218566085E-2</v>
      </c>
      <c r="F39" s="1">
        <v>66.963838082772412</v>
      </c>
      <c r="G39" s="1">
        <v>3.9349815933390935</v>
      </c>
      <c r="H39" s="1">
        <v>1.1987148244009034</v>
      </c>
      <c r="I39" s="1">
        <v>0.37825575011480805</v>
      </c>
      <c r="J39" s="1">
        <v>0.35596421042026538</v>
      </c>
      <c r="K39" s="1">
        <v>0.24813157187961113</v>
      </c>
      <c r="L39" s="1">
        <v>14.56839391167807</v>
      </c>
      <c r="M39" s="1">
        <v>11.480359943635058</v>
      </c>
      <c r="N39" s="1">
        <v>15.549885023006613</v>
      </c>
      <c r="O39" s="1">
        <v>1.3559798281951665</v>
      </c>
      <c r="P39" s="1">
        <v>0.50617593283156892</v>
      </c>
      <c r="Q39" s="1">
        <v>2.0071039770813011</v>
      </c>
      <c r="R39" s="1">
        <v>14.994972494202781</v>
      </c>
      <c r="S39" s="1">
        <v>11.509818165280565</v>
      </c>
      <c r="T39" s="1">
        <v>5.7409491224697353</v>
      </c>
      <c r="U39" s="1">
        <v>98.135494161766971</v>
      </c>
      <c r="V39" s="1">
        <v>2.7322037463205722</v>
      </c>
      <c r="W39" s="1">
        <v>0.57644786856402641</v>
      </c>
      <c r="X39" s="1">
        <v>13.123171469435842</v>
      </c>
      <c r="Y39" s="1">
        <v>2.8456529471669696</v>
      </c>
      <c r="Z39" s="1">
        <v>96.405566890059688</v>
      </c>
      <c r="AA39" s="1">
        <v>21.349669271848459</v>
      </c>
      <c r="AB39" s="1">
        <v>78.836598687130419</v>
      </c>
      <c r="AC39" s="1">
        <v>1.956465892843696</v>
      </c>
      <c r="AD39" s="1">
        <v>2.7857093114260358</v>
      </c>
      <c r="AE39" s="1">
        <v>0.18629241009974173</v>
      </c>
      <c r="AF39" s="1">
        <v>14.732029422322132</v>
      </c>
      <c r="AG39" s="1">
        <v>41.204553642317315</v>
      </c>
      <c r="AH39" s="1">
        <v>67.35135609285858</v>
      </c>
      <c r="AI39" s="1">
        <v>24.646311649744959</v>
      </c>
      <c r="AJ39" s="1">
        <v>5.1393683286257268</v>
      </c>
      <c r="AK39" s="1">
        <v>0.32825350689535138</v>
      </c>
      <c r="AL39" s="1">
        <v>3.3292253506306664</v>
      </c>
      <c r="AM39" s="1">
        <v>0.78096744129181483</v>
      </c>
      <c r="AN39" s="1">
        <v>1.9302549170783814</v>
      </c>
      <c r="AO39" s="1">
        <v>16.988221909085635</v>
      </c>
      <c r="AP39" s="1">
        <v>1.3106175884407818</v>
      </c>
      <c r="AQ39" s="1">
        <v>101.38759852863375</v>
      </c>
      <c r="AR39" s="1">
        <v>0.19522112964138563</v>
      </c>
      <c r="AS39" s="1">
        <v>5.3115521358646334E-2</v>
      </c>
      <c r="AT39" s="1">
        <v>16.035040195296077</v>
      </c>
      <c r="AU39" s="1">
        <v>13.43876401544726</v>
      </c>
      <c r="AV39" s="1">
        <v>19.798750389314076</v>
      </c>
      <c r="AW39" s="1">
        <v>0</v>
      </c>
      <c r="AX39" s="1">
        <v>20.019723242386544</v>
      </c>
      <c r="AY39" s="1">
        <v>2.9035835994529404</v>
      </c>
      <c r="AZ39" s="1">
        <v>0.43894633157172608</v>
      </c>
      <c r="BA39" s="1">
        <v>0.29052379429322189</v>
      </c>
      <c r="BB39" s="1">
        <v>1.2112127961151387</v>
      </c>
      <c r="BC39" s="1">
        <v>3.5071025912829867</v>
      </c>
      <c r="BD39" s="1">
        <v>12.398932861170419</v>
      </c>
      <c r="BE39" s="1">
        <v>0.93351098512462216</v>
      </c>
      <c r="BF39" s="1">
        <v>7.3271938486818747E-2</v>
      </c>
      <c r="BG39" s="1">
        <v>10.300386896239562</v>
      </c>
      <c r="BH39" s="1">
        <v>3.3065161213073004</v>
      </c>
      <c r="BI39" s="1">
        <v>40.646654962763861</v>
      </c>
      <c r="BJ39" s="1">
        <v>0.76065653148122836</v>
      </c>
      <c r="BK39" s="1">
        <v>5.2749160227731533</v>
      </c>
      <c r="BL39" s="1">
        <v>4.7004197311566207</v>
      </c>
      <c r="BM39" s="1">
        <v>1.1980204986914993</v>
      </c>
      <c r="BN39" s="1">
        <v>2.4048804822696317</v>
      </c>
      <c r="BO39" s="1">
        <v>10.161120124369811</v>
      </c>
      <c r="BP39" s="1">
        <v>1.0359581266369271</v>
      </c>
      <c r="BQ39" s="1">
        <v>0.25734232191658624</v>
      </c>
      <c r="BR39" s="1">
        <v>3.2576988013555352</v>
      </c>
      <c r="BS39" s="1">
        <v>0</v>
      </c>
      <c r="BT39" s="58">
        <f t="shared" si="0"/>
        <v>978.8566051118313</v>
      </c>
    </row>
    <row r="40" spans="1:72" x14ac:dyDescent="0.25">
      <c r="A40" s="12" t="s">
        <v>38</v>
      </c>
      <c r="B40" s="8" t="s">
        <v>157</v>
      </c>
      <c r="C40" s="1">
        <v>1761.3845541714566</v>
      </c>
      <c r="D40" s="1">
        <v>106.94327259175805</v>
      </c>
      <c r="E40" s="1">
        <v>0.38328733811713483</v>
      </c>
      <c r="F40" s="1">
        <v>278.59134922728225</v>
      </c>
      <c r="G40" s="1">
        <v>293.24197280236837</v>
      </c>
      <c r="H40" s="1">
        <v>52.146027944072145</v>
      </c>
      <c r="I40" s="1">
        <v>23.44677681507385</v>
      </c>
      <c r="J40" s="1">
        <v>24.976778906427111</v>
      </c>
      <c r="K40" s="1">
        <v>41.107177450993554</v>
      </c>
      <c r="L40" s="1">
        <v>100.78876236466327</v>
      </c>
      <c r="M40" s="1">
        <v>154.01462924286633</v>
      </c>
      <c r="N40" s="1">
        <v>210.98830262971563</v>
      </c>
      <c r="O40" s="1">
        <v>27.835697238931676</v>
      </c>
      <c r="P40" s="1">
        <v>115.00875142070819</v>
      </c>
      <c r="Q40" s="1">
        <v>30.039050479665221</v>
      </c>
      <c r="R40" s="1">
        <v>256.2841478676807</v>
      </c>
      <c r="S40" s="1">
        <v>86.687265449850074</v>
      </c>
      <c r="T40" s="1">
        <v>71.771684667778658</v>
      </c>
      <c r="U40" s="1">
        <v>833.75098190793676</v>
      </c>
      <c r="V40" s="1">
        <v>39.479447105970308</v>
      </c>
      <c r="W40" s="1">
        <v>11.000552209145734</v>
      </c>
      <c r="X40" s="1">
        <v>172.77297583689148</v>
      </c>
      <c r="Y40" s="1">
        <v>26.012012810836794</v>
      </c>
      <c r="Z40" s="1">
        <v>286.81841022998702</v>
      </c>
      <c r="AA40" s="1">
        <v>60.028648727717254</v>
      </c>
      <c r="AB40" s="1">
        <v>594.78583238770159</v>
      </c>
      <c r="AC40" s="1">
        <v>230.11832053206911</v>
      </c>
      <c r="AD40" s="1">
        <v>83.398297188395574</v>
      </c>
      <c r="AE40" s="1">
        <v>9.23430278153619</v>
      </c>
      <c r="AF40" s="1">
        <v>202.80347727643002</v>
      </c>
      <c r="AG40" s="1">
        <v>175.78143597582144</v>
      </c>
      <c r="AH40" s="1">
        <v>280.70077169647107</v>
      </c>
      <c r="AI40" s="1">
        <v>273.84742012884362</v>
      </c>
      <c r="AJ40" s="1">
        <v>201.59654059142918</v>
      </c>
      <c r="AK40" s="1">
        <v>1.4611779128186457</v>
      </c>
      <c r="AL40" s="1">
        <v>63.507474129359082</v>
      </c>
      <c r="AM40" s="1">
        <v>45.081051849920527</v>
      </c>
      <c r="AN40" s="1">
        <v>30.457879691291478</v>
      </c>
      <c r="AO40" s="1">
        <v>82.28314352592443</v>
      </c>
      <c r="AP40" s="1">
        <v>31.841208534576786</v>
      </c>
      <c r="AQ40" s="1">
        <v>194.93649938113367</v>
      </c>
      <c r="AR40" s="1">
        <v>9.2008867560868932</v>
      </c>
      <c r="AS40" s="1">
        <v>6.6355922843731472</v>
      </c>
      <c r="AT40" s="1">
        <v>99.47050486497308</v>
      </c>
      <c r="AU40" s="1">
        <v>90.579141119037743</v>
      </c>
      <c r="AV40" s="1">
        <v>179.9755258685162</v>
      </c>
      <c r="AW40" s="1">
        <v>0</v>
      </c>
      <c r="AX40" s="1">
        <v>76.138534030325928</v>
      </c>
      <c r="AY40" s="1">
        <v>47.220918900656258</v>
      </c>
      <c r="AZ40" s="1">
        <v>8.0291968356718488</v>
      </c>
      <c r="BA40" s="1">
        <v>38.288513687404127</v>
      </c>
      <c r="BB40" s="1">
        <v>20.254058996113969</v>
      </c>
      <c r="BC40" s="1">
        <v>19.717037207659562</v>
      </c>
      <c r="BD40" s="1">
        <v>330.78085910981878</v>
      </c>
      <c r="BE40" s="1">
        <v>3.5995572794336224</v>
      </c>
      <c r="BF40" s="1">
        <v>1.4392595693936749</v>
      </c>
      <c r="BG40" s="1">
        <v>130.85488569777172</v>
      </c>
      <c r="BH40" s="1">
        <v>17.841002263075037</v>
      </c>
      <c r="BI40" s="1">
        <v>923.60510368626819</v>
      </c>
      <c r="BJ40" s="1">
        <v>7.384813110535446</v>
      </c>
      <c r="BK40" s="1">
        <v>127.6798773232596</v>
      </c>
      <c r="BL40" s="1">
        <v>84.002105351481816</v>
      </c>
      <c r="BM40" s="1">
        <v>104.2750354221242</v>
      </c>
      <c r="BN40" s="1">
        <v>22.538019005277551</v>
      </c>
      <c r="BO40" s="1">
        <v>84.019459446483438</v>
      </c>
      <c r="BP40" s="1">
        <v>9.6145813688355251</v>
      </c>
      <c r="BQ40" s="1">
        <v>4.8196787928304676</v>
      </c>
      <c r="BR40" s="1">
        <v>62.455192530315529</v>
      </c>
      <c r="BS40" s="1">
        <v>0</v>
      </c>
      <c r="BT40" s="58">
        <f t="shared" si="0"/>
        <v>10077.756691529337</v>
      </c>
    </row>
    <row r="41" spans="1:72" x14ac:dyDescent="0.25">
      <c r="A41" s="12" t="s">
        <v>39</v>
      </c>
      <c r="B41" s="8" t="s">
        <v>158</v>
      </c>
      <c r="C41" s="1">
        <v>1.6264503811387651E-2</v>
      </c>
      <c r="D41" s="1">
        <v>1.1912681229506979E-2</v>
      </c>
      <c r="E41" s="1">
        <v>0.1112536439338038</v>
      </c>
      <c r="F41" s="1">
        <v>0.4261785650878922</v>
      </c>
      <c r="G41" s="1">
        <v>4.5762481159699046E-2</v>
      </c>
      <c r="H41" s="1">
        <v>8.8843327637263991E-2</v>
      </c>
      <c r="I41" s="1">
        <v>7.1204095393785308E-3</v>
      </c>
      <c r="J41" s="1">
        <v>6.1378269920619368E-3</v>
      </c>
      <c r="K41" s="1">
        <v>5.2943981771289596E-3</v>
      </c>
      <c r="L41" s="1">
        <v>0.49096463329572892</v>
      </c>
      <c r="M41" s="1">
        <v>0.63736705696259255</v>
      </c>
      <c r="N41" s="1">
        <v>0.95594546935370883</v>
      </c>
      <c r="O41" s="1">
        <v>5.2777481758445439E-2</v>
      </c>
      <c r="P41" s="1">
        <v>5.7391961222062844E-3</v>
      </c>
      <c r="Q41" s="1">
        <v>6.0446196448735688E-2</v>
      </c>
      <c r="R41" s="1">
        <v>0.46953508971286628</v>
      </c>
      <c r="S41" s="1">
        <v>0.3944196898226055</v>
      </c>
      <c r="T41" s="1">
        <v>0.26678257519152615</v>
      </c>
      <c r="U41" s="1">
        <v>4.4761301173862247</v>
      </c>
      <c r="V41" s="1">
        <v>1.213755444540187</v>
      </c>
      <c r="W41" s="1">
        <v>0.25851675379372974</v>
      </c>
      <c r="X41" s="1">
        <v>0.75584345463185443</v>
      </c>
      <c r="Y41" s="1">
        <v>9.7114211803802988E-2</v>
      </c>
      <c r="Z41" s="1">
        <v>0.36727587687923663</v>
      </c>
      <c r="AA41" s="1">
        <v>8.5782593558161979E-2</v>
      </c>
      <c r="AB41" s="1">
        <v>2.2519333818651264</v>
      </c>
      <c r="AC41" s="1">
        <v>9.5715768714575074</v>
      </c>
      <c r="AD41" s="1">
        <v>0.12092751433178527</v>
      </c>
      <c r="AE41" s="1">
        <v>6.5769213080975912E-3</v>
      </c>
      <c r="AF41" s="1">
        <v>0.6509538392186125</v>
      </c>
      <c r="AG41" s="1">
        <v>0.92581297410719188</v>
      </c>
      <c r="AH41" s="1">
        <v>7.2796467939317751</v>
      </c>
      <c r="AI41" s="1">
        <v>2.0319018320306199</v>
      </c>
      <c r="AJ41" s="1">
        <v>1.6154958755842412</v>
      </c>
      <c r="AK41" s="1">
        <v>1.3699244302473188E-2</v>
      </c>
      <c r="AL41" s="1">
        <v>4.2457555271227854</v>
      </c>
      <c r="AM41" s="1">
        <v>0.14384189026421695</v>
      </c>
      <c r="AN41" s="1">
        <v>1.5080411371588158</v>
      </c>
      <c r="AO41" s="1">
        <v>0.693938635052463</v>
      </c>
      <c r="AP41" s="1">
        <v>2.3114165878894677</v>
      </c>
      <c r="AQ41" s="1">
        <v>15.385960507611321</v>
      </c>
      <c r="AR41" s="1">
        <v>1.5156493497352796</v>
      </c>
      <c r="AS41" s="1">
        <v>0.15786843816843393</v>
      </c>
      <c r="AT41" s="1">
        <v>0.19114315089590056</v>
      </c>
      <c r="AU41" s="1">
        <v>0.36591296920095445</v>
      </c>
      <c r="AV41" s="1">
        <v>0.27300589791363788</v>
      </c>
      <c r="AW41" s="1">
        <v>0</v>
      </c>
      <c r="AX41" s="1">
        <v>1.6785018750338749</v>
      </c>
      <c r="AY41" s="1">
        <v>0.92422180499764983</v>
      </c>
      <c r="AZ41" s="1">
        <v>1.1428204527783667</v>
      </c>
      <c r="BA41" s="1">
        <v>0.11348993168564872</v>
      </c>
      <c r="BB41" s="1">
        <v>0.38410651621630404</v>
      </c>
      <c r="BC41" s="1">
        <v>0.26996881784440385</v>
      </c>
      <c r="BD41" s="1">
        <v>0.64732804749815642</v>
      </c>
      <c r="BE41" s="1">
        <v>8.6306456338554299E-2</v>
      </c>
      <c r="BF41" s="1">
        <v>7.9719038917540758E-2</v>
      </c>
      <c r="BG41" s="1">
        <v>0.56757403674157614</v>
      </c>
      <c r="BH41" s="1">
        <v>1.6631743646899353</v>
      </c>
      <c r="BI41" s="1">
        <v>19.098104015640946</v>
      </c>
      <c r="BJ41" s="1">
        <v>1.1638940452720601</v>
      </c>
      <c r="BK41" s="1">
        <v>1.0902223304697609</v>
      </c>
      <c r="BL41" s="1">
        <v>3.1970546017497679</v>
      </c>
      <c r="BM41" s="1">
        <v>1.334564602579319</v>
      </c>
      <c r="BN41" s="1">
        <v>1.8476888800339475</v>
      </c>
      <c r="BO41" s="1">
        <v>0.88844285463759542</v>
      </c>
      <c r="BP41" s="1">
        <v>1.6915065649738261</v>
      </c>
      <c r="BQ41" s="1">
        <v>3.7320842741219842E-2</v>
      </c>
      <c r="BR41" s="1">
        <v>6.7365791268993913</v>
      </c>
      <c r="BS41" s="1">
        <v>0</v>
      </c>
      <c r="BT41" s="58">
        <f t="shared" si="0"/>
        <v>107.21081222572026</v>
      </c>
    </row>
    <row r="42" spans="1:72" x14ac:dyDescent="0.25">
      <c r="A42" s="12" t="s">
        <v>40</v>
      </c>
      <c r="B42" s="8" t="s">
        <v>159</v>
      </c>
      <c r="C42" s="1">
        <v>1.5391588255797699</v>
      </c>
      <c r="D42" s="1">
        <v>1.6103358228668166E-2</v>
      </c>
      <c r="E42" s="1">
        <v>1.8264221555479908E-3</v>
      </c>
      <c r="F42" s="1">
        <v>0.22730703452041376</v>
      </c>
      <c r="G42" s="1">
        <v>0.4134793758281412</v>
      </c>
      <c r="H42" s="1">
        <v>0.28670600434963922</v>
      </c>
      <c r="I42" s="1">
        <v>0</v>
      </c>
      <c r="J42" s="1">
        <v>0.66902263543382734</v>
      </c>
      <c r="K42" s="1">
        <v>1.781554397757346</v>
      </c>
      <c r="L42" s="1">
        <v>4.0827811819564075E-2</v>
      </c>
      <c r="M42" s="1">
        <v>2.1455071579821107E-2</v>
      </c>
      <c r="N42" s="1">
        <v>1.381826394341019E-4</v>
      </c>
      <c r="O42" s="1">
        <v>2.5747097347909621E-3</v>
      </c>
      <c r="P42" s="1">
        <v>3.8775316248325703E-3</v>
      </c>
      <c r="Q42" s="1">
        <v>6.6278352193420736E-2</v>
      </c>
      <c r="R42" s="1">
        <v>0.51327594398486998</v>
      </c>
      <c r="S42" s="1">
        <v>0.16850122397928669</v>
      </c>
      <c r="T42" s="1">
        <v>0.19265612187051484</v>
      </c>
      <c r="U42" s="1">
        <v>4.5622139676515987</v>
      </c>
      <c r="V42" s="1">
        <v>3.017644560563372E-2</v>
      </c>
      <c r="W42" s="1">
        <v>3.1267904062382869E-3</v>
      </c>
      <c r="X42" s="1">
        <v>0.90985764984970252</v>
      </c>
      <c r="Y42" s="1">
        <v>6.1734420913553467E-2</v>
      </c>
      <c r="Z42" s="1">
        <v>2.4192081070065793E-5</v>
      </c>
      <c r="AA42" s="1">
        <v>17.957218846465956</v>
      </c>
      <c r="AB42" s="1">
        <v>0.2594107599858953</v>
      </c>
      <c r="AC42" s="1">
        <v>0.14683885835256158</v>
      </c>
      <c r="AD42" s="1">
        <v>0.20348547926735233</v>
      </c>
      <c r="AE42" s="1">
        <v>12.604614737899109</v>
      </c>
      <c r="AF42" s="1">
        <v>5.556801338652348</v>
      </c>
      <c r="AG42" s="1">
        <v>0.73550885841654401</v>
      </c>
      <c r="AH42" s="1">
        <v>1.0293473783974167</v>
      </c>
      <c r="AI42" s="1">
        <v>0.14702393516623541</v>
      </c>
      <c r="AJ42" s="1">
        <v>0.27823067604362028</v>
      </c>
      <c r="AK42" s="1">
        <v>3.518462126281778E-3</v>
      </c>
      <c r="AL42" s="1">
        <v>1.7309097328238019</v>
      </c>
      <c r="AM42" s="1">
        <v>0.39441970709480917</v>
      </c>
      <c r="AN42" s="1">
        <v>12.251577151359367</v>
      </c>
      <c r="AO42" s="1">
        <v>0.17366596392407144</v>
      </c>
      <c r="AP42" s="1">
        <v>3.9710799923030091</v>
      </c>
      <c r="AQ42" s="1">
        <v>11.151585123894268</v>
      </c>
      <c r="AR42" s="1">
        <v>0.30518460495208183</v>
      </c>
      <c r="AS42" s="1">
        <v>3.652153321782084E-2</v>
      </c>
      <c r="AT42" s="1">
        <v>2.3489114228607515</v>
      </c>
      <c r="AU42" s="1">
        <v>2.4307138532827208</v>
      </c>
      <c r="AV42" s="1">
        <v>2.779732398332539</v>
      </c>
      <c r="AW42" s="1">
        <v>0</v>
      </c>
      <c r="AX42" s="1">
        <v>1.6531792189437846</v>
      </c>
      <c r="AY42" s="1">
        <v>1.1455209271598479</v>
      </c>
      <c r="AZ42" s="1">
        <v>6.9893358012366402E-2</v>
      </c>
      <c r="BA42" s="1">
        <v>0</v>
      </c>
      <c r="BB42" s="1">
        <v>0.23228376637338222</v>
      </c>
      <c r="BC42" s="1">
        <v>1.4857950102873152</v>
      </c>
      <c r="BD42" s="1">
        <v>0.13514678024382956</v>
      </c>
      <c r="BE42" s="1">
        <v>0.11480016901770301</v>
      </c>
      <c r="BF42" s="1">
        <v>8.0527293706887118E-2</v>
      </c>
      <c r="BG42" s="1">
        <v>1.7891425250749626</v>
      </c>
      <c r="BH42" s="1">
        <v>0.14248961145788766</v>
      </c>
      <c r="BI42" s="1">
        <v>0.93631562876160102</v>
      </c>
      <c r="BJ42" s="1">
        <v>19.23670861758491</v>
      </c>
      <c r="BK42" s="1">
        <v>4.8324696316504212E-2</v>
      </c>
      <c r="BL42" s="1">
        <v>84.612001846184285</v>
      </c>
      <c r="BM42" s="1">
        <v>3.2757230220035387</v>
      </c>
      <c r="BN42" s="1">
        <v>35.637214633173151</v>
      </c>
      <c r="BO42" s="1">
        <v>31.604729969791578</v>
      </c>
      <c r="BP42" s="1">
        <v>76.305639554705067</v>
      </c>
      <c r="BQ42" s="1">
        <v>1.9608075933064129E-2</v>
      </c>
      <c r="BR42" s="1">
        <v>3.6580859808875558E-5</v>
      </c>
      <c r="BS42" s="1">
        <v>0</v>
      </c>
      <c r="BT42" s="58">
        <f t="shared" si="0"/>
        <v>346.53325857019769</v>
      </c>
    </row>
    <row r="43" spans="1:72" x14ac:dyDescent="0.25">
      <c r="A43" s="12" t="s">
        <v>41</v>
      </c>
      <c r="B43" s="8" t="s">
        <v>160</v>
      </c>
      <c r="C43" s="1">
        <v>0.1239595647923197</v>
      </c>
      <c r="D43" s="1">
        <v>8.4984369672216883E-2</v>
      </c>
      <c r="E43" s="1">
        <v>1.5935179145674098E-4</v>
      </c>
      <c r="F43" s="1">
        <v>4.6477102178973011</v>
      </c>
      <c r="G43" s="1">
        <v>0.44443031287961776</v>
      </c>
      <c r="H43" s="1">
        <v>1.0666331642116427</v>
      </c>
      <c r="I43" s="1">
        <v>7.6724428345023674E-2</v>
      </c>
      <c r="J43" s="1">
        <v>6.9504081139897325E-2</v>
      </c>
      <c r="K43" s="1">
        <v>4.9175957520149548E-2</v>
      </c>
      <c r="L43" s="1">
        <v>2.5689214124072746</v>
      </c>
      <c r="M43" s="1">
        <v>2.8573175062106104</v>
      </c>
      <c r="N43" s="1">
        <v>4.1807317131416051</v>
      </c>
      <c r="O43" s="1">
        <v>0.2439264201678405</v>
      </c>
      <c r="P43" s="1">
        <v>4.5537526547044134E-2</v>
      </c>
      <c r="Q43" s="1">
        <v>0.66751839765008714</v>
      </c>
      <c r="R43" s="1">
        <v>4.8646837445470847</v>
      </c>
      <c r="S43" s="1">
        <v>2.3322769228902773</v>
      </c>
      <c r="T43" s="1">
        <v>1.6662864069659777</v>
      </c>
      <c r="U43" s="1">
        <v>30.54984446184228</v>
      </c>
      <c r="V43" s="1">
        <v>0.50447692660630861</v>
      </c>
      <c r="W43" s="1">
        <v>0.10783527252922485</v>
      </c>
      <c r="X43" s="1">
        <v>6.5632547017292682</v>
      </c>
      <c r="Y43" s="1">
        <v>0.7345494751865842</v>
      </c>
      <c r="Z43" s="1">
        <v>2.7756267088594848</v>
      </c>
      <c r="AA43" s="1">
        <v>0.63864348083544453</v>
      </c>
      <c r="AB43" s="1">
        <v>10.734488425065331</v>
      </c>
      <c r="AC43" s="1">
        <v>1.9418033038279978E-2</v>
      </c>
      <c r="AD43" s="1">
        <v>2.0878938035393162</v>
      </c>
      <c r="AE43" s="1">
        <v>9.4017942795048548E-2</v>
      </c>
      <c r="AF43" s="1">
        <v>15.133100706608364</v>
      </c>
      <c r="AG43" s="1">
        <v>8.0630346359102667</v>
      </c>
      <c r="AH43" s="1">
        <v>19.585921316236963</v>
      </c>
      <c r="AI43" s="1">
        <v>20.02875203995043</v>
      </c>
      <c r="AJ43" s="1">
        <v>8.1817256000139924</v>
      </c>
      <c r="AK43" s="1">
        <v>0.29272623454570412</v>
      </c>
      <c r="AL43" s="1">
        <v>35.63833920704829</v>
      </c>
      <c r="AM43" s="1">
        <v>1.1298469739915216</v>
      </c>
      <c r="AN43" s="1">
        <v>13.244720995169031</v>
      </c>
      <c r="AO43" s="1">
        <v>15.099367225531271</v>
      </c>
      <c r="AP43" s="1">
        <v>19.440643688423297</v>
      </c>
      <c r="AQ43" s="1">
        <v>125.68245588723207</v>
      </c>
      <c r="AR43" s="1">
        <v>16.28136597414824</v>
      </c>
      <c r="AS43" s="1">
        <v>15.792987916382655</v>
      </c>
      <c r="AT43" s="1">
        <v>3.3132335628367748</v>
      </c>
      <c r="AU43" s="1">
        <v>7.0764506895982864</v>
      </c>
      <c r="AV43" s="1">
        <v>4.964538720699414</v>
      </c>
      <c r="AW43" s="1">
        <v>0</v>
      </c>
      <c r="AX43" s="1">
        <v>15.113174741226617</v>
      </c>
      <c r="AY43" s="1">
        <v>8.0430653570646768</v>
      </c>
      <c r="AZ43" s="1">
        <v>4.1037243472799574</v>
      </c>
      <c r="BA43" s="1">
        <v>0.30176084819983506</v>
      </c>
      <c r="BB43" s="1">
        <v>3.5745699523569345</v>
      </c>
      <c r="BC43" s="1">
        <v>2.4080451351336101</v>
      </c>
      <c r="BD43" s="1">
        <v>22.771427464366656</v>
      </c>
      <c r="BE43" s="1">
        <v>0.74537819402251038</v>
      </c>
      <c r="BF43" s="1">
        <v>0.42413809595173518</v>
      </c>
      <c r="BG43" s="1">
        <v>5.4279606131371052</v>
      </c>
      <c r="BH43" s="1">
        <v>5.6425900034497518</v>
      </c>
      <c r="BI43" s="1">
        <v>62.678385740286629</v>
      </c>
      <c r="BJ43" s="1">
        <v>7.4059456725366317</v>
      </c>
      <c r="BK43" s="1">
        <v>9.5060261423697714</v>
      </c>
      <c r="BL43" s="1">
        <v>19.731283026013045</v>
      </c>
      <c r="BM43" s="1">
        <v>63.165515765281761</v>
      </c>
      <c r="BN43" s="1">
        <v>17.650945683699227</v>
      </c>
      <c r="BO43" s="1">
        <v>5.0643958862701774</v>
      </c>
      <c r="BP43" s="1">
        <v>23.128822340280095</v>
      </c>
      <c r="BQ43" s="1">
        <v>0.45616012025148395</v>
      </c>
      <c r="BR43" s="1">
        <v>26.660595250647155</v>
      </c>
      <c r="BS43" s="1">
        <v>0</v>
      </c>
      <c r="BT43" s="58">
        <f t="shared" si="0"/>
        <v>713.75365248495586</v>
      </c>
    </row>
    <row r="44" spans="1:72" x14ac:dyDescent="0.25">
      <c r="A44" s="12" t="s">
        <v>42</v>
      </c>
      <c r="B44" s="8" t="s">
        <v>161</v>
      </c>
      <c r="C44" s="1">
        <v>1.9266581580066841E-4</v>
      </c>
      <c r="D44" s="1">
        <v>2.7148356916376114E-4</v>
      </c>
      <c r="E44" s="1">
        <v>2.9864281317945786E-4</v>
      </c>
      <c r="F44" s="1">
        <v>6.6786851869445637E-4</v>
      </c>
      <c r="G44" s="1">
        <v>1.895239787715732E-3</v>
      </c>
      <c r="H44" s="1">
        <v>6.0599474576365732E-4</v>
      </c>
      <c r="I44" s="1">
        <v>1.2007647838920695E-3</v>
      </c>
      <c r="J44" s="1">
        <v>5.7392981143026016E-4</v>
      </c>
      <c r="K44" s="1">
        <v>3.8517843990061843E-5</v>
      </c>
      <c r="L44" s="1">
        <v>3.0593823176460313E-3</v>
      </c>
      <c r="M44" s="1">
        <v>0</v>
      </c>
      <c r="N44" s="1">
        <v>0.42697629494021361</v>
      </c>
      <c r="O44" s="1">
        <v>2.6671143217809365E-4</v>
      </c>
      <c r="P44" s="1">
        <v>1.1907784470129934E-5</v>
      </c>
      <c r="Q44" s="1">
        <v>7.7478548497640935E-4</v>
      </c>
      <c r="R44" s="1">
        <v>5.6532205972076744E-3</v>
      </c>
      <c r="S44" s="1">
        <v>1.0200004625332906E-2</v>
      </c>
      <c r="T44" s="1">
        <v>7.2869464263448291E-3</v>
      </c>
      <c r="U44" s="1">
        <v>0.10940352769660631</v>
      </c>
      <c r="V44" s="1">
        <v>8.6838595176900978E-3</v>
      </c>
      <c r="W44" s="1">
        <v>1.992898441004011E-3</v>
      </c>
      <c r="X44" s="1">
        <v>6.9930365435888556E-3</v>
      </c>
      <c r="Y44" s="1">
        <v>1.6462470302610721E-3</v>
      </c>
      <c r="Z44" s="1">
        <v>1.9467752789018106E-2</v>
      </c>
      <c r="AA44" s="1">
        <v>4.737322835068402E-3</v>
      </c>
      <c r="AB44" s="1">
        <v>0.10586423046326647</v>
      </c>
      <c r="AC44" s="1">
        <v>6.941467969887186E-3</v>
      </c>
      <c r="AD44" s="1">
        <v>3.1461539140875726E-3</v>
      </c>
      <c r="AE44" s="1">
        <v>1.0874915344173932E-4</v>
      </c>
      <c r="AF44" s="1">
        <v>1.2823935853520299E-2</v>
      </c>
      <c r="AG44" s="1">
        <v>2.6314502212205452E-4</v>
      </c>
      <c r="AH44" s="1">
        <v>0.14369183815674511</v>
      </c>
      <c r="AI44" s="1">
        <v>4.0917370689527634E-3</v>
      </c>
      <c r="AJ44" s="1">
        <v>5.5947967222700365E-4</v>
      </c>
      <c r="AK44" s="1">
        <v>2.0293256251690261E-5</v>
      </c>
      <c r="AL44" s="1">
        <v>6.7082018797524007E-3</v>
      </c>
      <c r="AM44" s="1">
        <v>8.3657824082186416E-3</v>
      </c>
      <c r="AN44" s="1">
        <v>5.1659267399313861E-4</v>
      </c>
      <c r="AO44" s="1">
        <v>9.8307392868655875E-4</v>
      </c>
      <c r="AP44" s="1">
        <v>6.1091265319341524E-3</v>
      </c>
      <c r="AQ44" s="1">
        <v>5.2566908163202884E-2</v>
      </c>
      <c r="AR44" s="1">
        <v>2.2173835413274456E-4</v>
      </c>
      <c r="AS44" s="1">
        <v>6.8836059773066789E-5</v>
      </c>
      <c r="AT44" s="1">
        <v>1.6570319983702351E-4</v>
      </c>
      <c r="AU44" s="1">
        <v>4.0165264306000481E-3</v>
      </c>
      <c r="AV44" s="1">
        <v>2.6365618027343813E-4</v>
      </c>
      <c r="AW44" s="1">
        <v>0</v>
      </c>
      <c r="AX44" s="1">
        <v>4.497523660246798E-2</v>
      </c>
      <c r="AY44" s="1">
        <v>4.1783038193856731E-2</v>
      </c>
      <c r="AZ44" s="1">
        <v>1.2461820935038368</v>
      </c>
      <c r="BA44" s="1">
        <v>8.234255948191058E-3</v>
      </c>
      <c r="BB44" s="1">
        <v>1.7290222970352469E-2</v>
      </c>
      <c r="BC44" s="1">
        <v>1.9661649512093569E-2</v>
      </c>
      <c r="BD44" s="1">
        <v>1.6987996752402319E-2</v>
      </c>
      <c r="BE44" s="1">
        <v>2.134720198403434E-3</v>
      </c>
      <c r="BF44" s="1">
        <v>2.8760698473282588E-5</v>
      </c>
      <c r="BG44" s="1">
        <v>9.8961986527271693E-3</v>
      </c>
      <c r="BH44" s="1">
        <v>7.3599570574459205E-2</v>
      </c>
      <c r="BI44" s="1">
        <v>0.27065702748572273</v>
      </c>
      <c r="BJ44" s="1">
        <v>4.988970995923543E-3</v>
      </c>
      <c r="BK44" s="1">
        <v>0.60156302867541733</v>
      </c>
      <c r="BL44" s="1">
        <v>8.8840610890473872</v>
      </c>
      <c r="BM44" s="1">
        <v>0.38403049889163593</v>
      </c>
      <c r="BN44" s="1">
        <v>9.8428317000646731E-4</v>
      </c>
      <c r="BO44" s="1">
        <v>2.2216175313362098E-3</v>
      </c>
      <c r="BP44" s="1">
        <v>6.7508333749864311E-4</v>
      </c>
      <c r="BQ44" s="1">
        <v>3.1739406233961874E-4</v>
      </c>
      <c r="BR44" s="1">
        <v>0.19276991772185512</v>
      </c>
      <c r="BS44" s="1">
        <v>0</v>
      </c>
      <c r="BT44" s="58">
        <f t="shared" si="0"/>
        <v>12.793438837018529</v>
      </c>
    </row>
    <row r="45" spans="1:72" x14ac:dyDescent="0.25">
      <c r="A45" s="12" t="s">
        <v>43</v>
      </c>
      <c r="B45" s="8" t="s">
        <v>162</v>
      </c>
      <c r="C45" s="1">
        <v>4.8415809557222325</v>
      </c>
      <c r="D45" s="1">
        <v>0.60344066367329796</v>
      </c>
      <c r="E45" s="1">
        <v>2.8019560880830522E-2</v>
      </c>
      <c r="F45" s="1">
        <v>0.78402425049636226</v>
      </c>
      <c r="G45" s="1">
        <v>2.0571520361013418</v>
      </c>
      <c r="H45" s="1">
        <v>0.16476412213255076</v>
      </c>
      <c r="I45" s="1">
        <v>0.24222311670244351</v>
      </c>
      <c r="J45" s="1">
        <v>2.9253920696293009E-2</v>
      </c>
      <c r="K45" s="1">
        <v>0.12346283324199014</v>
      </c>
      <c r="L45" s="1">
        <v>0.15022010973727051</v>
      </c>
      <c r="M45" s="1">
        <v>2.189164254304846</v>
      </c>
      <c r="N45" s="1">
        <v>2.9522749046664543</v>
      </c>
      <c r="O45" s="1">
        <v>5.4392896601090687E-2</v>
      </c>
      <c r="P45" s="1">
        <v>3.4104466600089291E-2</v>
      </c>
      <c r="Q45" s="1">
        <v>0.10226641142022048</v>
      </c>
      <c r="R45" s="1">
        <v>0.84780509758633016</v>
      </c>
      <c r="S45" s="1">
        <v>0.35828177430063191</v>
      </c>
      <c r="T45" s="1">
        <v>0.24488302094699035</v>
      </c>
      <c r="U45" s="1">
        <v>3.9532735850832248</v>
      </c>
      <c r="V45" s="1">
        <v>4.0509210254387167</v>
      </c>
      <c r="W45" s="1">
        <v>0.93576978531035337</v>
      </c>
      <c r="X45" s="1">
        <v>2.152747391086165</v>
      </c>
      <c r="Y45" s="1">
        <v>0.10534850462000257</v>
      </c>
      <c r="Z45" s="1">
        <v>0.54326151022014624</v>
      </c>
      <c r="AA45" s="1">
        <v>0.16068736300574138</v>
      </c>
      <c r="AB45" s="1">
        <v>1.2947486515178659</v>
      </c>
      <c r="AC45" s="1">
        <v>0.32226079010118985</v>
      </c>
      <c r="AD45" s="1">
        <v>0.53712097047836171</v>
      </c>
      <c r="AE45" s="1">
        <v>4.0039280601548509E-2</v>
      </c>
      <c r="AF45" s="1">
        <v>6.475558629627618</v>
      </c>
      <c r="AG45" s="1">
        <v>1.2033191375470691</v>
      </c>
      <c r="AH45" s="1">
        <v>32.291593018486644</v>
      </c>
      <c r="AI45" s="1">
        <v>20.961066004606202</v>
      </c>
      <c r="AJ45" s="1">
        <v>1.0098111744038136</v>
      </c>
      <c r="AK45" s="1">
        <v>3.2293452133469326E-2</v>
      </c>
      <c r="AL45" s="1">
        <v>20.824361039297166</v>
      </c>
      <c r="AM45" s="1">
        <v>0.63273812322734313</v>
      </c>
      <c r="AN45" s="1">
        <v>64.054576978899746</v>
      </c>
      <c r="AO45" s="1">
        <v>1.4070798876435999</v>
      </c>
      <c r="AP45" s="1">
        <v>1.0344741408797822</v>
      </c>
      <c r="AQ45" s="1">
        <v>36.634026817558222</v>
      </c>
      <c r="AR45" s="1">
        <v>0.47694943161507408</v>
      </c>
      <c r="AS45" s="1">
        <v>0.18081410228338757</v>
      </c>
      <c r="AT45" s="1">
        <v>2.3537669065673645</v>
      </c>
      <c r="AU45" s="1">
        <v>3.3117351464382394</v>
      </c>
      <c r="AV45" s="1">
        <v>3.2726415869578847</v>
      </c>
      <c r="AW45" s="1">
        <v>0</v>
      </c>
      <c r="AX45" s="1">
        <v>26.55812417681658</v>
      </c>
      <c r="AY45" s="1">
        <v>15.91872616334731</v>
      </c>
      <c r="AZ45" s="1">
        <v>1.8048353033062805</v>
      </c>
      <c r="BA45" s="1">
        <v>0.37033383897017103</v>
      </c>
      <c r="BB45" s="1">
        <v>6.5166720454204867</v>
      </c>
      <c r="BC45" s="1">
        <v>4.5430605681746572</v>
      </c>
      <c r="BD45" s="1">
        <v>16.492772501781936</v>
      </c>
      <c r="BE45" s="1">
        <v>1.2699438588984933</v>
      </c>
      <c r="BF45" s="1">
        <v>1.4083972838149611E-2</v>
      </c>
      <c r="BG45" s="1">
        <v>7.072961417738993</v>
      </c>
      <c r="BH45" s="1">
        <v>1.2411823710908896</v>
      </c>
      <c r="BI45" s="1">
        <v>14.881515932257511</v>
      </c>
      <c r="BJ45" s="1">
        <v>8.9452361394782134</v>
      </c>
      <c r="BK45" s="1">
        <v>40.03035728262001</v>
      </c>
      <c r="BL45" s="1">
        <v>1.0846395801455222</v>
      </c>
      <c r="BM45" s="1">
        <v>124.23512582852939</v>
      </c>
      <c r="BN45" s="1">
        <v>67.463038686655651</v>
      </c>
      <c r="BO45" s="1">
        <v>222.66378703997984</v>
      </c>
      <c r="BP45" s="1">
        <v>5.5603904908939583</v>
      </c>
      <c r="BQ45" s="1">
        <v>5.9542861890014759E-2</v>
      </c>
      <c r="BR45" s="1">
        <v>24.762787455399334</v>
      </c>
      <c r="BS45" s="1">
        <v>0</v>
      </c>
      <c r="BT45" s="58">
        <f t="shared" si="0"/>
        <v>817.54941634768056</v>
      </c>
    </row>
    <row r="46" spans="1:72" x14ac:dyDescent="0.25">
      <c r="A46" s="12" t="s">
        <v>44</v>
      </c>
      <c r="B46" s="8" t="s">
        <v>163</v>
      </c>
      <c r="C46" s="1">
        <v>0.30800518896432882</v>
      </c>
      <c r="D46" s="1">
        <v>2.3622789716727106E-2</v>
      </c>
      <c r="E46" s="1">
        <v>9.7075325723259373E-2</v>
      </c>
      <c r="F46" s="1">
        <v>30.986253814447064</v>
      </c>
      <c r="G46" s="1">
        <v>0.50915505335060895</v>
      </c>
      <c r="H46" s="1">
        <v>0.74245188637061765</v>
      </c>
      <c r="I46" s="1">
        <v>8.9402135454755699E-3</v>
      </c>
      <c r="J46" s="1">
        <v>5.3429565044967715E-2</v>
      </c>
      <c r="K46" s="1">
        <v>4.1507416430394579E-2</v>
      </c>
      <c r="L46" s="1">
        <v>1.4171202305161763</v>
      </c>
      <c r="M46" s="1">
        <v>1.8141256023200436</v>
      </c>
      <c r="N46" s="1">
        <v>2.8233055700797798</v>
      </c>
      <c r="O46" s="1">
        <v>0.29411666844014889</v>
      </c>
      <c r="P46" s="1">
        <v>9.6665174644837343E-2</v>
      </c>
      <c r="Q46" s="1">
        <v>0.15417340639467159</v>
      </c>
      <c r="R46" s="1">
        <v>1.8733692103556949</v>
      </c>
      <c r="S46" s="1">
        <v>1.0985330869188548</v>
      </c>
      <c r="T46" s="1">
        <v>0.77006538536886804</v>
      </c>
      <c r="U46" s="1">
        <v>12.781751464319315</v>
      </c>
      <c r="V46" s="1">
        <v>0.75467823289508873</v>
      </c>
      <c r="W46" s="1">
        <v>0.16852994135438062</v>
      </c>
      <c r="X46" s="1">
        <v>1.0791416954751414</v>
      </c>
      <c r="Y46" s="1">
        <v>0.57087964293884319</v>
      </c>
      <c r="Z46" s="1">
        <v>19.109311502058549</v>
      </c>
      <c r="AA46" s="1">
        <v>4.1499200237940093</v>
      </c>
      <c r="AB46" s="1">
        <v>10.317154942559245</v>
      </c>
      <c r="AC46" s="1">
        <v>9.8340371761634682E-2</v>
      </c>
      <c r="AD46" s="1">
        <v>4.0642207402811001</v>
      </c>
      <c r="AE46" s="1">
        <v>2.8499572866669105E-2</v>
      </c>
      <c r="AF46" s="1">
        <v>1.0761408169512054</v>
      </c>
      <c r="AG46" s="1">
        <v>3.1636821934467809</v>
      </c>
      <c r="AH46" s="1">
        <v>78.183387968268974</v>
      </c>
      <c r="AI46" s="1">
        <v>1.2487113672178871</v>
      </c>
      <c r="AJ46" s="1">
        <v>5.1852341526811134</v>
      </c>
      <c r="AK46" s="1">
        <v>3.8682668597686487E-2</v>
      </c>
      <c r="AL46" s="1">
        <v>1.8581865946831411E-2</v>
      </c>
      <c r="AM46" s="1">
        <v>0.21964232669567929</v>
      </c>
      <c r="AN46" s="1">
        <v>1.2987622229908107</v>
      </c>
      <c r="AO46" s="1">
        <v>2.1337306843111175</v>
      </c>
      <c r="AP46" s="1">
        <v>0.11864354833546707</v>
      </c>
      <c r="AQ46" s="1">
        <v>2.4642710869081905</v>
      </c>
      <c r="AR46" s="1">
        <v>6.7576013705715102E-5</v>
      </c>
      <c r="AS46" s="1">
        <v>5.6055403098291614E-5</v>
      </c>
      <c r="AT46" s="1">
        <v>0.21287852161314874</v>
      </c>
      <c r="AU46" s="1">
        <v>0.33792985692219391</v>
      </c>
      <c r="AV46" s="1">
        <v>0.26768894657145714</v>
      </c>
      <c r="AW46" s="1">
        <v>0</v>
      </c>
      <c r="AX46" s="1">
        <v>1.7758243088932775</v>
      </c>
      <c r="AY46" s="1">
        <v>1.7058575716923663</v>
      </c>
      <c r="AZ46" s="1">
        <v>0.662039407686423</v>
      </c>
      <c r="BA46" s="1">
        <v>3.1393735977451584E-2</v>
      </c>
      <c r="BB46" s="1">
        <v>0.56800913162621303</v>
      </c>
      <c r="BC46" s="1">
        <v>0.52167834654387657</v>
      </c>
      <c r="BD46" s="1">
        <v>8.2866971932011779</v>
      </c>
      <c r="BE46" s="1">
        <v>8.1324500166810365E-2</v>
      </c>
      <c r="BF46" s="1">
        <v>0.16066904202992024</v>
      </c>
      <c r="BG46" s="1">
        <v>0.60818946014589526</v>
      </c>
      <c r="BH46" s="1">
        <v>0.75232914206651813</v>
      </c>
      <c r="BI46" s="1">
        <v>22.1826650804053</v>
      </c>
      <c r="BJ46" s="1">
        <v>0.50649047849648265</v>
      </c>
      <c r="BK46" s="1">
        <v>7.9471471699033147</v>
      </c>
      <c r="BL46" s="1">
        <v>4.453616694512287</v>
      </c>
      <c r="BM46" s="1">
        <v>0.93882359460578857</v>
      </c>
      <c r="BN46" s="1">
        <v>0.99212100633359301</v>
      </c>
      <c r="BO46" s="1">
        <v>0.54164447686823136</v>
      </c>
      <c r="BP46" s="1">
        <v>0.38919367138880084</v>
      </c>
      <c r="BQ46" s="1">
        <v>1.7229327452254611E-2</v>
      </c>
      <c r="BR46" s="1">
        <v>0.14378330166936831</v>
      </c>
      <c r="BS46" s="1">
        <v>0</v>
      </c>
      <c r="BT46" s="58">
        <f t="shared" si="0"/>
        <v>245.46916221947711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1967.6983218438868</v>
      </c>
      <c r="D123" s="56">
        <f t="shared" si="2"/>
        <v>293.86358711286323</v>
      </c>
      <c r="E123" s="56">
        <f t="shared" si="2"/>
        <v>152.176560686904</v>
      </c>
      <c r="F123" s="56">
        <f t="shared" si="2"/>
        <v>685.54567253012613</v>
      </c>
      <c r="G123" s="56">
        <f t="shared" si="2"/>
        <v>516.01721994681941</v>
      </c>
      <c r="H123" s="56">
        <f t="shared" si="2"/>
        <v>73.168051090526475</v>
      </c>
      <c r="I123" s="56">
        <f t="shared" si="2"/>
        <v>26.414661944250881</v>
      </c>
      <c r="J123" s="56">
        <f t="shared" si="2"/>
        <v>35.692050520537137</v>
      </c>
      <c r="K123" s="56">
        <f t="shared" si="2"/>
        <v>66.569044231727801</v>
      </c>
      <c r="L123" s="56">
        <f t="shared" si="2"/>
        <v>147.6768155235097</v>
      </c>
      <c r="M123" s="56">
        <f t="shared" si="2"/>
        <v>347.37344011880407</v>
      </c>
      <c r="N123" s="56">
        <f t="shared" si="2"/>
        <v>409.30887337574404</v>
      </c>
      <c r="O123" s="56">
        <f t="shared" si="2"/>
        <v>249.38092927742292</v>
      </c>
      <c r="P123" s="56">
        <f t="shared" si="2"/>
        <v>152.26089491956898</v>
      </c>
      <c r="Q123" s="56">
        <f t="shared" si="2"/>
        <v>50.339557762590317</v>
      </c>
      <c r="R123" s="56">
        <f t="shared" si="2"/>
        <v>401.77922974547988</v>
      </c>
      <c r="S123" s="56">
        <f t="shared" si="2"/>
        <v>386.90982687706185</v>
      </c>
      <c r="T123" s="56">
        <f t="shared" si="2"/>
        <v>321.46296020364207</v>
      </c>
      <c r="U123" s="56">
        <f t="shared" si="2"/>
        <v>3773.206749944035</v>
      </c>
      <c r="V123" s="56">
        <f t="shared" si="2"/>
        <v>154.24631739796803</v>
      </c>
      <c r="W123" s="56">
        <f t="shared" si="2"/>
        <v>68.548377214326294</v>
      </c>
      <c r="X123" s="56">
        <f t="shared" si="2"/>
        <v>630.26127748153942</v>
      </c>
      <c r="Y123" s="56">
        <f t="shared" si="2"/>
        <v>89.527808205528899</v>
      </c>
      <c r="Z123" s="56">
        <f t="shared" si="2"/>
        <v>610.49957279333807</v>
      </c>
      <c r="AA123" s="56">
        <f t="shared" si="2"/>
        <v>145.08550054371514</v>
      </c>
      <c r="AB123" s="56">
        <f t="shared" si="2"/>
        <v>947.41466009940712</v>
      </c>
      <c r="AC123" s="56">
        <f t="shared" si="2"/>
        <v>1278.5605932263215</v>
      </c>
      <c r="AD123" s="56">
        <f t="shared" si="2"/>
        <v>119.36166915973453</v>
      </c>
      <c r="AE123" s="56">
        <f t="shared" si="2"/>
        <v>166.92436977362172</v>
      </c>
      <c r="AF123" s="56">
        <f t="shared" si="2"/>
        <v>701.82883587648996</v>
      </c>
      <c r="AG123" s="56">
        <f t="shared" si="2"/>
        <v>406.79611446142047</v>
      </c>
      <c r="AH123" s="56">
        <f t="shared" si="2"/>
        <v>881.20148231026667</v>
      </c>
      <c r="AI123" s="56">
        <f t="shared" si="2"/>
        <v>1993.6801030880315</v>
      </c>
      <c r="AJ123" s="56">
        <f t="shared" si="2"/>
        <v>1929.1401929611538</v>
      </c>
      <c r="AK123" s="56">
        <f t="shared" si="2"/>
        <v>161.43994265611872</v>
      </c>
      <c r="AL123" s="56">
        <f t="shared" si="2"/>
        <v>652.50720049422205</v>
      </c>
      <c r="AM123" s="56">
        <f t="shared" si="2"/>
        <v>91.510684618851087</v>
      </c>
      <c r="AN123" s="56">
        <f t="shared" si="2"/>
        <v>204.56334649547838</v>
      </c>
      <c r="AO123" s="56">
        <f t="shared" si="2"/>
        <v>613.62548253781506</v>
      </c>
      <c r="AP123" s="56">
        <f t="shared" si="2"/>
        <v>964.56522384758057</v>
      </c>
      <c r="AQ123" s="56">
        <f t="shared" si="2"/>
        <v>1273.4481225298102</v>
      </c>
      <c r="AR123" s="56">
        <f t="shared" si="2"/>
        <v>105.68864216704499</v>
      </c>
      <c r="AS123" s="56">
        <f t="shared" si="2"/>
        <v>68.487371373975208</v>
      </c>
      <c r="AT123" s="56">
        <f t="shared" si="2"/>
        <v>517.12673228816288</v>
      </c>
      <c r="AU123" s="56">
        <f t="shared" si="2"/>
        <v>639.90476194071914</v>
      </c>
      <c r="AV123" s="56">
        <f t="shared" si="2"/>
        <v>469.14780123980483</v>
      </c>
      <c r="AW123" s="56">
        <f t="shared" si="2"/>
        <v>0</v>
      </c>
      <c r="AX123" s="56">
        <f t="shared" si="2"/>
        <v>476.54864289268278</v>
      </c>
      <c r="AY123" s="56">
        <f t="shared" si="2"/>
        <v>322.21899499953088</v>
      </c>
      <c r="AZ123" s="56">
        <f t="shared" si="2"/>
        <v>89.207232212320619</v>
      </c>
      <c r="BA123" s="56">
        <f t="shared" si="2"/>
        <v>47.954665607756439</v>
      </c>
      <c r="BB123" s="56">
        <f t="shared" si="2"/>
        <v>93.303899156259106</v>
      </c>
      <c r="BC123" s="56">
        <f t="shared" si="2"/>
        <v>111.81422389794331</v>
      </c>
      <c r="BD123" s="56">
        <f t="shared" si="2"/>
        <v>696.14083851265991</v>
      </c>
      <c r="BE123" s="56">
        <f t="shared" si="2"/>
        <v>21.272091788412109</v>
      </c>
      <c r="BF123" s="56">
        <f t="shared" si="2"/>
        <v>13.956735794523366</v>
      </c>
      <c r="BG123" s="56">
        <f t="shared" si="2"/>
        <v>313.61849228998307</v>
      </c>
      <c r="BH123" s="56">
        <f t="shared" si="2"/>
        <v>152.41279419586741</v>
      </c>
      <c r="BI123" s="56">
        <f t="shared" si="2"/>
        <v>2330.3047177139329</v>
      </c>
      <c r="BJ123" s="56">
        <f t="shared" si="2"/>
        <v>109.58947485775607</v>
      </c>
      <c r="BK123" s="56">
        <f t="shared" si="2"/>
        <v>439.65447852562966</v>
      </c>
      <c r="BL123" s="56">
        <f t="shared" si="2"/>
        <v>1699.1406925413619</v>
      </c>
      <c r="BM123" s="56">
        <f t="shared" si="2"/>
        <v>1024.5909543863454</v>
      </c>
      <c r="BN123" s="56">
        <f t="shared" si="2"/>
        <v>285.99657293539309</v>
      </c>
      <c r="BO123" s="56">
        <f t="shared" ref="BO123:BT123" si="3">+SUM(BO6:BO122)</f>
        <v>589.31695626504131</v>
      </c>
      <c r="BP123" s="56">
        <f t="shared" si="3"/>
        <v>618.76399189915492</v>
      </c>
      <c r="BQ123" s="56">
        <f t="shared" si="3"/>
        <v>9.4599818278027552</v>
      </c>
      <c r="BR123" s="56">
        <f t="shared" si="3"/>
        <v>290.70113341287663</v>
      </c>
      <c r="BS123" s="56">
        <f t="shared" si="3"/>
        <v>0</v>
      </c>
      <c r="BT123" s="56">
        <f t="shared" si="3"/>
        <v>35677.904200151184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abSelected="1"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0.4240122335559135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0.4240122335559135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0.4240122335559135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0.4240122335559135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5.3317258920314338E-2</v>
      </c>
      <c r="D24" s="1">
        <v>8.5820205545444044E-3</v>
      </c>
      <c r="E24" s="1">
        <v>1.1416805624597537E-2</v>
      </c>
      <c r="F24" s="1">
        <v>1.3849253133641853E-2</v>
      </c>
      <c r="G24" s="1">
        <v>6.4268072478601765E-2</v>
      </c>
      <c r="H24" s="1">
        <v>5.087080057218629E-3</v>
      </c>
      <c r="I24" s="1">
        <v>7.0287136668440607E-3</v>
      </c>
      <c r="J24" s="1">
        <v>6.5533972271314854E-3</v>
      </c>
      <c r="K24" s="1">
        <v>3.3411611731250408E-3</v>
      </c>
      <c r="L24" s="1">
        <v>7.7665344385017252E-4</v>
      </c>
      <c r="M24" s="1">
        <v>3.6696875221920652E-2</v>
      </c>
      <c r="N24" s="1">
        <v>0.12558486187057288</v>
      </c>
      <c r="O24" s="1">
        <v>5.0365975833683678E-2</v>
      </c>
      <c r="P24" s="1">
        <v>1.7164041109088809E-2</v>
      </c>
      <c r="Q24" s="1">
        <v>1.553306887700345E-3</v>
      </c>
      <c r="R24" s="1">
        <v>1.4834080777538294E-2</v>
      </c>
      <c r="S24" s="1">
        <v>2.9332613600481023E-2</v>
      </c>
      <c r="T24" s="1">
        <v>1.0063867556136929E-2</v>
      </c>
      <c r="U24" s="1">
        <v>8.6123077728164271E-2</v>
      </c>
      <c r="V24" s="1">
        <v>2.4464583481280432E-3</v>
      </c>
      <c r="W24" s="1">
        <v>4.6210879909085265E-3</v>
      </c>
      <c r="X24" s="1">
        <v>3.2342945656665109E-2</v>
      </c>
      <c r="Y24" s="1">
        <v>8.5059065747286888E-3</v>
      </c>
      <c r="Z24" s="1">
        <v>8.0771958160417937E-3</v>
      </c>
      <c r="AA24" s="1">
        <v>6.9898809946515518E-4</v>
      </c>
      <c r="AB24" s="1">
        <v>2.1513300394649777E-2</v>
      </c>
      <c r="AC24" s="1">
        <v>0.1493892899245807</v>
      </c>
      <c r="AD24" s="1">
        <v>3.665804254972814E-2</v>
      </c>
      <c r="AE24" s="1">
        <v>0.22257484998238902</v>
      </c>
      <c r="AF24" s="1">
        <v>9.1916935079667916E-2</v>
      </c>
      <c r="AG24" s="1">
        <v>5.1647454016036466E-2</v>
      </c>
      <c r="AH24" s="1">
        <v>7.0406721228170058E-2</v>
      </c>
      <c r="AI24" s="1">
        <v>5.4039307070492164E-3</v>
      </c>
      <c r="AJ24" s="1">
        <v>0.12981762313955633</v>
      </c>
      <c r="AK24" s="1">
        <v>0</v>
      </c>
      <c r="AL24" s="1">
        <v>4.5550724481812611E-2</v>
      </c>
      <c r="AM24" s="1">
        <v>8.5992585058489709E-2</v>
      </c>
      <c r="AN24" s="1">
        <v>8.4499441483271772E-4</v>
      </c>
      <c r="AO24" s="1">
        <v>0.36832319309427636</v>
      </c>
      <c r="AP24" s="1">
        <v>0.58634219332760074</v>
      </c>
      <c r="AQ24" s="1">
        <v>0.21820540677144051</v>
      </c>
      <c r="AR24" s="1">
        <v>9.8557322024586877E-2</v>
      </c>
      <c r="AS24" s="1">
        <v>9.4208062739025933E-2</v>
      </c>
      <c r="AT24" s="1">
        <v>1.0526740707321755E-2</v>
      </c>
      <c r="AU24" s="1">
        <v>3.3557618046617964E-2</v>
      </c>
      <c r="AV24" s="1">
        <v>3.3706710905137452E-2</v>
      </c>
      <c r="AW24" s="1">
        <v>0</v>
      </c>
      <c r="AX24" s="1">
        <v>7.2062531479350878E-2</v>
      </c>
      <c r="AY24" s="1">
        <v>8.23826979091557E-2</v>
      </c>
      <c r="AZ24" s="1">
        <v>9.5140046871646112E-3</v>
      </c>
      <c r="BA24" s="1">
        <v>8.9315146042769837E-4</v>
      </c>
      <c r="BB24" s="1">
        <v>1.4725339583807262E-2</v>
      </c>
      <c r="BC24" s="1">
        <v>1.7766715117364006E-2</v>
      </c>
      <c r="BD24" s="1">
        <v>7.9297333844111528E-2</v>
      </c>
      <c r="BE24" s="1">
        <v>2.8333856047434249E-2</v>
      </c>
      <c r="BF24" s="1">
        <v>2.7920691306413701E-2</v>
      </c>
      <c r="BG24" s="1">
        <v>3.0430820345829713E-2</v>
      </c>
      <c r="BH24" s="1">
        <v>4.5962337858263865E-3</v>
      </c>
      <c r="BI24" s="1">
        <v>0.32307824929248241</v>
      </c>
      <c r="BJ24" s="1">
        <v>2.3299603315505175E-4</v>
      </c>
      <c r="BK24" s="1">
        <v>7.9069509856238077E-2</v>
      </c>
      <c r="BL24" s="1">
        <v>7.0287136668440595E-2</v>
      </c>
      <c r="BM24" s="1">
        <v>4.3492592855609649E-3</v>
      </c>
      <c r="BN24" s="1">
        <v>4.1706095702914127E-3</v>
      </c>
      <c r="BO24" s="1">
        <v>1.6864239283533835E-2</v>
      </c>
      <c r="BP24" s="1">
        <v>2.1562830758960601E-2</v>
      </c>
      <c r="BQ24" s="1">
        <v>1.2699835171519619E-2</v>
      </c>
      <c r="BR24" s="1">
        <v>1.8833846013366684E-2</v>
      </c>
      <c r="BS24" s="1">
        <v>0</v>
      </c>
      <c r="BT24" s="58">
        <f t="shared" si="0"/>
        <v>3.8768472854444993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9.3738027657324433E-3</v>
      </c>
      <c r="D29" s="1">
        <v>1.5088204014762343E-3</v>
      </c>
      <c r="E29" s="1">
        <v>2.0072090408778864E-3</v>
      </c>
      <c r="F29" s="1">
        <v>1.8843186914363835E-3</v>
      </c>
      <c r="G29" s="1">
        <v>1.129908490698266E-2</v>
      </c>
      <c r="H29" s="1">
        <v>8.9436865426871829E-4</v>
      </c>
      <c r="I29" s="1">
        <v>1.2357307360506716E-3</v>
      </c>
      <c r="J29" s="1">
        <v>1.071876936795334E-3</v>
      </c>
      <c r="K29" s="1">
        <v>5.5300657248676468E-4</v>
      </c>
      <c r="L29" s="1">
        <v>1.365448327127814E-4</v>
      </c>
      <c r="M29" s="1">
        <v>6.4517433456789206E-3</v>
      </c>
      <c r="N29" s="1">
        <v>2.2079299449656749E-2</v>
      </c>
      <c r="O29" s="1">
        <v>8.8549324014238744E-3</v>
      </c>
      <c r="P29" s="1">
        <v>3.0176408029524687E-3</v>
      </c>
      <c r="Q29" s="1">
        <v>2.7308966542556281E-4</v>
      </c>
      <c r="R29" s="1">
        <v>2.6080063048141244E-3</v>
      </c>
      <c r="S29" s="1">
        <v>4.5605974126068987E-3</v>
      </c>
      <c r="T29" s="1">
        <v>1.6317107509177377E-3</v>
      </c>
      <c r="U29" s="1">
        <v>1.4740014691344751E-2</v>
      </c>
      <c r="V29" s="1">
        <v>4.3011622304526143E-4</v>
      </c>
      <c r="W29" s="1">
        <v>8.1244175464104931E-4</v>
      </c>
      <c r="X29" s="1">
        <v>5.5027567583250912E-3</v>
      </c>
      <c r="Y29" s="1">
        <v>1.4610297100267611E-3</v>
      </c>
      <c r="Z29" s="1">
        <v>1.4200662602129267E-3</v>
      </c>
      <c r="AA29" s="1">
        <v>1.2289034944150325E-4</v>
      </c>
      <c r="AB29" s="1">
        <v>3.7822918661440446E-3</v>
      </c>
      <c r="AC29" s="1">
        <v>2.6264398572303501E-2</v>
      </c>
      <c r="AD29" s="1">
        <v>6.444916104043282E-3</v>
      </c>
      <c r="AE29" s="1">
        <v>3.8293998334299542E-2</v>
      </c>
      <c r="AF29" s="1">
        <v>1.6160080951557677E-2</v>
      </c>
      <c r="AG29" s="1">
        <v>9.0802313753999622E-3</v>
      </c>
      <c r="AH29" s="1">
        <v>1.20227725203604E-2</v>
      </c>
      <c r="AI29" s="1">
        <v>5.2569760594420832E-4</v>
      </c>
      <c r="AJ29" s="1">
        <v>2.282346878794141E-2</v>
      </c>
      <c r="AK29" s="1">
        <v>0</v>
      </c>
      <c r="AL29" s="1">
        <v>8.0083544386046288E-3</v>
      </c>
      <c r="AM29" s="1">
        <v>1.4453270542647912E-2</v>
      </c>
      <c r="AN29" s="1">
        <v>6.8272416356390702E-5</v>
      </c>
      <c r="AO29" s="1">
        <v>6.3998563092480643E-2</v>
      </c>
      <c r="AP29" s="1">
        <v>0.10148011967213913</v>
      </c>
      <c r="AQ29" s="1">
        <v>3.7686373828727665E-2</v>
      </c>
      <c r="AR29" s="1">
        <v>1.7327539271251958E-2</v>
      </c>
      <c r="AS29" s="1">
        <v>1.6562888208060383E-2</v>
      </c>
      <c r="AT29" s="1">
        <v>1.4951659182049562E-3</v>
      </c>
      <c r="AU29" s="1">
        <v>5.4754477917825341E-3</v>
      </c>
      <c r="AV29" s="1">
        <v>5.0658132936441903E-3</v>
      </c>
      <c r="AW29" s="1">
        <v>0</v>
      </c>
      <c r="AX29" s="1">
        <v>1.205008148690296E-2</v>
      </c>
      <c r="AY29" s="1">
        <v>1.3784200862355283E-2</v>
      </c>
      <c r="AZ29" s="1">
        <v>1.6726742007315721E-3</v>
      </c>
      <c r="BA29" s="1">
        <v>1.570265576196986E-4</v>
      </c>
      <c r="BB29" s="1">
        <v>2.4168435390162306E-3</v>
      </c>
      <c r="BC29" s="1">
        <v>2.9630228698673561E-3</v>
      </c>
      <c r="BD29" s="1">
        <v>4.4445343048010351E-3</v>
      </c>
      <c r="BE29" s="1">
        <v>4.7176239702265976E-3</v>
      </c>
      <c r="BF29" s="1">
        <v>4.9087867360244914E-3</v>
      </c>
      <c r="BG29" s="1">
        <v>5.0862950185511071E-3</v>
      </c>
      <c r="BH29" s="1">
        <v>7.8513278809849306E-4</v>
      </c>
      <c r="BI29" s="1">
        <v>5.2132817129739939E-2</v>
      </c>
      <c r="BJ29" s="1">
        <v>4.0963449813834421E-5</v>
      </c>
      <c r="BK29" s="1">
        <v>1.3476974988751526E-2</v>
      </c>
      <c r="BL29" s="1">
        <v>1.2357307360506716E-2</v>
      </c>
      <c r="BM29" s="1">
        <v>7.6465106319157587E-4</v>
      </c>
      <c r="BN29" s="1">
        <v>3.89152773231427E-4</v>
      </c>
      <c r="BO29" s="1">
        <v>2.7240694126199894E-3</v>
      </c>
      <c r="BP29" s="1">
        <v>6.82724163563907E-4</v>
      </c>
      <c r="BQ29" s="1">
        <v>2.1983718066757806E-3</v>
      </c>
      <c r="BR29" s="1">
        <v>3.3112121932849488E-3</v>
      </c>
      <c r="BS29" s="1">
        <v>0</v>
      </c>
      <c r="BT29" s="58">
        <f t="shared" si="0"/>
        <v>0.65201523068680245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2.7717524370653531E-4</v>
      </c>
      <c r="D33" s="1">
        <v>4.4614514828218715E-5</v>
      </c>
      <c r="E33" s="1">
        <v>5.9351436015820381E-5</v>
      </c>
      <c r="F33" s="1">
        <v>5.5717674627096667E-5</v>
      </c>
      <c r="G33" s="1">
        <v>3.3410417212987323E-4</v>
      </c>
      <c r="H33" s="1">
        <v>2.6445707884600233E-5</v>
      </c>
      <c r="I33" s="1">
        <v>3.6539489519943837E-5</v>
      </c>
      <c r="J33" s="1">
        <v>3.1694474334978906E-5</v>
      </c>
      <c r="K33" s="1">
        <v>1.6351926249256632E-5</v>
      </c>
      <c r="L33" s="1">
        <v>4.0375126541374407E-6</v>
      </c>
      <c r="M33" s="1">
        <v>1.9077247290799406E-4</v>
      </c>
      <c r="N33" s="1">
        <v>6.5286579617402415E-4</v>
      </c>
      <c r="O33" s="1">
        <v>2.61832695620813E-4</v>
      </c>
      <c r="P33" s="1">
        <v>8.9229029656437431E-5</v>
      </c>
      <c r="Q33" s="1">
        <v>8.0750253082748813E-6</v>
      </c>
      <c r="R33" s="1">
        <v>7.7116491694025107E-5</v>
      </c>
      <c r="S33" s="1">
        <v>1.3485292264819049E-4</v>
      </c>
      <c r="T33" s="1">
        <v>4.8248276216942415E-5</v>
      </c>
      <c r="U33" s="1">
        <v>4.3584949101413667E-4</v>
      </c>
      <c r="V33" s="1">
        <v>1.2718164860532938E-5</v>
      </c>
      <c r="W33" s="1">
        <v>2.4023200292117768E-5</v>
      </c>
      <c r="X33" s="1">
        <v>1.6271175996173884E-4</v>
      </c>
      <c r="Y33" s="1">
        <v>4.3201385399270611E-5</v>
      </c>
      <c r="Z33" s="1">
        <v>4.199013160302938E-5</v>
      </c>
      <c r="AA33" s="1">
        <v>3.633761388723696E-6</v>
      </c>
      <c r="AB33" s="1">
        <v>1.1183910051960711E-4</v>
      </c>
      <c r="AC33" s="1">
        <v>7.7661555902333666E-4</v>
      </c>
      <c r="AD33" s="1">
        <v>1.9057059727528718E-4</v>
      </c>
      <c r="AE33" s="1">
        <v>1.1323204238528452E-3</v>
      </c>
      <c r="AF33" s="1">
        <v>4.7783962261716603E-4</v>
      </c>
      <c r="AG33" s="1">
        <v>2.6849459150013981E-4</v>
      </c>
      <c r="AH33" s="1">
        <v>3.5550298919680156E-4</v>
      </c>
      <c r="AI33" s="1">
        <v>1.5544423718429144E-5</v>
      </c>
      <c r="AJ33" s="1">
        <v>6.7487024013907306E-4</v>
      </c>
      <c r="AK33" s="1">
        <v>0</v>
      </c>
      <c r="AL33" s="1">
        <v>2.3680011716516086E-4</v>
      </c>
      <c r="AM33" s="1">
        <v>4.2737071444044804E-4</v>
      </c>
      <c r="AN33" s="1">
        <v>2.0187563270687203E-6</v>
      </c>
      <c r="AO33" s="1">
        <v>1.8923821809942183E-3</v>
      </c>
      <c r="AP33" s="1">
        <v>3.0006794045549456E-3</v>
      </c>
      <c r="AQ33" s="1">
        <v>1.1143534925419335E-3</v>
      </c>
      <c r="AR33" s="1">
        <v>5.1236035581004116E-4</v>
      </c>
      <c r="AS33" s="1">
        <v>4.897502849468715E-4</v>
      </c>
      <c r="AT33" s="1">
        <v>4.4210763562804969E-5</v>
      </c>
      <c r="AU33" s="1">
        <v>1.6190425743091137E-4</v>
      </c>
      <c r="AV33" s="1">
        <v>1.4979171946849905E-4</v>
      </c>
      <c r="AW33" s="1">
        <v>0</v>
      </c>
      <c r="AX33" s="1">
        <v>3.5631049172762914E-4</v>
      </c>
      <c r="AY33" s="1">
        <v>4.0758690243517464E-4</v>
      </c>
      <c r="AZ33" s="1">
        <v>4.9459530013183646E-5</v>
      </c>
      <c r="BA33" s="1">
        <v>4.6431395522580562E-6</v>
      </c>
      <c r="BB33" s="1">
        <v>7.1463973978232691E-5</v>
      </c>
      <c r="BC33" s="1">
        <v>8.761402459478246E-5</v>
      </c>
      <c r="BD33" s="1">
        <v>1.314210368921737E-4</v>
      </c>
      <c r="BE33" s="1">
        <v>1.3949606220044856E-4</v>
      </c>
      <c r="BF33" s="1">
        <v>1.4514857991624098E-4</v>
      </c>
      <c r="BG33" s="1">
        <v>1.5039734636661966E-4</v>
      </c>
      <c r="BH33" s="1">
        <v>2.3215697761290283E-5</v>
      </c>
      <c r="BI33" s="1">
        <v>1.5415223313496747E-3</v>
      </c>
      <c r="BJ33" s="1">
        <v>1.2112537962412321E-6</v>
      </c>
      <c r="BK33" s="1">
        <v>3.9850249896336532E-4</v>
      </c>
      <c r="BL33" s="1">
        <v>3.6539489519943829E-4</v>
      </c>
      <c r="BM33" s="1">
        <v>2.2610070863169664E-5</v>
      </c>
      <c r="BN33" s="1">
        <v>1.1506911064291705E-5</v>
      </c>
      <c r="BO33" s="1">
        <v>8.054837745004194E-5</v>
      </c>
      <c r="BP33" s="1">
        <v>2.0187563270687198E-5</v>
      </c>
      <c r="BQ33" s="1">
        <v>6.5003953731612783E-5</v>
      </c>
      <c r="BR33" s="1">
        <v>9.7909681862832921E-5</v>
      </c>
      <c r="BS33" s="1">
        <v>0</v>
      </c>
      <c r="BT33" s="58">
        <f t="shared" si="0"/>
        <v>1.9279526674771688E-2</v>
      </c>
    </row>
    <row r="34" spans="1:72" x14ac:dyDescent="0.25">
      <c r="A34" s="12" t="s">
        <v>32</v>
      </c>
      <c r="B34" s="8" t="s">
        <v>151</v>
      </c>
      <c r="C34" s="1">
        <v>3.7062289729902437E-3</v>
      </c>
      <c r="D34" s="1">
        <v>5.9655979827446745E-4</v>
      </c>
      <c r="E34" s="1">
        <v>7.9361348729725526E-4</v>
      </c>
      <c r="F34" s="1">
        <v>7.4502490644232121E-4</v>
      </c>
      <c r="G34" s="1">
        <v>4.4674500730508757E-3</v>
      </c>
      <c r="H34" s="1">
        <v>3.5361689399979743E-4</v>
      </c>
      <c r="I34" s="1">
        <v>4.8858517415239187E-4</v>
      </c>
      <c r="J34" s="1">
        <v>4.238003996791465E-4</v>
      </c>
      <c r="K34" s="1">
        <v>2.1864861384720299E-4</v>
      </c>
      <c r="L34" s="1">
        <v>5.3987312061037774E-5</v>
      </c>
      <c r="M34" s="1">
        <v>2.5509004948840348E-3</v>
      </c>
      <c r="N34" s="1">
        <v>8.7297483602698095E-3</v>
      </c>
      <c r="O34" s="1">
        <v>3.5010771871582997E-3</v>
      </c>
      <c r="P34" s="1">
        <v>1.1931195965489349E-3</v>
      </c>
      <c r="Q34" s="1">
        <v>1.0797462412207555E-4</v>
      </c>
      <c r="R34" s="1">
        <v>1.0311576603658215E-3</v>
      </c>
      <c r="S34" s="1">
        <v>1.8031762228386619E-3</v>
      </c>
      <c r="T34" s="1">
        <v>6.4514837912940139E-4</v>
      </c>
      <c r="U34" s="1">
        <v>5.8279303369890272E-3</v>
      </c>
      <c r="V34" s="1">
        <v>1.7006003299226897E-4</v>
      </c>
      <c r="W34" s="1">
        <v>3.2122450676317472E-4</v>
      </c>
      <c r="X34" s="1">
        <v>2.1756886760598225E-3</v>
      </c>
      <c r="Y34" s="1">
        <v>5.7766423905310422E-4</v>
      </c>
      <c r="Z34" s="1">
        <v>5.6146804543479284E-4</v>
      </c>
      <c r="AA34" s="1">
        <v>4.8588580854933999E-5</v>
      </c>
      <c r="AB34" s="1">
        <v>1.4954485440907461E-3</v>
      </c>
      <c r="AC34" s="1">
        <v>1.0384459474940615E-2</v>
      </c>
      <c r="AD34" s="1">
        <v>2.548201129280983E-3</v>
      </c>
      <c r="AE34" s="1">
        <v>1.5140741667518042E-2</v>
      </c>
      <c r="AF34" s="1">
        <v>6.3893983824238202E-3</v>
      </c>
      <c r="AG34" s="1">
        <v>3.5901562520590118E-3</v>
      </c>
      <c r="AH34" s="1">
        <v>4.7535828269743771E-3</v>
      </c>
      <c r="AI34" s="1">
        <v>2.0785115143499546E-4</v>
      </c>
      <c r="AJ34" s="1">
        <v>9.0239792110024652E-3</v>
      </c>
      <c r="AK34" s="1">
        <v>0</v>
      </c>
      <c r="AL34" s="1">
        <v>3.1663558523798659E-3</v>
      </c>
      <c r="AM34" s="1">
        <v>5.7145569816608489E-3</v>
      </c>
      <c r="AN34" s="1">
        <v>2.6993656030518887E-5</v>
      </c>
      <c r="AO34" s="1">
        <v>2.5303853163008403E-2</v>
      </c>
      <c r="AP34" s="1">
        <v>4.0123370323763272E-2</v>
      </c>
      <c r="AQ34" s="1">
        <v>1.4900498128846425E-2</v>
      </c>
      <c r="AR34" s="1">
        <v>6.8509899005456945E-3</v>
      </c>
      <c r="AS34" s="1">
        <v>6.548660953003882E-3</v>
      </c>
      <c r="AT34" s="1">
        <v>5.9116106706836365E-4</v>
      </c>
      <c r="AU34" s="1">
        <v>2.1648912136476147E-3</v>
      </c>
      <c r="AV34" s="1">
        <v>2.0029292774645015E-3</v>
      </c>
      <c r="AW34" s="1">
        <v>0</v>
      </c>
      <c r="AX34" s="1">
        <v>4.7643802893865836E-3</v>
      </c>
      <c r="AY34" s="1">
        <v>5.450019152561764E-3</v>
      </c>
      <c r="AZ34" s="1">
        <v>6.6134457274771277E-4</v>
      </c>
      <c r="BA34" s="1">
        <v>6.2085408870193439E-5</v>
      </c>
      <c r="BB34" s="1">
        <v>9.5557542348036857E-4</v>
      </c>
      <c r="BC34" s="1">
        <v>1.1715246717245197E-3</v>
      </c>
      <c r="BD34" s="1">
        <v>1.7572870075867797E-3</v>
      </c>
      <c r="BE34" s="1">
        <v>1.8652616317088551E-3</v>
      </c>
      <c r="BF34" s="1">
        <v>1.9408438685943081E-3</v>
      </c>
      <c r="BG34" s="1">
        <v>2.0110273742736571E-3</v>
      </c>
      <c r="BH34" s="1">
        <v>3.1042704435096724E-4</v>
      </c>
      <c r="BI34" s="1">
        <v>2.0612355744904224E-2</v>
      </c>
      <c r="BJ34" s="1">
        <v>1.6196193618311331E-5</v>
      </c>
      <c r="BK34" s="1">
        <v>5.3285477004244288E-3</v>
      </c>
      <c r="BL34" s="1">
        <v>4.8858517415239196E-3</v>
      </c>
      <c r="BM34" s="1">
        <v>3.0232894754181149E-4</v>
      </c>
      <c r="BN34" s="1">
        <v>1.5386383937395764E-4</v>
      </c>
      <c r="BO34" s="1">
        <v>1.0770468756177035E-3</v>
      </c>
      <c r="BP34" s="1">
        <v>2.6993656030518883E-4</v>
      </c>
      <c r="BQ34" s="1">
        <v>8.6919572418270817E-4</v>
      </c>
      <c r="BR34" s="1">
        <v>1.3091923174801661E-3</v>
      </c>
      <c r="BS34" s="1">
        <v>0</v>
      </c>
      <c r="BT34" s="58">
        <f t="shared" si="0"/>
        <v>0.25779481382266145</v>
      </c>
    </row>
    <row r="35" spans="1:72" x14ac:dyDescent="0.25">
      <c r="A35" s="12" t="s">
        <v>33</v>
      </c>
      <c r="B35" s="8" t="s">
        <v>152</v>
      </c>
      <c r="C35" s="1">
        <v>2.3965539484416491E-2</v>
      </c>
      <c r="D35" s="1">
        <v>3.8575267487662378E-3</v>
      </c>
      <c r="E35" s="1">
        <v>5.131732416910742E-3</v>
      </c>
      <c r="F35" s="1">
        <v>4.8175447179162065E-3</v>
      </c>
      <c r="G35" s="1">
        <v>2.8887813435330874E-2</v>
      </c>
      <c r="H35" s="1">
        <v>2.2865882537935617E-3</v>
      </c>
      <c r="I35" s="1">
        <v>3.1593318621117154E-3</v>
      </c>
      <c r="J35" s="1">
        <v>2.7404149301190014E-3</v>
      </c>
      <c r="K35" s="1">
        <v>1.4138446454754084E-3</v>
      </c>
      <c r="L35" s="1">
        <v>3.4909744332726138E-4</v>
      </c>
      <c r="M35" s="1">
        <v>1.64948541972131E-2</v>
      </c>
      <c r="N35" s="1">
        <v>5.6449056586018162E-2</v>
      </c>
      <c r="O35" s="1">
        <v>2.2638969199772901E-2</v>
      </c>
      <c r="P35" s="1">
        <v>7.7150534975324757E-3</v>
      </c>
      <c r="Q35" s="1">
        <v>6.9819488665452277E-4</v>
      </c>
      <c r="R35" s="1">
        <v>6.6677611675506916E-3</v>
      </c>
      <c r="S35" s="1">
        <v>1.1659854607130529E-2</v>
      </c>
      <c r="T35" s="1">
        <v>4.1717144477607729E-3</v>
      </c>
      <c r="U35" s="1">
        <v>3.7685069007177857E-2</v>
      </c>
      <c r="V35" s="1">
        <v>1.0996569464808731E-3</v>
      </c>
      <c r="W35" s="1">
        <v>2.0771297877972051E-3</v>
      </c>
      <c r="X35" s="1">
        <v>1.4068626966088632E-2</v>
      </c>
      <c r="Y35" s="1">
        <v>3.7353426436016962E-3</v>
      </c>
      <c r="Z35" s="1">
        <v>3.6306134106035182E-3</v>
      </c>
      <c r="AA35" s="1">
        <v>3.1418769899453522E-4</v>
      </c>
      <c r="AB35" s="1">
        <v>9.6699991801651383E-3</v>
      </c>
      <c r="AC35" s="1">
        <v>6.7148893223998724E-2</v>
      </c>
      <c r="AD35" s="1">
        <v>1.6477399325046736E-2</v>
      </c>
      <c r="AE35" s="1">
        <v>9.7904377981130442E-2</v>
      </c>
      <c r="AF35" s="1">
        <v>4.1315682417781385E-2</v>
      </c>
      <c r="AG35" s="1">
        <v>2.3214979981262877E-2</v>
      </c>
      <c r="AH35" s="1">
        <v>3.0738029884965358E-2</v>
      </c>
      <c r="AI35" s="1">
        <v>1.3440251568099563E-3</v>
      </c>
      <c r="AJ35" s="1">
        <v>5.8351637652151726E-2</v>
      </c>
      <c r="AK35" s="1">
        <v>0</v>
      </c>
      <c r="AL35" s="1">
        <v>2.0474565051143877E-2</v>
      </c>
      <c r="AM35" s="1">
        <v>3.6951964376190617E-2</v>
      </c>
      <c r="AN35" s="1">
        <v>1.7454872166363069E-4</v>
      </c>
      <c r="AO35" s="1">
        <v>0.16362197168748741</v>
      </c>
      <c r="AP35" s="1">
        <v>0.25944921988082065</v>
      </c>
      <c r="AQ35" s="1">
        <v>9.6350894358324127E-2</v>
      </c>
      <c r="AR35" s="1">
        <v>4.4300465558229467E-2</v>
      </c>
      <c r="AS35" s="1">
        <v>4.2345519875596802E-2</v>
      </c>
      <c r="AT35" s="1">
        <v>3.8226170044335117E-3</v>
      </c>
      <c r="AU35" s="1">
        <v>1.3998807477423181E-2</v>
      </c>
      <c r="AV35" s="1">
        <v>1.2951515147441396E-2</v>
      </c>
      <c r="AW35" s="1">
        <v>0</v>
      </c>
      <c r="AX35" s="1">
        <v>3.0807849373630812E-2</v>
      </c>
      <c r="AY35" s="1">
        <v>3.5241386903887027E-2</v>
      </c>
      <c r="AZ35" s="1">
        <v>4.2764436807589514E-3</v>
      </c>
      <c r="BA35" s="1">
        <v>4.0146205982635058E-4</v>
      </c>
      <c r="BB35" s="1">
        <v>6.1790247468925252E-3</v>
      </c>
      <c r="BC35" s="1">
        <v>7.5754145202015719E-3</v>
      </c>
      <c r="BD35" s="1">
        <v>1.1363121780302358E-2</v>
      </c>
      <c r="BE35" s="1">
        <v>1.2061316666956879E-2</v>
      </c>
      <c r="BF35" s="1">
        <v>1.2550053087615046E-2</v>
      </c>
      <c r="BG35" s="1">
        <v>1.3003879763940483E-2</v>
      </c>
      <c r="BH35" s="1">
        <v>2.0073102991317528E-3</v>
      </c>
      <c r="BI35" s="1">
        <v>0.13328540386234838</v>
      </c>
      <c r="BJ35" s="1">
        <v>1.047292329981784E-4</v>
      </c>
      <c r="BK35" s="1">
        <v>3.4455917656400693E-2</v>
      </c>
      <c r="BL35" s="1">
        <v>3.1593318621117146E-2</v>
      </c>
      <c r="BM35" s="1">
        <v>1.9549456826326631E-3</v>
      </c>
      <c r="BN35" s="1">
        <v>9.9492771348269485E-4</v>
      </c>
      <c r="BO35" s="1">
        <v>6.9644939943788644E-3</v>
      </c>
      <c r="BP35" s="1">
        <v>1.7454872166363065E-3</v>
      </c>
      <c r="BQ35" s="1">
        <v>5.6204688375689075E-3</v>
      </c>
      <c r="BR35" s="1">
        <v>8.4656130006860869E-3</v>
      </c>
      <c r="BS35" s="1">
        <v>0</v>
      </c>
      <c r="BT35" s="58">
        <f t="shared" si="0"/>
        <v>1.6669752016320056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9.064000538716005E-2</v>
      </c>
      <c r="D123" s="56">
        <f t="shared" si="2"/>
        <v>1.4589542017889562E-2</v>
      </c>
      <c r="E123" s="56">
        <f t="shared" si="2"/>
        <v>1.9408712005699241E-2</v>
      </c>
      <c r="F123" s="56">
        <f t="shared" si="2"/>
        <v>2.1351859124063861E-2</v>
      </c>
      <c r="G123" s="56">
        <f t="shared" si="2"/>
        <v>0.10925652506609604</v>
      </c>
      <c r="H123" s="56">
        <f t="shared" si="2"/>
        <v>8.6480995671653071E-3</v>
      </c>
      <c r="I123" s="56">
        <f t="shared" si="2"/>
        <v>1.1948900928678783E-2</v>
      </c>
      <c r="J123" s="56">
        <f t="shared" si="2"/>
        <v>1.0821183968059946E-2</v>
      </c>
      <c r="K123" s="56">
        <f t="shared" si="2"/>
        <v>5.5430129311836735E-3</v>
      </c>
      <c r="L123" s="56">
        <f t="shared" si="2"/>
        <v>1.3203205446053906E-3</v>
      </c>
      <c r="M123" s="56">
        <f t="shared" si="2"/>
        <v>6.2385145732604702E-2</v>
      </c>
      <c r="N123" s="56">
        <f t="shared" si="2"/>
        <v>0.21349583206269163</v>
      </c>
      <c r="O123" s="56">
        <f t="shared" si="2"/>
        <v>8.5622787317659571E-2</v>
      </c>
      <c r="P123" s="56">
        <f t="shared" si="2"/>
        <v>2.9179084035779124E-2</v>
      </c>
      <c r="Q123" s="56">
        <f t="shared" si="2"/>
        <v>2.6406410892107811E-3</v>
      </c>
      <c r="R123" s="56">
        <f t="shared" si="2"/>
        <v>2.5218122401962959E-2</v>
      </c>
      <c r="S123" s="56">
        <f t="shared" si="2"/>
        <v>4.7491094765705302E-2</v>
      </c>
      <c r="T123" s="56">
        <f t="shared" si="2"/>
        <v>1.6560689410161783E-2</v>
      </c>
      <c r="U123" s="56">
        <f t="shared" si="2"/>
        <v>0.14481194125469005</v>
      </c>
      <c r="V123" s="56">
        <f t="shared" si="2"/>
        <v>4.15900971550698E-3</v>
      </c>
      <c r="W123" s="56">
        <f t="shared" si="2"/>
        <v>7.8559072404020738E-3</v>
      </c>
      <c r="X123" s="56">
        <f t="shared" si="2"/>
        <v>5.4252729817100401E-2</v>
      </c>
      <c r="Y123" s="56">
        <f t="shared" si="2"/>
        <v>1.432314455280952E-2</v>
      </c>
      <c r="Z123" s="56">
        <f t="shared" si="2"/>
        <v>1.373133366389606E-2</v>
      </c>
      <c r="AA123" s="56">
        <f t="shared" si="2"/>
        <v>1.1882884901448514E-3</v>
      </c>
      <c r="AB123" s="56">
        <f t="shared" si="2"/>
        <v>3.6572879085569311E-2</v>
      </c>
      <c r="AC123" s="56">
        <f t="shared" si="2"/>
        <v>0.25396365675484689</v>
      </c>
      <c r="AD123" s="56">
        <f t="shared" si="2"/>
        <v>6.2319129705374426E-2</v>
      </c>
      <c r="AE123" s="56">
        <f t="shared" si="2"/>
        <v>0.37504628838918991</v>
      </c>
      <c r="AF123" s="56">
        <f t="shared" si="2"/>
        <v>0.15625993645404795</v>
      </c>
      <c r="AG123" s="56">
        <f t="shared" si="2"/>
        <v>8.780131621625846E-2</v>
      </c>
      <c r="AH123" s="56">
        <f t="shared" si="2"/>
        <v>0.11827660944966698</v>
      </c>
      <c r="AI123" s="56">
        <f t="shared" si="2"/>
        <v>7.4970490449568061E-3</v>
      </c>
      <c r="AJ123" s="56">
        <f t="shared" si="2"/>
        <v>0.22069157903079101</v>
      </c>
      <c r="AK123" s="56">
        <f t="shared" si="2"/>
        <v>0</v>
      </c>
      <c r="AL123" s="56">
        <f t="shared" si="2"/>
        <v>7.7436799941106138E-2</v>
      </c>
      <c r="AM123" s="56">
        <f t="shared" si="2"/>
        <v>0.14353974767342953</v>
      </c>
      <c r="AN123" s="56">
        <f t="shared" si="2"/>
        <v>1.1168279652103267E-3</v>
      </c>
      <c r="AO123" s="56">
        <f t="shared" si="2"/>
        <v>0.62313996321824705</v>
      </c>
      <c r="AP123" s="56">
        <f t="shared" si="2"/>
        <v>0.99039558260887861</v>
      </c>
      <c r="AQ123" s="56">
        <f t="shared" si="2"/>
        <v>0.36825752657988059</v>
      </c>
      <c r="AR123" s="56">
        <f t="shared" si="2"/>
        <v>0.16754867711042404</v>
      </c>
      <c r="AS123" s="56">
        <f t="shared" si="2"/>
        <v>0.16015488206063389</v>
      </c>
      <c r="AT123" s="56">
        <f t="shared" si="2"/>
        <v>1.6479895460591393E-2</v>
      </c>
      <c r="AU123" s="56">
        <f t="shared" si="2"/>
        <v>5.535866878690221E-2</v>
      </c>
      <c r="AV123" s="56">
        <f t="shared" si="2"/>
        <v>5.3876760343156041E-2</v>
      </c>
      <c r="AW123" s="56">
        <f t="shared" si="2"/>
        <v>0</v>
      </c>
      <c r="AX123" s="56">
        <f t="shared" si="2"/>
        <v>0.12004115312099886</v>
      </c>
      <c r="AY123" s="56">
        <f t="shared" si="2"/>
        <v>0.13726589173039494</v>
      </c>
      <c r="AZ123" s="56">
        <f t="shared" si="2"/>
        <v>1.6173926671416032E-2</v>
      </c>
      <c r="BA123" s="56">
        <f t="shared" si="2"/>
        <v>1.5183686262961993E-3</v>
      </c>
      <c r="BB123" s="56">
        <f t="shared" si="2"/>
        <v>2.4348247267174619E-2</v>
      </c>
      <c r="BC123" s="56">
        <f t="shared" si="2"/>
        <v>2.9564291203752237E-2</v>
      </c>
      <c r="BD123" s="56">
        <f t="shared" si="2"/>
        <v>9.6993697973693865E-2</v>
      </c>
      <c r="BE123" s="56">
        <f t="shared" si="2"/>
        <v>4.7117554378527028E-2</v>
      </c>
      <c r="BF123" s="56">
        <f t="shared" si="2"/>
        <v>4.7465523578563783E-2</v>
      </c>
      <c r="BG123" s="56">
        <f t="shared" si="2"/>
        <v>5.0682419848961581E-2</v>
      </c>
      <c r="BH123" s="56">
        <f t="shared" si="2"/>
        <v>7.7223196151688898E-3</v>
      </c>
      <c r="BI123" s="56">
        <f t="shared" si="2"/>
        <v>0.5306503483608247</v>
      </c>
      <c r="BJ123" s="56">
        <f t="shared" si="2"/>
        <v>3.9609616338161712E-4</v>
      </c>
      <c r="BK123" s="56">
        <f t="shared" si="2"/>
        <v>0.1327294527007781</v>
      </c>
      <c r="BL123" s="56">
        <f t="shared" si="2"/>
        <v>0.11948900928678782</v>
      </c>
      <c r="BM123" s="56">
        <f t="shared" si="2"/>
        <v>7.3937950497901857E-3</v>
      </c>
      <c r="BN123" s="56">
        <f t="shared" si="2"/>
        <v>5.7200608074437827E-3</v>
      </c>
      <c r="BO123" s="56">
        <f t="shared" ref="BO123:BT123" si="3">+SUM(BO6:BO122)</f>
        <v>2.7710397943600439E-2</v>
      </c>
      <c r="BP123" s="56">
        <f t="shared" si="3"/>
        <v>2.4281166262736693E-2</v>
      </c>
      <c r="BQ123" s="56">
        <f t="shared" si="3"/>
        <v>2.1452875493678625E-2</v>
      </c>
      <c r="BR123" s="56">
        <f t="shared" si="3"/>
        <v>3.2017773206680721E-2</v>
      </c>
      <c r="BS123" s="56">
        <f t="shared" si="3"/>
        <v>0</v>
      </c>
      <c r="BT123" s="56">
        <f t="shared" si="3"/>
        <v>6.4729120582607393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2019-01-07T09:09:00Z</dcterms:modified>
</cp:coreProperties>
</file>