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xj477\Documents\GitHub\CGE_Generator - Copy\projects\IOdata\data\rawData69\"/>
    </mc:Choice>
  </mc:AlternateContent>
  <bookViews>
    <workbookView xWindow="0" yWindow="0" windowWidth="38400" windowHeight="17400"/>
  </bookViews>
  <sheets>
    <sheet name="NABK69" sheetId="2" r:id="rId1"/>
  </sheets>
  <calcPr calcId="162913"/>
</workbook>
</file>

<file path=xl/calcChain.xml><?xml version="1.0" encoding="utf-8"?>
<calcChain xmlns="http://schemas.openxmlformats.org/spreadsheetml/2006/main">
  <c r="F17" i="2" l="1"/>
  <c r="F16" i="2"/>
  <c r="F15" i="2"/>
  <c r="F14" i="2"/>
  <c r="E17" i="2"/>
  <c r="E16" i="2"/>
  <c r="E15" i="2"/>
  <c r="E14" i="2"/>
</calcChain>
</file>

<file path=xl/sharedStrings.xml><?xml version="1.0" encoding="utf-8"?>
<sst xmlns="http://schemas.openxmlformats.org/spreadsheetml/2006/main" count="19" uniqueCount="18">
  <si>
    <t>Akkumulations- og statuskonti, investering og beholdning af faste aktiver (69-gruppering) efter prisenhed, branche, aktiv, beholdning / strøm og tid</t>
  </si>
  <si>
    <t>Enhed: Mio. kr.</t>
  </si>
  <si>
    <t>1998</t>
  </si>
  <si>
    <t>1999</t>
  </si>
  <si>
    <t>Løbende priser</t>
  </si>
  <si>
    <t>68203 Boliger, husleje i lejeboliger</t>
  </si>
  <si>
    <t>Boliger</t>
  </si>
  <si>
    <t>AN.11 Faste aktiver, nettobeholdning, primo året</t>
  </si>
  <si>
    <t>P.51g Faste bruttoinvesteringer</t>
  </si>
  <si>
    <t>P.51c Forbrug af fast realkapital</t>
  </si>
  <si>
    <t>K.3 Tab ved katastrofer</t>
  </si>
  <si>
    <t>K.7 Nominelle kapitalgevinster og -tab</t>
  </si>
  <si>
    <t>AN.11 Faste aktiver, nettobeholdning ultimo året</t>
  </si>
  <si>
    <t xml:space="preserve">Kædede værdier er ikke direkte additive. Ved kædede værdier kan man ikke danne totaler ved simpel sammenlægning af delkomponenter. Det er nødvendigt at bruge en særlig formel, som beskrevet på https://www.dst.dk/ext/national/NR-DOK. </t>
  </si>
  <si>
    <t>delta K_t</t>
  </si>
  <si>
    <t>k_t</t>
  </si>
  <si>
    <t>I_t</t>
  </si>
  <si>
    <t>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</si>
</sst>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9">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0" borderId="0" xfId="0" applyFill="1" applyAlignment="1" applyProtection="1">
      <alignment horizontal="right"/>
    </xf>
    <xf numFmtId="0" fontId="2" fillId="0" borderId="0" xfId="0" applyFont="1" applyFill="1" applyAlignment="1" applyProtection="1">
      <alignment wrapText="1"/>
    </xf>
    <xf numFmtId="0" fontId="0" fillId="0" borderId="0" xfId="0" applyFill="1" applyProtection="1"/>
    <xf numFmtId="0" fontId="3" fillId="0" borderId="0" xfId="0" applyFont="1" applyFill="1" applyAlignment="1" applyProtection="1">
      <alignment horizontal="left"/>
    </xf>
    <xf numFmtId="0" fontId="0" fillId="0" borderId="0" xfId="0" applyFill="1" applyAlignment="1" applyProtection="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abSelected="1" workbookViewId="0">
      <selection activeCell="E8" sqref="E8"/>
    </sheetView>
  </sheetViews>
  <sheetFormatPr defaultRowHeight="14.6" x14ac:dyDescent="0.4"/>
  <cols>
    <col min="1" max="1" width="40.69140625" customWidth="1"/>
    <col min="2" max="2" width="33.3046875" customWidth="1"/>
    <col min="3" max="3" width="9.3046875" customWidth="1"/>
    <col min="4" max="4" width="45.3828125" bestFit="1" customWidth="1"/>
    <col min="5" max="5" width="18.15234375" customWidth="1"/>
    <col min="6" max="6" width="9" customWidth="1"/>
  </cols>
  <sheetData>
    <row r="1" spans="1:16" ht="16.75" x14ac:dyDescent="0.45">
      <c r="A1" s="1" t="s">
        <v>0</v>
      </c>
    </row>
    <row r="2" spans="1:16" x14ac:dyDescent="0.4">
      <c r="A2" s="2" t="s">
        <v>1</v>
      </c>
    </row>
    <row r="3" spans="1:16" x14ac:dyDescent="0.4">
      <c r="E3" s="3" t="s">
        <v>2</v>
      </c>
      <c r="F3" s="3" t="s">
        <v>3</v>
      </c>
      <c r="G3" s="7" t="s">
        <v>17</v>
      </c>
    </row>
    <row r="4" spans="1:16" x14ac:dyDescent="0.4">
      <c r="A4" s="3" t="s">
        <v>4</v>
      </c>
      <c r="B4" s="3" t="s">
        <v>5</v>
      </c>
      <c r="C4" s="3" t="s">
        <v>6</v>
      </c>
      <c r="D4" s="3" t="s">
        <v>7</v>
      </c>
      <c r="E4" s="4">
        <v>612426</v>
      </c>
      <c r="F4" s="4">
        <v>632753</v>
      </c>
      <c r="G4" s="8">
        <v>1056694</v>
      </c>
      <c r="J4" s="7"/>
      <c r="K4" s="8"/>
      <c r="L4" s="8"/>
      <c r="M4" s="8"/>
      <c r="N4" s="8"/>
      <c r="O4" s="8"/>
      <c r="P4" s="8"/>
    </row>
    <row r="5" spans="1:16" x14ac:dyDescent="0.4">
      <c r="D5" s="3" t="s">
        <v>8</v>
      </c>
      <c r="E5" s="4">
        <v>9122</v>
      </c>
      <c r="F5" s="4">
        <v>10195</v>
      </c>
      <c r="G5" s="8">
        <v>16289</v>
      </c>
    </row>
    <row r="6" spans="1:16" x14ac:dyDescent="0.4">
      <c r="D6" s="3" t="s">
        <v>9</v>
      </c>
      <c r="E6" s="4">
        <v>14620</v>
      </c>
      <c r="F6" s="4">
        <v>13612</v>
      </c>
      <c r="G6" s="8">
        <v>19318</v>
      </c>
    </row>
    <row r="7" spans="1:16" x14ac:dyDescent="0.4">
      <c r="D7" s="3" t="s">
        <v>10</v>
      </c>
      <c r="E7" s="4">
        <v>0</v>
      </c>
      <c r="F7" s="4">
        <v>-797</v>
      </c>
      <c r="G7" s="8">
        <v>0</v>
      </c>
    </row>
    <row r="8" spans="1:16" x14ac:dyDescent="0.4">
      <c r="D8" s="3" t="s">
        <v>11</v>
      </c>
      <c r="E8" s="4">
        <v>25825</v>
      </c>
      <c r="F8" s="4">
        <v>43704</v>
      </c>
      <c r="G8" s="8">
        <v>-123504</v>
      </c>
    </row>
    <row r="9" spans="1:16" x14ac:dyDescent="0.4">
      <c r="D9" s="3" t="s">
        <v>12</v>
      </c>
      <c r="E9" s="4">
        <v>632753</v>
      </c>
      <c r="F9" s="4">
        <v>672243</v>
      </c>
      <c r="G9" s="8">
        <v>930160</v>
      </c>
    </row>
    <row r="11" spans="1:16" ht="87.45" x14ac:dyDescent="0.4">
      <c r="A11" s="5" t="s">
        <v>13</v>
      </c>
    </row>
    <row r="14" spans="1:16" x14ac:dyDescent="0.4">
      <c r="D14" s="6" t="s">
        <v>15</v>
      </c>
      <c r="E14">
        <f>F4</f>
        <v>632753</v>
      </c>
      <c r="F14" s="6">
        <f>G4</f>
        <v>1056694</v>
      </c>
    </row>
    <row r="15" spans="1:16" x14ac:dyDescent="0.4">
      <c r="D15" s="6" t="s">
        <v>16</v>
      </c>
      <c r="E15">
        <f>F5</f>
        <v>10195</v>
      </c>
      <c r="F15" s="6">
        <f>G5</f>
        <v>16289</v>
      </c>
    </row>
    <row r="16" spans="1:16" x14ac:dyDescent="0.4">
      <c r="D16" t="s">
        <v>14</v>
      </c>
      <c r="E16">
        <f>E15+E14-F9</f>
        <v>-29295</v>
      </c>
      <c r="F16" s="6">
        <f>F15+F14-G9</f>
        <v>142823</v>
      </c>
    </row>
    <row r="17" spans="4:6" x14ac:dyDescent="0.4">
      <c r="D17" t="s">
        <v>14</v>
      </c>
      <c r="E17">
        <f>F6-F7-F8</f>
        <v>-29295</v>
      </c>
      <c r="F17" s="6">
        <f>G6-G7-G8</f>
        <v>142822</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NABK69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Rasmus Kehlet Skjødt Berg</dc:creator>
  <cp:lastModifiedBy>Rasmus Kehlet Berg</cp:lastModifiedBy>
  <dcterms:created xsi:type="dcterms:W3CDTF">2023-01-03T13:30:35Z</dcterms:created>
  <dcterms:modified xsi:type="dcterms:W3CDTF">2024-04-25T05:50:34Z</dcterms:modified>
</cp:coreProperties>
</file>