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<sst xmlns="http://schemas.openxmlformats.org/spreadsheetml/2006/main" count="1811" uniqueCount="276">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</sst>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1986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8689338.6554583497</v>
      </c>
      <c r="D5" s="23">
        <v>183.29090389599824</v>
      </c>
      <c r="E5" s="23">
        <v>324.84357726663342</v>
      </c>
      <c r="F5" s="23">
        <v>571.54771118075257</v>
      </c>
      <c r="G5" s="23">
        <v>34729460.371310167</v>
      </c>
      <c r="H5" s="23">
        <v>3180.916585844052</v>
      </c>
      <c r="I5" s="23">
        <v>599.53619541676676</v>
      </c>
      <c r="J5" s="23">
        <v>479.31645721906426</v>
      </c>
      <c r="K5" s="23">
        <v>646.9277089307177</v>
      </c>
      <c r="L5" s="23">
        <v>159.21869035516576</v>
      </c>
      <c r="M5" s="23">
        <v>93756.914721037261</v>
      </c>
      <c r="N5" s="23">
        <v>17214.820030643874</v>
      </c>
      <c r="O5" s="23">
        <v>1253.924920804152</v>
      </c>
      <c r="P5" s="23">
        <v>835.80522242378038</v>
      </c>
      <c r="Q5" s="23">
        <v>408.22808132531674</v>
      </c>
      <c r="R5" s="23">
        <v>3124.3842906513664</v>
      </c>
      <c r="S5" s="23">
        <v>1606.0448660490472</v>
      </c>
      <c r="T5" s="23">
        <v>825.37586828307349</v>
      </c>
      <c r="U5" s="23">
        <v>3279.7996901958268</v>
      </c>
      <c r="V5" s="23">
        <v>666.61377560292783</v>
      </c>
      <c r="W5" s="23">
        <v>2226.5462701606448</v>
      </c>
      <c r="X5" s="23">
        <v>5227.2441405029176</v>
      </c>
      <c r="Y5" s="23">
        <v>620.78922126946554</v>
      </c>
      <c r="Z5" s="23">
        <v>809.5898331553376</v>
      </c>
      <c r="AA5" s="23">
        <v>131.17969498837348</v>
      </c>
      <c r="AB5" s="23">
        <v>269.76698809152754</v>
      </c>
      <c r="AC5" s="23">
        <v>19604.74193411841</v>
      </c>
      <c r="AD5" s="23">
        <v>1231.4001023388867</v>
      </c>
      <c r="AE5" s="23">
        <v>18221.590003501919</v>
      </c>
      <c r="AF5" s="23">
        <v>3954.8888528228886</v>
      </c>
      <c r="AG5" s="23">
        <v>484.44807353206579</v>
      </c>
      <c r="AH5" s="23">
        <v>73.340024139466621</v>
      </c>
      <c r="AI5" s="23">
        <v>62.168230790027415</v>
      </c>
      <c r="AJ5" s="23">
        <v>983.69624971582266</v>
      </c>
      <c r="AK5" s="23">
        <v>61.499056007924075</v>
      </c>
      <c r="AL5" s="23">
        <v>183639.09353797484</v>
      </c>
      <c r="AM5" s="23">
        <v>1171.6165243429014</v>
      </c>
      <c r="AN5" s="23">
        <v>19555.56249983369</v>
      </c>
      <c r="AO5" s="23">
        <v>360.4614029491272</v>
      </c>
      <c r="AP5" s="23">
        <v>673.23294915531892</v>
      </c>
      <c r="AQ5" s="23">
        <v>1210.2606588082797</v>
      </c>
      <c r="AR5" s="23">
        <v>899.44852345240975</v>
      </c>
      <c r="AS5" s="23">
        <v>672.16754024834131</v>
      </c>
      <c r="AT5" s="23">
        <v>162.02378719701548</v>
      </c>
      <c r="AU5" s="23">
        <v>2059.2792558763203</v>
      </c>
      <c r="AV5" s="23">
        <v>49.021765206333399</v>
      </c>
      <c r="AW5" s="23">
        <v>66.176171831520421</v>
      </c>
      <c r="AX5" s="23">
        <v>1621.0449205943714</v>
      </c>
      <c r="AY5" s="23">
        <v>1816.1912763956943</v>
      </c>
      <c r="AZ5" s="23">
        <v>359.56056287249316</v>
      </c>
      <c r="BA5" s="23">
        <v>1473.3742238222435</v>
      </c>
      <c r="BB5" s="23">
        <v>487.68321985371858</v>
      </c>
      <c r="BC5" s="23">
        <v>2818.9634459833392</v>
      </c>
      <c r="BD5" s="23">
        <v>888.10711624143323</v>
      </c>
      <c r="BE5" s="23">
        <v>215.04379465713026</v>
      </c>
      <c r="BF5" s="23">
        <v>364.53766108051133</v>
      </c>
      <c r="BG5" s="23">
        <v>42931.99875084938</v>
      </c>
      <c r="BH5" s="23">
        <v>23689.431409515008</v>
      </c>
      <c r="BI5" s="23">
        <v>435.15882189723857</v>
      </c>
      <c r="BJ5" s="23">
        <v>32338.417951845171</v>
      </c>
      <c r="BK5" s="23">
        <v>124.01995016947325</v>
      </c>
      <c r="BL5" s="23">
        <v>33249.7915615167</v>
      </c>
      <c r="BM5" s="23">
        <v>70066.682107804416</v>
      </c>
      <c r="BN5" s="23">
        <v>12714.657850339165</v>
      </c>
      <c r="BO5" s="23">
        <v>3871.3459608811404</v>
      </c>
      <c r="BP5" s="23">
        <v>11532.178898301609</v>
      </c>
      <c r="BQ5" s="23">
        <v>232.33492498798293</v>
      </c>
      <c r="BR5" s="23">
        <v>115.75721345300599</v>
      </c>
      <c r="BS5" s="23">
        <v>0</v>
      </c>
      <c r="BT5" s="64">
        <v>44053744.050980717</v>
      </c>
      <c r="BU5" s="23">
        <v>3682803.5968144103</v>
      </c>
      <c r="BV5" s="23">
        <v>0</v>
      </c>
      <c r="BW5" s="23">
        <v>156.30781550981075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281.39912479727263</v>
      </c>
      <c r="CD5" s="23">
        <v>30945.59343709391</v>
      </c>
      <c r="CE5" s="23">
        <v>-320962.13954335684</v>
      </c>
      <c r="CF5" s="23">
        <v>2603.2787846735805</v>
      </c>
      <c r="CG5" s="23">
        <v>0</v>
      </c>
      <c r="CH5" s="23">
        <v>-968582.67788759642</v>
      </c>
      <c r="CI5" s="23">
        <v>9603715.2277078386</v>
      </c>
      <c r="CJ5" s="34">
        <f t="shared" ref="CJ5:CJ36" si="0">SUM(BT5:CI5)</f>
        <v>56084704.637234077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231805.48184751152</v>
      </c>
      <c r="D6" s="23">
        <v>206177.24629407146</v>
      </c>
      <c r="E6" s="23">
        <v>3.4954229855042263</v>
      </c>
      <c r="F6" s="23">
        <v>38.376369229586722</v>
      </c>
      <c r="G6" s="23">
        <v>1049.8989423475771</v>
      </c>
      <c r="H6" s="23">
        <v>102.9523015928463</v>
      </c>
      <c r="I6" s="23">
        <v>488961.26611516491</v>
      </c>
      <c r="J6" s="23">
        <v>1.0045118277171563</v>
      </c>
      <c r="K6" s="23">
        <v>35.551314867166724</v>
      </c>
      <c r="L6" s="23">
        <v>9.4326279314841521</v>
      </c>
      <c r="M6" s="23">
        <v>301.90381431474543</v>
      </c>
      <c r="N6" s="23">
        <v>266.76969249818347</v>
      </c>
      <c r="O6" s="23">
        <v>295.04865537925883</v>
      </c>
      <c r="P6" s="23">
        <v>83.285285562950975</v>
      </c>
      <c r="Q6" s="23">
        <v>7469.3126002885092</v>
      </c>
      <c r="R6" s="23">
        <v>78547.789817944926</v>
      </c>
      <c r="S6" s="23">
        <v>1708.7882728016682</v>
      </c>
      <c r="T6" s="23">
        <v>753.26863717973004</v>
      </c>
      <c r="U6" s="23">
        <v>545.9622016597159</v>
      </c>
      <c r="V6" s="23">
        <v>0</v>
      </c>
      <c r="W6" s="23">
        <v>0</v>
      </c>
      <c r="X6" s="23">
        <v>123566.32193237737</v>
      </c>
      <c r="Y6" s="23">
        <v>2328.8684071197199</v>
      </c>
      <c r="Z6" s="23">
        <v>108819.5752099442</v>
      </c>
      <c r="AA6" s="23">
        <v>15.272340380675862</v>
      </c>
      <c r="AB6" s="23">
        <v>151.69363366297006</v>
      </c>
      <c r="AC6" s="23">
        <v>8025.1271988987346</v>
      </c>
      <c r="AD6" s="23">
        <v>164.60015346206094</v>
      </c>
      <c r="AE6" s="23">
        <v>1295.8261724207466</v>
      </c>
      <c r="AF6" s="23">
        <v>749.18144646043697</v>
      </c>
      <c r="AG6" s="23">
        <v>126.63776649641022</v>
      </c>
      <c r="AH6" s="23">
        <v>36.933894701376452</v>
      </c>
      <c r="AI6" s="23">
        <v>6.8506952489127704</v>
      </c>
      <c r="AJ6" s="23">
        <v>166.26059701887891</v>
      </c>
      <c r="AK6" s="23">
        <v>14.362706737502092</v>
      </c>
      <c r="AL6" s="23">
        <v>177.34921492830722</v>
      </c>
      <c r="AM6" s="23">
        <v>101.94943210764566</v>
      </c>
      <c r="AN6" s="23">
        <v>43.839534268017331</v>
      </c>
      <c r="AO6" s="23">
        <v>115.76161277403918</v>
      </c>
      <c r="AP6" s="23">
        <v>432.28198747538664</v>
      </c>
      <c r="AQ6" s="23">
        <v>80.939223590792096</v>
      </c>
      <c r="AR6" s="23">
        <v>99.215495629447489</v>
      </c>
      <c r="AS6" s="23">
        <v>48.787064640334904</v>
      </c>
      <c r="AT6" s="23">
        <v>18.011384999263154</v>
      </c>
      <c r="AU6" s="23">
        <v>73.936775147727872</v>
      </c>
      <c r="AV6" s="23">
        <v>0.56252255067812817</v>
      </c>
      <c r="AW6" s="23">
        <v>1.641633415803009</v>
      </c>
      <c r="AX6" s="23">
        <v>190.13004913225515</v>
      </c>
      <c r="AY6" s="23">
        <v>477.41019583753001</v>
      </c>
      <c r="AZ6" s="23">
        <v>168.15752692936354</v>
      </c>
      <c r="BA6" s="23">
        <v>1.0510844451492218</v>
      </c>
      <c r="BB6" s="23">
        <v>138.76357149483533</v>
      </c>
      <c r="BC6" s="23">
        <v>50.720486637375842</v>
      </c>
      <c r="BD6" s="23">
        <v>308.63179321010091</v>
      </c>
      <c r="BE6" s="23">
        <v>17.907855773458046</v>
      </c>
      <c r="BF6" s="23">
        <v>6.6051597179890802</v>
      </c>
      <c r="BG6" s="23">
        <v>596.0830271907505</v>
      </c>
      <c r="BH6" s="23">
        <v>9732.3952991609731</v>
      </c>
      <c r="BI6" s="23">
        <v>77.069458252367255</v>
      </c>
      <c r="BJ6" s="23">
        <v>6957.5007385313347</v>
      </c>
      <c r="BK6" s="23">
        <v>21.440513814811851</v>
      </c>
      <c r="BL6" s="23">
        <v>1489.1300133381385</v>
      </c>
      <c r="BM6" s="23">
        <v>7423.7454095585563</v>
      </c>
      <c r="BN6" s="23">
        <v>265.76340425670219</v>
      </c>
      <c r="BO6" s="23">
        <v>169.57701032950024</v>
      </c>
      <c r="BP6" s="23">
        <v>800.35305790662392</v>
      </c>
      <c r="BQ6" s="23">
        <v>46.602501789837596</v>
      </c>
      <c r="BR6" s="23">
        <v>98.086801575667408</v>
      </c>
      <c r="BS6" s="23">
        <v>0</v>
      </c>
      <c r="BT6" s="64">
        <v>1293855.7477205007</v>
      </c>
      <c r="BU6" s="23">
        <v>354899.27029602736</v>
      </c>
      <c r="BV6" s="23">
        <v>0</v>
      </c>
      <c r="BW6" s="23">
        <v>0</v>
      </c>
      <c r="BX6" s="23">
        <v>0</v>
      </c>
      <c r="BY6" s="23">
        <v>203024.87726133491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1839.811997267499</v>
      </c>
      <c r="CG6" s="23">
        <v>0</v>
      </c>
      <c r="CH6" s="23">
        <v>138767.47622667623</v>
      </c>
      <c r="CI6" s="23">
        <v>108708.3626673453</v>
      </c>
      <c r="CJ6" s="34">
        <f t="shared" si="0"/>
        <v>2101095.546169152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54813.249498328041</v>
      </c>
      <c r="D7" s="23">
        <v>0</v>
      </c>
      <c r="E7" s="23">
        <v>30878.386218870131</v>
      </c>
      <c r="F7" s="23">
        <v>0</v>
      </c>
      <c r="G7" s="23">
        <v>2380810.7569721015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1477.4877788189783</v>
      </c>
      <c r="N7" s="23">
        <v>1270.1787665517625</v>
      </c>
      <c r="O7" s="23">
        <v>4.3807976210128796</v>
      </c>
      <c r="P7" s="23">
        <v>0</v>
      </c>
      <c r="Q7" s="23">
        <v>2.9148700667778034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2.1464917734570221</v>
      </c>
      <c r="AA7" s="23">
        <v>2.1696147913159116</v>
      </c>
      <c r="AB7" s="23">
        <v>0</v>
      </c>
      <c r="AC7" s="23">
        <v>19.964017123499602</v>
      </c>
      <c r="AD7" s="23">
        <v>0</v>
      </c>
      <c r="AE7" s="23">
        <v>0</v>
      </c>
      <c r="AF7" s="23">
        <v>206.31668337831331</v>
      </c>
      <c r="AG7" s="23">
        <v>0</v>
      </c>
      <c r="AH7" s="23">
        <v>0</v>
      </c>
      <c r="AI7" s="23">
        <v>0</v>
      </c>
      <c r="AJ7" s="23">
        <v>54.599186769946343</v>
      </c>
      <c r="AK7" s="23">
        <v>0</v>
      </c>
      <c r="AL7" s="23">
        <v>58958.940551012151</v>
      </c>
      <c r="AM7" s="23">
        <v>0</v>
      </c>
      <c r="AN7" s="23">
        <v>63.892748166675268</v>
      </c>
      <c r="AO7" s="23">
        <v>0</v>
      </c>
      <c r="AP7" s="23">
        <v>129.31909563083724</v>
      </c>
      <c r="AQ7" s="23">
        <v>14.599096512576443</v>
      </c>
      <c r="AR7" s="23">
        <v>29.169364053816764</v>
      </c>
      <c r="AS7" s="23">
        <v>0</v>
      </c>
      <c r="AT7" s="23">
        <v>0</v>
      </c>
      <c r="AU7" s="23">
        <v>149.87934625336973</v>
      </c>
      <c r="AV7" s="23">
        <v>0</v>
      </c>
      <c r="AW7" s="23">
        <v>0</v>
      </c>
      <c r="AX7" s="23">
        <v>196.11558837308152</v>
      </c>
      <c r="AY7" s="23">
        <v>173.09848372515057</v>
      </c>
      <c r="AZ7" s="23">
        <v>0</v>
      </c>
      <c r="BA7" s="23">
        <v>65.828393601749028</v>
      </c>
      <c r="BB7" s="23">
        <v>0</v>
      </c>
      <c r="BC7" s="23">
        <v>123.29881833093995</v>
      </c>
      <c r="BD7" s="23">
        <v>0</v>
      </c>
      <c r="BE7" s="23">
        <v>21.21969497695363</v>
      </c>
      <c r="BF7" s="23">
        <v>0</v>
      </c>
      <c r="BG7" s="23">
        <v>0</v>
      </c>
      <c r="BH7" s="23">
        <v>4503.0646523687337</v>
      </c>
      <c r="BI7" s="23">
        <v>17.446283236974686</v>
      </c>
      <c r="BJ7" s="23">
        <v>1311.2303836130252</v>
      </c>
      <c r="BK7" s="23">
        <v>48.059514994702297</v>
      </c>
      <c r="BL7" s="23">
        <v>3004.2613900677898</v>
      </c>
      <c r="BM7" s="23">
        <v>5563.0365626404464</v>
      </c>
      <c r="BN7" s="23">
        <v>26.083099336392564</v>
      </c>
      <c r="BO7" s="23">
        <v>24.711138901749592</v>
      </c>
      <c r="BP7" s="23">
        <v>1302.6798564752012</v>
      </c>
      <c r="BQ7" s="23">
        <v>11.584736493193727</v>
      </c>
      <c r="BR7" s="23">
        <v>0</v>
      </c>
      <c r="BS7" s="23">
        <v>0</v>
      </c>
      <c r="BT7" s="64">
        <v>2545280.0696949605</v>
      </c>
      <c r="BU7" s="23">
        <v>278576.90302488121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718.60829175768004</v>
      </c>
      <c r="CE7" s="23">
        <v>0</v>
      </c>
      <c r="CF7" s="23">
        <v>68.76184817104901</v>
      </c>
      <c r="CG7" s="23">
        <v>0</v>
      </c>
      <c r="CH7" s="23">
        <v>27312.148978232395</v>
      </c>
      <c r="CI7" s="23">
        <v>2057545.9463592041</v>
      </c>
      <c r="CJ7" s="34">
        <f t="shared" si="0"/>
        <v>4909502.4381972067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56177.555014419566</v>
      </c>
      <c r="D8" s="23">
        <v>27.755806351233382</v>
      </c>
      <c r="E8" s="23">
        <v>73.331726431201105</v>
      </c>
      <c r="F8" s="23">
        <v>80115.115450444457</v>
      </c>
      <c r="G8" s="23">
        <v>65049.428253240592</v>
      </c>
      <c r="H8" s="23">
        <v>5487.8375653458743</v>
      </c>
      <c r="I8" s="23">
        <v>1745.4843412086184</v>
      </c>
      <c r="J8" s="23">
        <v>14575.973669159375</v>
      </c>
      <c r="K8" s="23">
        <v>34.130028584164272</v>
      </c>
      <c r="L8" s="23">
        <v>2180568.7971852887</v>
      </c>
      <c r="M8" s="23">
        <v>35290.997990382908</v>
      </c>
      <c r="N8" s="23">
        <v>679.38797097558177</v>
      </c>
      <c r="O8" s="23">
        <v>2955.4139850717902</v>
      </c>
      <c r="P8" s="23">
        <v>472169.78266348381</v>
      </c>
      <c r="Q8" s="23">
        <v>16005.957192131043</v>
      </c>
      <c r="R8" s="23">
        <v>11500.08451782492</v>
      </c>
      <c r="S8" s="23">
        <v>213.19566884974114</v>
      </c>
      <c r="T8" s="23">
        <v>2227.9318275843189</v>
      </c>
      <c r="U8" s="23">
        <v>1721.7665679151764</v>
      </c>
      <c r="V8" s="23">
        <v>227.0389387267937</v>
      </c>
      <c r="W8" s="23">
        <v>348.80324697743799</v>
      </c>
      <c r="X8" s="23">
        <v>368.55582579806077</v>
      </c>
      <c r="Y8" s="23">
        <v>761.40217818566157</v>
      </c>
      <c r="Z8" s="23">
        <v>2398822.168418406</v>
      </c>
      <c r="AA8" s="23">
        <v>3.0846074653521334</v>
      </c>
      <c r="AB8" s="23">
        <v>894.35443775444776</v>
      </c>
      <c r="AC8" s="23">
        <v>779498.80856506852</v>
      </c>
      <c r="AD8" s="23">
        <v>136.59957010867922</v>
      </c>
      <c r="AE8" s="23">
        <v>4160.6381525706065</v>
      </c>
      <c r="AF8" s="23">
        <v>91.420006286986265</v>
      </c>
      <c r="AG8" s="23">
        <v>1712.193142849236</v>
      </c>
      <c r="AH8" s="23">
        <v>955.06622646207416</v>
      </c>
      <c r="AI8" s="23">
        <v>374.04052232526158</v>
      </c>
      <c r="AJ8" s="23">
        <v>1422.5283934300542</v>
      </c>
      <c r="AK8" s="23">
        <v>20.187660761941455</v>
      </c>
      <c r="AL8" s="23">
        <v>18384.716691187612</v>
      </c>
      <c r="AM8" s="23">
        <v>36.542704699275717</v>
      </c>
      <c r="AN8" s="23">
        <v>37.252527740375996</v>
      </c>
      <c r="AO8" s="23">
        <v>59.750973926509033</v>
      </c>
      <c r="AP8" s="23">
        <v>22.962440505470255</v>
      </c>
      <c r="AQ8" s="23">
        <v>59.633755516990306</v>
      </c>
      <c r="AR8" s="23">
        <v>41.837323959726319</v>
      </c>
      <c r="AS8" s="23">
        <v>26.43928331120954</v>
      </c>
      <c r="AT8" s="23">
        <v>10.6536772528396</v>
      </c>
      <c r="AU8" s="23">
        <v>47.019554176210796</v>
      </c>
      <c r="AV8" s="23">
        <v>667.23732520896158</v>
      </c>
      <c r="AW8" s="23">
        <v>1213.8295990330605</v>
      </c>
      <c r="AX8" s="23">
        <v>144.54412837761117</v>
      </c>
      <c r="AY8" s="23">
        <v>765.29370551963814</v>
      </c>
      <c r="AZ8" s="23">
        <v>1.9525772108589217</v>
      </c>
      <c r="BA8" s="23">
        <v>1165.1141333628727</v>
      </c>
      <c r="BB8" s="23">
        <v>9.3776219476969676</v>
      </c>
      <c r="BC8" s="23">
        <v>1149.5943816103791</v>
      </c>
      <c r="BD8" s="23">
        <v>9.0909505507449797</v>
      </c>
      <c r="BE8" s="23">
        <v>57.358412071094605</v>
      </c>
      <c r="BF8" s="23">
        <v>19.223182491879491</v>
      </c>
      <c r="BG8" s="23">
        <v>8097.1540692637554</v>
      </c>
      <c r="BH8" s="23">
        <v>22481.239815293629</v>
      </c>
      <c r="BI8" s="23">
        <v>1112.9109192772062</v>
      </c>
      <c r="BJ8" s="23">
        <v>10424.549655171551</v>
      </c>
      <c r="BK8" s="23">
        <v>2.3306583944594457</v>
      </c>
      <c r="BL8" s="23">
        <v>13911.360672211169</v>
      </c>
      <c r="BM8" s="23">
        <v>25347.440699388124</v>
      </c>
      <c r="BN8" s="23">
        <v>1020.0856074312973</v>
      </c>
      <c r="BO8" s="23">
        <v>861.38693009096153</v>
      </c>
      <c r="BP8" s="23">
        <v>6744.4138393782005</v>
      </c>
      <c r="BQ8" s="23">
        <v>12.998258058118321</v>
      </c>
      <c r="BR8" s="23">
        <v>7.1443464649692929</v>
      </c>
      <c r="BS8" s="23">
        <v>0</v>
      </c>
      <c r="BT8" s="64">
        <v>6250369.2577379541</v>
      </c>
      <c r="BU8" s="23">
        <v>163046.08100249589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230248.56078575898</v>
      </c>
      <c r="CG8" s="23">
        <v>0</v>
      </c>
      <c r="CH8" s="23">
        <v>-39988.593270248253</v>
      </c>
      <c r="CI8" s="23">
        <v>1415225.0509727693</v>
      </c>
      <c r="CJ8" s="34">
        <f t="shared" si="0"/>
        <v>8018900.3572287308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2754033.5814487492</v>
      </c>
      <c r="D9" s="23">
        <v>1294.740387545382</v>
      </c>
      <c r="E9" s="23">
        <v>145291.03578313984</v>
      </c>
      <c r="F9" s="23">
        <v>3295.4307075461666</v>
      </c>
      <c r="G9" s="23">
        <v>19393547.47533799</v>
      </c>
      <c r="H9" s="23">
        <v>28116.686349488453</v>
      </c>
      <c r="I9" s="23">
        <v>79493.293664435929</v>
      </c>
      <c r="J9" s="23">
        <v>45163.125013698314</v>
      </c>
      <c r="K9" s="23">
        <v>6161.6674149059045</v>
      </c>
      <c r="L9" s="23">
        <v>1806.2539442668215</v>
      </c>
      <c r="M9" s="23">
        <v>629494.91923422087</v>
      </c>
      <c r="N9" s="23">
        <v>437614.63480703096</v>
      </c>
      <c r="O9" s="23">
        <v>62628.309783259348</v>
      </c>
      <c r="P9" s="23">
        <v>12067.462032634132</v>
      </c>
      <c r="Q9" s="23">
        <v>3929.9364389590855</v>
      </c>
      <c r="R9" s="23">
        <v>12966.278700477973</v>
      </c>
      <c r="S9" s="23">
        <v>10471.278999970084</v>
      </c>
      <c r="T9" s="23">
        <v>7700.239945852275</v>
      </c>
      <c r="U9" s="23">
        <v>49233.99640946844</v>
      </c>
      <c r="V9" s="23">
        <v>3416.3945788569904</v>
      </c>
      <c r="W9" s="23">
        <v>3347.0713704015125</v>
      </c>
      <c r="X9" s="23">
        <v>32834.489802870907</v>
      </c>
      <c r="Y9" s="23">
        <v>3678.4724252538208</v>
      </c>
      <c r="Z9" s="23">
        <v>5620.4200789101778</v>
      </c>
      <c r="AA9" s="23">
        <v>696.89182566374006</v>
      </c>
      <c r="AB9" s="23">
        <v>3116.8730979790503</v>
      </c>
      <c r="AC9" s="23">
        <v>74969.579896143492</v>
      </c>
      <c r="AD9" s="23">
        <v>13577.676664233684</v>
      </c>
      <c r="AE9" s="23">
        <v>95444.557331246615</v>
      </c>
      <c r="AF9" s="23">
        <v>42021.352093111345</v>
      </c>
      <c r="AG9" s="23">
        <v>5460.2111617330174</v>
      </c>
      <c r="AH9" s="23">
        <v>1337.8402882519486</v>
      </c>
      <c r="AI9" s="23">
        <v>1321.4743051315829</v>
      </c>
      <c r="AJ9" s="23">
        <v>5259.1932065705678</v>
      </c>
      <c r="AK9" s="23">
        <v>1487.5199674988755</v>
      </c>
      <c r="AL9" s="23">
        <v>4100794.0354901645</v>
      </c>
      <c r="AM9" s="23">
        <v>14454.134860798209</v>
      </c>
      <c r="AN9" s="23">
        <v>42649.309585988325</v>
      </c>
      <c r="AO9" s="23">
        <v>5718.7231596147722</v>
      </c>
      <c r="AP9" s="23">
        <v>9527.5874087377852</v>
      </c>
      <c r="AQ9" s="23">
        <v>20500.601168431611</v>
      </c>
      <c r="AR9" s="23">
        <v>11501.828888516069</v>
      </c>
      <c r="AS9" s="23">
        <v>10838.790090969194</v>
      </c>
      <c r="AT9" s="23">
        <v>3504.0841446767013</v>
      </c>
      <c r="AU9" s="23">
        <v>30508.953588202003</v>
      </c>
      <c r="AV9" s="23">
        <v>461.43771240287651</v>
      </c>
      <c r="AW9" s="23">
        <v>215.84815685374093</v>
      </c>
      <c r="AX9" s="23">
        <v>16681.095210713884</v>
      </c>
      <c r="AY9" s="23">
        <v>20485.802807939523</v>
      </c>
      <c r="AZ9" s="23">
        <v>4180.1815161325985</v>
      </c>
      <c r="BA9" s="23">
        <v>8868.4924187067445</v>
      </c>
      <c r="BB9" s="23">
        <v>6642.9437625993642</v>
      </c>
      <c r="BC9" s="23">
        <v>24236.887326357693</v>
      </c>
      <c r="BD9" s="23">
        <v>8450.9033050277703</v>
      </c>
      <c r="BE9" s="23">
        <v>1848.5340318537103</v>
      </c>
      <c r="BF9" s="23">
        <v>696.71186365528149</v>
      </c>
      <c r="BG9" s="23">
        <v>12611.313881926759</v>
      </c>
      <c r="BH9" s="23">
        <v>535592.88423266192</v>
      </c>
      <c r="BI9" s="23">
        <v>3951.3966184718611</v>
      </c>
      <c r="BJ9" s="23">
        <v>182908.35157412104</v>
      </c>
      <c r="BK9" s="23">
        <v>1056.4704288944542</v>
      </c>
      <c r="BL9" s="23">
        <v>326677.88738102384</v>
      </c>
      <c r="BM9" s="23">
        <v>876052.83042114752</v>
      </c>
      <c r="BN9" s="23">
        <v>35743.698055415247</v>
      </c>
      <c r="BO9" s="23">
        <v>20330.321525686173</v>
      </c>
      <c r="BP9" s="23">
        <v>181995.91612962045</v>
      </c>
      <c r="BQ9" s="23">
        <v>1991.2793756322687</v>
      </c>
      <c r="BR9" s="23">
        <v>1728.1423404366737</v>
      </c>
      <c r="BS9" s="23">
        <v>0</v>
      </c>
      <c r="BT9" s="64">
        <v>30501307.742960867</v>
      </c>
      <c r="BU9" s="23">
        <v>24287660.736582413</v>
      </c>
      <c r="BV9" s="23">
        <v>0</v>
      </c>
      <c r="BW9" s="23">
        <v>2067.7008775538347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21522.869620761518</v>
      </c>
      <c r="CE9" s="23">
        <v>0</v>
      </c>
      <c r="CF9" s="23">
        <v>208557.57438774654</v>
      </c>
      <c r="CG9" s="23">
        <v>0</v>
      </c>
      <c r="CH9" s="23">
        <v>616920.26386220544</v>
      </c>
      <c r="CI9" s="23">
        <v>46570960.958891593</v>
      </c>
      <c r="CJ9" s="34">
        <f t="shared" si="0"/>
        <v>102208997.84718314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4817.8771421569018</v>
      </c>
      <c r="D10" s="23">
        <v>1888.2885110816057</v>
      </c>
      <c r="E10" s="23">
        <v>43623.639989530471</v>
      </c>
      <c r="F10" s="23">
        <v>1550.9100052645911</v>
      </c>
      <c r="G10" s="23">
        <v>5891.7119487315213</v>
      </c>
      <c r="H10" s="23">
        <v>1730412.5985967519</v>
      </c>
      <c r="I10" s="23">
        <v>1771.1038091253552</v>
      </c>
      <c r="J10" s="23">
        <v>6152.9059483740657</v>
      </c>
      <c r="K10" s="23">
        <v>10016.025304802959</v>
      </c>
      <c r="L10" s="23">
        <v>803.7763759971831</v>
      </c>
      <c r="M10" s="23">
        <v>20616.761736551092</v>
      </c>
      <c r="N10" s="23">
        <v>12407.241799774487</v>
      </c>
      <c r="O10" s="23">
        <v>24678.631438999295</v>
      </c>
      <c r="P10" s="23">
        <v>23705.987062436856</v>
      </c>
      <c r="Q10" s="23">
        <v>1513.4097562883398</v>
      </c>
      <c r="R10" s="23">
        <v>8268.1022729078286</v>
      </c>
      <c r="S10" s="23">
        <v>12961.339929339792</v>
      </c>
      <c r="T10" s="23">
        <v>2830.8748635306733</v>
      </c>
      <c r="U10" s="23">
        <v>13105.564509536034</v>
      </c>
      <c r="V10" s="23">
        <v>4769.3159559934593</v>
      </c>
      <c r="W10" s="23">
        <v>7799.6960473791578</v>
      </c>
      <c r="X10" s="23">
        <v>135308.8335371697</v>
      </c>
      <c r="Y10" s="23">
        <v>4401.9922868742697</v>
      </c>
      <c r="Z10" s="23">
        <v>1382.6055307350689</v>
      </c>
      <c r="AA10" s="23">
        <v>155.70801768084883</v>
      </c>
      <c r="AB10" s="23">
        <v>1196.9998589796082</v>
      </c>
      <c r="AC10" s="23">
        <v>79502.633328862139</v>
      </c>
      <c r="AD10" s="23">
        <v>3281.3436879529413</v>
      </c>
      <c r="AE10" s="23">
        <v>64436.935738324137</v>
      </c>
      <c r="AF10" s="23">
        <v>12219.104639516927</v>
      </c>
      <c r="AG10" s="23">
        <v>3268.9189942077496</v>
      </c>
      <c r="AH10" s="23">
        <v>726.07460974179742</v>
      </c>
      <c r="AI10" s="23">
        <v>5272.7386469873718</v>
      </c>
      <c r="AJ10" s="23">
        <v>1164.9602776659847</v>
      </c>
      <c r="AK10" s="23">
        <v>292.98298493154903</v>
      </c>
      <c r="AL10" s="23">
        <v>3062.9947891846032</v>
      </c>
      <c r="AM10" s="23">
        <v>3676.2697231836037</v>
      </c>
      <c r="AN10" s="23">
        <v>11512.196099021541</v>
      </c>
      <c r="AO10" s="23">
        <v>1151.8529287734409</v>
      </c>
      <c r="AP10" s="23">
        <v>1535.7549005772125</v>
      </c>
      <c r="AQ10" s="23">
        <v>2427.8726328716143</v>
      </c>
      <c r="AR10" s="23">
        <v>1717.6976668021223</v>
      </c>
      <c r="AS10" s="23">
        <v>3210.426733672934</v>
      </c>
      <c r="AT10" s="23">
        <v>576.74348938161984</v>
      </c>
      <c r="AU10" s="23">
        <v>984.59906912571421</v>
      </c>
      <c r="AV10" s="23">
        <v>5421.5229839753856</v>
      </c>
      <c r="AW10" s="23">
        <v>7508.3888394562355</v>
      </c>
      <c r="AX10" s="23">
        <v>2779.1087704696779</v>
      </c>
      <c r="AY10" s="23">
        <v>2849.954296093224</v>
      </c>
      <c r="AZ10" s="23">
        <v>667.1845918693457</v>
      </c>
      <c r="BA10" s="23">
        <v>1025.7457671579932</v>
      </c>
      <c r="BB10" s="23">
        <v>1237.1902937699881</v>
      </c>
      <c r="BC10" s="23">
        <v>3205.942606804007</v>
      </c>
      <c r="BD10" s="23">
        <v>1176.7975504622484</v>
      </c>
      <c r="BE10" s="23">
        <v>629.42651965457071</v>
      </c>
      <c r="BF10" s="23">
        <v>123.66688970745341</v>
      </c>
      <c r="BG10" s="23">
        <v>10318.437499890202</v>
      </c>
      <c r="BH10" s="23">
        <v>13777.053650496502</v>
      </c>
      <c r="BI10" s="23">
        <v>3043.2601089151249</v>
      </c>
      <c r="BJ10" s="23">
        <v>24108.363621780511</v>
      </c>
      <c r="BK10" s="23">
        <v>229.79114455199581</v>
      </c>
      <c r="BL10" s="23">
        <v>24810.65061497323</v>
      </c>
      <c r="BM10" s="23">
        <v>24227.132161217341</v>
      </c>
      <c r="BN10" s="23">
        <v>10929.328722894745</v>
      </c>
      <c r="BO10" s="23">
        <v>7113.8300727210553</v>
      </c>
      <c r="BP10" s="23">
        <v>15584.843169769802</v>
      </c>
      <c r="BQ10" s="23">
        <v>2138.6952367213948</v>
      </c>
      <c r="BR10" s="23">
        <v>7224.1731537890009</v>
      </c>
      <c r="BS10" s="23">
        <v>0</v>
      </c>
      <c r="BT10" s="64">
        <v>2452184.4914439176</v>
      </c>
      <c r="BU10" s="23">
        <v>5025110.7807523757</v>
      </c>
      <c r="BV10" s="23">
        <v>0</v>
      </c>
      <c r="BW10" s="23">
        <v>32966.510362203728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5.6071333355257735</v>
      </c>
      <c r="CD10" s="23">
        <v>520439.81511116197</v>
      </c>
      <c r="CE10" s="23">
        <v>0</v>
      </c>
      <c r="CF10" s="23">
        <v>11116.368712998596</v>
      </c>
      <c r="CG10" s="23">
        <v>112.31002483928611</v>
      </c>
      <c r="CH10" s="23">
        <v>20754.998724983347</v>
      </c>
      <c r="CI10" s="23">
        <v>9274583.8098824583</v>
      </c>
      <c r="CJ10" s="34">
        <f t="shared" si="0"/>
        <v>17337274.692148276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8917.1367208393585</v>
      </c>
      <c r="D11" s="23">
        <v>610.33537940306906</v>
      </c>
      <c r="E11" s="23">
        <v>595.06152757839732</v>
      </c>
      <c r="F11" s="23">
        <v>3474.7323306782387</v>
      </c>
      <c r="G11" s="23">
        <v>57233.86574271338</v>
      </c>
      <c r="H11" s="23">
        <v>17828.285873045887</v>
      </c>
      <c r="I11" s="23">
        <v>618996.02802122058</v>
      </c>
      <c r="J11" s="23">
        <v>58070.788412924994</v>
      </c>
      <c r="K11" s="23">
        <v>2754.9218420314105</v>
      </c>
      <c r="L11" s="23">
        <v>596.27961090766485</v>
      </c>
      <c r="M11" s="23">
        <v>9520.3126702268437</v>
      </c>
      <c r="N11" s="23">
        <v>1092.7049007251851</v>
      </c>
      <c r="O11" s="23">
        <v>26166.382961397609</v>
      </c>
      <c r="P11" s="23">
        <v>39284.219917485709</v>
      </c>
      <c r="Q11" s="23">
        <v>10253.043993452555</v>
      </c>
      <c r="R11" s="23">
        <v>69189.777736789023</v>
      </c>
      <c r="S11" s="23">
        <v>27479.754507834943</v>
      </c>
      <c r="T11" s="23">
        <v>23981.319076268352</v>
      </c>
      <c r="U11" s="23">
        <v>57756.939861918814</v>
      </c>
      <c r="V11" s="23">
        <v>11563.242214314545</v>
      </c>
      <c r="W11" s="23">
        <v>28804.944731428233</v>
      </c>
      <c r="X11" s="23">
        <v>757072.69287291775</v>
      </c>
      <c r="Y11" s="23">
        <v>10291.012284209857</v>
      </c>
      <c r="Z11" s="23">
        <v>1965.6571840549573</v>
      </c>
      <c r="AA11" s="23">
        <v>285.52775212580013</v>
      </c>
      <c r="AB11" s="23">
        <v>22715.644290657834</v>
      </c>
      <c r="AC11" s="23">
        <v>3520852.8851006241</v>
      </c>
      <c r="AD11" s="23">
        <v>9030.0777863895473</v>
      </c>
      <c r="AE11" s="23">
        <v>143508.47483735517</v>
      </c>
      <c r="AF11" s="23">
        <v>18640.231741601801</v>
      </c>
      <c r="AG11" s="23">
        <v>6549.4990892461901</v>
      </c>
      <c r="AH11" s="23">
        <v>205.33476385316328</v>
      </c>
      <c r="AI11" s="23">
        <v>846.21925841576706</v>
      </c>
      <c r="AJ11" s="23">
        <v>2993.0903396051663</v>
      </c>
      <c r="AK11" s="23">
        <v>329.39804268906738</v>
      </c>
      <c r="AL11" s="23">
        <v>13839.020095852084</v>
      </c>
      <c r="AM11" s="23">
        <v>9869.3959064615501</v>
      </c>
      <c r="AN11" s="23">
        <v>2086.2482666598244</v>
      </c>
      <c r="AO11" s="23">
        <v>1942.9490775645099</v>
      </c>
      <c r="AP11" s="23">
        <v>1525.5540080888077</v>
      </c>
      <c r="AQ11" s="23">
        <v>3640.9423712518155</v>
      </c>
      <c r="AR11" s="23">
        <v>3189.5624809076016</v>
      </c>
      <c r="AS11" s="23">
        <v>2569.644289579197</v>
      </c>
      <c r="AT11" s="23">
        <v>701.53366822392741</v>
      </c>
      <c r="AU11" s="23">
        <v>1953.7583349272229</v>
      </c>
      <c r="AV11" s="23">
        <v>1029.5706566733982</v>
      </c>
      <c r="AW11" s="23">
        <v>2061.7994576732931</v>
      </c>
      <c r="AX11" s="23">
        <v>5919.0033430689309</v>
      </c>
      <c r="AY11" s="23">
        <v>3831.7228694781352</v>
      </c>
      <c r="AZ11" s="23">
        <v>913.34235429060971</v>
      </c>
      <c r="BA11" s="23">
        <v>210.53149392144985</v>
      </c>
      <c r="BB11" s="23">
        <v>1493.5200919401029</v>
      </c>
      <c r="BC11" s="23">
        <v>2597.936768524185</v>
      </c>
      <c r="BD11" s="23">
        <v>1376.3554735200091</v>
      </c>
      <c r="BE11" s="23">
        <v>1734.32635043085</v>
      </c>
      <c r="BF11" s="23">
        <v>73.841720370796182</v>
      </c>
      <c r="BG11" s="23">
        <v>38262.509039844241</v>
      </c>
      <c r="BH11" s="23">
        <v>20421.99930405086</v>
      </c>
      <c r="BI11" s="23">
        <v>2433.2553933445147</v>
      </c>
      <c r="BJ11" s="23">
        <v>4891.7045197185671</v>
      </c>
      <c r="BK11" s="23">
        <v>259.85897739000575</v>
      </c>
      <c r="BL11" s="23">
        <v>8012.321798605285</v>
      </c>
      <c r="BM11" s="23">
        <v>5671.6731800440166</v>
      </c>
      <c r="BN11" s="23">
        <v>4062.8014145898837</v>
      </c>
      <c r="BO11" s="23">
        <v>1227.7139019600731</v>
      </c>
      <c r="BP11" s="23">
        <v>15686.719662031868</v>
      </c>
      <c r="BQ11" s="23">
        <v>25231.203871888418</v>
      </c>
      <c r="BR11" s="23">
        <v>25049.451740293622</v>
      </c>
      <c r="BS11" s="23">
        <v>0</v>
      </c>
      <c r="BT11" s="64">
        <v>5783227.5952601004</v>
      </c>
      <c r="BU11" s="23">
        <v>489471.6440403469</v>
      </c>
      <c r="BV11" s="23">
        <v>0</v>
      </c>
      <c r="BW11" s="23">
        <v>139.31085096695466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3912.0346628900143</v>
      </c>
      <c r="CD11" s="23">
        <v>385984.61418652686</v>
      </c>
      <c r="CE11" s="23">
        <v>0</v>
      </c>
      <c r="CF11" s="23">
        <v>8825.0492361498909</v>
      </c>
      <c r="CG11" s="23">
        <v>0</v>
      </c>
      <c r="CH11" s="23">
        <v>133342.05051713926</v>
      </c>
      <c r="CI11" s="23">
        <v>2130587.0144819883</v>
      </c>
      <c r="CJ11" s="34">
        <f t="shared" si="0"/>
        <v>8935489.313236108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75502.317717042606</v>
      </c>
      <c r="D12" s="23">
        <v>5150.0799744278384</v>
      </c>
      <c r="E12" s="23">
        <v>1238.1784745088401</v>
      </c>
      <c r="F12" s="23">
        <v>14667.853102379488</v>
      </c>
      <c r="G12" s="23">
        <v>1142705.1711930751</v>
      </c>
      <c r="H12" s="23">
        <v>120831.41911314576</v>
      </c>
      <c r="I12" s="23">
        <v>89881.091755558111</v>
      </c>
      <c r="J12" s="23">
        <v>593828.1384798059</v>
      </c>
      <c r="K12" s="23">
        <v>407256.70134258841</v>
      </c>
      <c r="L12" s="23">
        <v>2989.6456794041528</v>
      </c>
      <c r="M12" s="23">
        <v>83453.008903188136</v>
      </c>
      <c r="N12" s="23">
        <v>29745.277700315622</v>
      </c>
      <c r="O12" s="23">
        <v>120717.61125164943</v>
      </c>
      <c r="P12" s="23">
        <v>55797.282112641748</v>
      </c>
      <c r="Q12" s="23">
        <v>27922.678521219095</v>
      </c>
      <c r="R12" s="23">
        <v>68405.332793545866</v>
      </c>
      <c r="S12" s="23">
        <v>48937.859171720236</v>
      </c>
      <c r="T12" s="23">
        <v>34998.546817571136</v>
      </c>
      <c r="U12" s="23">
        <v>77348.693863517503</v>
      </c>
      <c r="V12" s="23">
        <v>12298.920696932664</v>
      </c>
      <c r="W12" s="23">
        <v>8593.0957593766198</v>
      </c>
      <c r="X12" s="23">
        <v>259422.7747452058</v>
      </c>
      <c r="Y12" s="23">
        <v>18285.062933835605</v>
      </c>
      <c r="Z12" s="23">
        <v>7905.3897969052014</v>
      </c>
      <c r="AA12" s="23">
        <v>954.7003744753066</v>
      </c>
      <c r="AB12" s="23">
        <v>21060.548465969845</v>
      </c>
      <c r="AC12" s="23">
        <v>73091.514618141227</v>
      </c>
      <c r="AD12" s="23">
        <v>81494.162746321541</v>
      </c>
      <c r="AE12" s="23">
        <v>1136972.4561020785</v>
      </c>
      <c r="AF12" s="23">
        <v>165065.98584745274</v>
      </c>
      <c r="AG12" s="23">
        <v>26746.563738472956</v>
      </c>
      <c r="AH12" s="23">
        <v>936.63934675477162</v>
      </c>
      <c r="AI12" s="23">
        <v>7536.9154002966643</v>
      </c>
      <c r="AJ12" s="23">
        <v>6501.2334194041214</v>
      </c>
      <c r="AK12" s="23">
        <v>8671.4516120760982</v>
      </c>
      <c r="AL12" s="23">
        <v>6002.7161046435504</v>
      </c>
      <c r="AM12" s="23">
        <v>289396.98260593473</v>
      </c>
      <c r="AN12" s="23">
        <v>2378.2428541626223</v>
      </c>
      <c r="AO12" s="23">
        <v>55942.186308289893</v>
      </c>
      <c r="AP12" s="23">
        <v>7077.3847604615075</v>
      </c>
      <c r="AQ12" s="23">
        <v>30441.30847977275</v>
      </c>
      <c r="AR12" s="23">
        <v>14392.238843137744</v>
      </c>
      <c r="AS12" s="23">
        <v>9859.0134438898331</v>
      </c>
      <c r="AT12" s="23">
        <v>2666.9533733977946</v>
      </c>
      <c r="AU12" s="23">
        <v>4970.9389203245009</v>
      </c>
      <c r="AV12" s="23">
        <v>3869.231210878756</v>
      </c>
      <c r="AW12" s="23">
        <v>4612.0399481328677</v>
      </c>
      <c r="AX12" s="23">
        <v>16521.674283977562</v>
      </c>
      <c r="AY12" s="23">
        <v>22541.388279176474</v>
      </c>
      <c r="AZ12" s="23">
        <v>3734.8108453036225</v>
      </c>
      <c r="BA12" s="23">
        <v>5046.5861851382106</v>
      </c>
      <c r="BB12" s="23">
        <v>58482.418349737054</v>
      </c>
      <c r="BC12" s="23">
        <v>10143.181392865425</v>
      </c>
      <c r="BD12" s="23">
        <v>11085.346191055725</v>
      </c>
      <c r="BE12" s="23">
        <v>2909.7048584319664</v>
      </c>
      <c r="BF12" s="23">
        <v>1194.5359600846405</v>
      </c>
      <c r="BG12" s="23">
        <v>40794.341679833306</v>
      </c>
      <c r="BH12" s="23">
        <v>78653.284254902843</v>
      </c>
      <c r="BI12" s="23">
        <v>5000.2767535274379</v>
      </c>
      <c r="BJ12" s="23">
        <v>107312.78823747224</v>
      </c>
      <c r="BK12" s="23">
        <v>1419.9793071012089</v>
      </c>
      <c r="BL12" s="23">
        <v>40012.960783016613</v>
      </c>
      <c r="BM12" s="23">
        <v>46388.950293841248</v>
      </c>
      <c r="BN12" s="23">
        <v>12584.864021766331</v>
      </c>
      <c r="BO12" s="23">
        <v>6046.420465481895</v>
      </c>
      <c r="BP12" s="23">
        <v>34676.449966281172</v>
      </c>
      <c r="BQ12" s="23">
        <v>21543.444298380688</v>
      </c>
      <c r="BR12" s="23">
        <v>23116.972104323449</v>
      </c>
      <c r="BS12" s="23">
        <v>0</v>
      </c>
      <c r="BT12" s="64">
        <v>5817733.9189357292</v>
      </c>
      <c r="BU12" s="23">
        <v>252232.97137528597</v>
      </c>
      <c r="BV12" s="23">
        <v>0</v>
      </c>
      <c r="BW12" s="23">
        <v>8204.7373485047992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4241.4837809241117</v>
      </c>
      <c r="CE12" s="23">
        <v>0</v>
      </c>
      <c r="CF12" s="23">
        <v>11000.294235057027</v>
      </c>
      <c r="CG12" s="23">
        <v>0</v>
      </c>
      <c r="CH12" s="23">
        <v>63371.142587763163</v>
      </c>
      <c r="CI12" s="23">
        <v>1871134.7611747133</v>
      </c>
      <c r="CJ12" s="34">
        <f t="shared" si="0"/>
        <v>8027919.3094379772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64233.515091009598</v>
      </c>
      <c r="D13" s="23">
        <v>9144.5374763651453</v>
      </c>
      <c r="E13" s="23">
        <v>7998.1849559999964</v>
      </c>
      <c r="F13" s="23">
        <v>15586.98505364604</v>
      </c>
      <c r="G13" s="23">
        <v>146980.42816877039</v>
      </c>
      <c r="H13" s="23">
        <v>49192.919870574435</v>
      </c>
      <c r="I13" s="23">
        <v>21027.174397778301</v>
      </c>
      <c r="J13" s="23">
        <v>71256.023301755937</v>
      </c>
      <c r="K13" s="23">
        <v>920332.7041130967</v>
      </c>
      <c r="L13" s="23">
        <v>12689.903481196648</v>
      </c>
      <c r="M13" s="23">
        <v>48287.836151370939</v>
      </c>
      <c r="N13" s="23">
        <v>29783.821526006206</v>
      </c>
      <c r="O13" s="23">
        <v>52331.606682167207</v>
      </c>
      <c r="P13" s="23">
        <v>46490.061543969874</v>
      </c>
      <c r="Q13" s="23">
        <v>15239.743081414901</v>
      </c>
      <c r="R13" s="23">
        <v>55187.101789819171</v>
      </c>
      <c r="S13" s="23">
        <v>58789.057267581411</v>
      </c>
      <c r="T13" s="23">
        <v>32233.870428322669</v>
      </c>
      <c r="U13" s="23">
        <v>124903.66975326459</v>
      </c>
      <c r="V13" s="23">
        <v>12280.747362668521</v>
      </c>
      <c r="W13" s="23">
        <v>20702.297106855352</v>
      </c>
      <c r="X13" s="23">
        <v>100446.41701863994</v>
      </c>
      <c r="Y13" s="23">
        <v>12699.915309781671</v>
      </c>
      <c r="Z13" s="23">
        <v>33146.680823785253</v>
      </c>
      <c r="AA13" s="23">
        <v>4226.2404310320062</v>
      </c>
      <c r="AB13" s="23">
        <v>9981.1186095523699</v>
      </c>
      <c r="AC13" s="23">
        <v>130114.14924973116</v>
      </c>
      <c r="AD13" s="23">
        <v>88495.764862876589</v>
      </c>
      <c r="AE13" s="23">
        <v>354929.39685048221</v>
      </c>
      <c r="AF13" s="23">
        <v>152241.87081399377</v>
      </c>
      <c r="AG13" s="23">
        <v>38603.56166745611</v>
      </c>
      <c r="AH13" s="23">
        <v>4397.7287422951749</v>
      </c>
      <c r="AI13" s="23">
        <v>23752.274452089991</v>
      </c>
      <c r="AJ13" s="23">
        <v>31234.089427573654</v>
      </c>
      <c r="AK13" s="23">
        <v>8091.10665026877</v>
      </c>
      <c r="AL13" s="23">
        <v>19552.603620101527</v>
      </c>
      <c r="AM13" s="23">
        <v>2035864.9299206315</v>
      </c>
      <c r="AN13" s="23">
        <v>21425.904533115761</v>
      </c>
      <c r="AO13" s="23">
        <v>52995.298677955623</v>
      </c>
      <c r="AP13" s="23">
        <v>46211.84047824626</v>
      </c>
      <c r="AQ13" s="23">
        <v>126786.42336943542</v>
      </c>
      <c r="AR13" s="23">
        <v>67692.943745699842</v>
      </c>
      <c r="AS13" s="23">
        <v>48393.889547674342</v>
      </c>
      <c r="AT13" s="23">
        <v>29078.242297975718</v>
      </c>
      <c r="AU13" s="23">
        <v>19908.52435158869</v>
      </c>
      <c r="AV13" s="23">
        <v>21990.732054364264</v>
      </c>
      <c r="AW13" s="23">
        <v>6256.8717313473207</v>
      </c>
      <c r="AX13" s="23">
        <v>117642.81757385845</v>
      </c>
      <c r="AY13" s="23">
        <v>163492.07774084297</v>
      </c>
      <c r="AZ13" s="23">
        <v>22002.482875017893</v>
      </c>
      <c r="BA13" s="23">
        <v>16728.639801083758</v>
      </c>
      <c r="BB13" s="23">
        <v>956796.53907529917</v>
      </c>
      <c r="BC13" s="23">
        <v>55715.020567027277</v>
      </c>
      <c r="BD13" s="23">
        <v>68074.14463930139</v>
      </c>
      <c r="BE13" s="23">
        <v>14613.248931650309</v>
      </c>
      <c r="BF13" s="23">
        <v>5074.286884879336</v>
      </c>
      <c r="BG13" s="23">
        <v>74789.72305012311</v>
      </c>
      <c r="BH13" s="23">
        <v>327526.42533113237</v>
      </c>
      <c r="BI13" s="23">
        <v>20338.250691829329</v>
      </c>
      <c r="BJ13" s="23">
        <v>286625.74020668527</v>
      </c>
      <c r="BK13" s="23">
        <v>5715.0984276792778</v>
      </c>
      <c r="BL13" s="23">
        <v>109113.89563527604</v>
      </c>
      <c r="BM13" s="23">
        <v>92331.574202789678</v>
      </c>
      <c r="BN13" s="23">
        <v>58478.035952475984</v>
      </c>
      <c r="BO13" s="23">
        <v>28491.218114255444</v>
      </c>
      <c r="BP13" s="23">
        <v>78742.922378129646</v>
      </c>
      <c r="BQ13" s="23">
        <v>69131.042112359195</v>
      </c>
      <c r="BR13" s="23">
        <v>8313.6167521129209</v>
      </c>
      <c r="BS13" s="23">
        <v>0</v>
      </c>
      <c r="BT13" s="64">
        <v>7882927.5087851342</v>
      </c>
      <c r="BU13" s="23">
        <v>612697.32442461781</v>
      </c>
      <c r="BV13" s="23">
        <v>0</v>
      </c>
      <c r="BW13" s="23">
        <v>0.23649175004293987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20158.988616360675</v>
      </c>
      <c r="CE13" s="23">
        <v>0</v>
      </c>
      <c r="CF13" s="23">
        <v>21689.050695133512</v>
      </c>
      <c r="CG13" s="23">
        <v>0</v>
      </c>
      <c r="CH13" s="23">
        <v>11820.049112695675</v>
      </c>
      <c r="CI13" s="23">
        <v>1097900.2005748376</v>
      </c>
      <c r="CJ13" s="34">
        <f t="shared" si="0"/>
        <v>9647193.3587005306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152441.72780041306</v>
      </c>
      <c r="D14" s="23">
        <v>1428.7442496212618</v>
      </c>
      <c r="E14" s="23">
        <v>141441.63873068526</v>
      </c>
      <c r="F14" s="23">
        <v>39235.884254016353</v>
      </c>
      <c r="G14" s="23">
        <v>206413.86820804037</v>
      </c>
      <c r="H14" s="23">
        <v>36270.267844947201</v>
      </c>
      <c r="I14" s="23">
        <v>14252.219064773903</v>
      </c>
      <c r="J14" s="23">
        <v>20516.125928542184</v>
      </c>
      <c r="K14" s="23">
        <v>11892.961690253809</v>
      </c>
      <c r="L14" s="23">
        <v>440894.73316510866</v>
      </c>
      <c r="M14" s="23">
        <v>65920.508890906931</v>
      </c>
      <c r="N14" s="23">
        <v>9267.1062007367891</v>
      </c>
      <c r="O14" s="23">
        <v>91069.619163049574</v>
      </c>
      <c r="P14" s="23">
        <v>133807.42564740012</v>
      </c>
      <c r="Q14" s="23">
        <v>21235.944378536766</v>
      </c>
      <c r="R14" s="23">
        <v>40829.034125463593</v>
      </c>
      <c r="S14" s="23">
        <v>16287.219757438566</v>
      </c>
      <c r="T14" s="23">
        <v>24002.073990218978</v>
      </c>
      <c r="U14" s="23">
        <v>89633.071974743216</v>
      </c>
      <c r="V14" s="23">
        <v>11242.484883560324</v>
      </c>
      <c r="W14" s="23">
        <v>23340.380840060698</v>
      </c>
      <c r="X14" s="23">
        <v>36944.113566136177</v>
      </c>
      <c r="Y14" s="23">
        <v>24097.559888708103</v>
      </c>
      <c r="Z14" s="23">
        <v>214901.46061666682</v>
      </c>
      <c r="AA14" s="23">
        <v>2632.3978870838237</v>
      </c>
      <c r="AB14" s="23">
        <v>13821.073012912515</v>
      </c>
      <c r="AC14" s="23">
        <v>217816.91531501524</v>
      </c>
      <c r="AD14" s="23">
        <v>30498.768702649406</v>
      </c>
      <c r="AE14" s="23">
        <v>193169.48191353018</v>
      </c>
      <c r="AF14" s="23">
        <v>82982.327430848571</v>
      </c>
      <c r="AG14" s="23">
        <v>730134.63155943505</v>
      </c>
      <c r="AH14" s="23">
        <v>59254.444994675192</v>
      </c>
      <c r="AI14" s="23">
        <v>131908.64146217005</v>
      </c>
      <c r="AJ14" s="23">
        <v>21093.583942257559</v>
      </c>
      <c r="AK14" s="23">
        <v>49299.725326905391</v>
      </c>
      <c r="AL14" s="23">
        <v>34950.005429146695</v>
      </c>
      <c r="AM14" s="23">
        <v>12985.618510238108</v>
      </c>
      <c r="AN14" s="23">
        <v>3001.5829043126405</v>
      </c>
      <c r="AO14" s="23">
        <v>10709.594784197274</v>
      </c>
      <c r="AP14" s="23">
        <v>21361.265933946586</v>
      </c>
      <c r="AQ14" s="23">
        <v>20312.733948136258</v>
      </c>
      <c r="AR14" s="23">
        <v>8877.9118288450427</v>
      </c>
      <c r="AS14" s="23">
        <v>8238.5976601821985</v>
      </c>
      <c r="AT14" s="23">
        <v>14649.445167907843</v>
      </c>
      <c r="AU14" s="23">
        <v>3642.4390227223357</v>
      </c>
      <c r="AV14" s="23">
        <v>12865.178416583714</v>
      </c>
      <c r="AW14" s="23">
        <v>13846.686826838881</v>
      </c>
      <c r="AX14" s="23">
        <v>13617.01499386489</v>
      </c>
      <c r="AY14" s="23">
        <v>21672.767623543379</v>
      </c>
      <c r="AZ14" s="23">
        <v>1755.0261587855548</v>
      </c>
      <c r="BA14" s="23">
        <v>7082.0292906204095</v>
      </c>
      <c r="BB14" s="23">
        <v>6595.9568508951879</v>
      </c>
      <c r="BC14" s="23">
        <v>20136.965310986663</v>
      </c>
      <c r="BD14" s="23">
        <v>18744.838701092158</v>
      </c>
      <c r="BE14" s="23">
        <v>1255.679153628467</v>
      </c>
      <c r="BF14" s="23">
        <v>3775.9513335450292</v>
      </c>
      <c r="BG14" s="23">
        <v>37643.293078013245</v>
      </c>
      <c r="BH14" s="23">
        <v>152724.46451739728</v>
      </c>
      <c r="BI14" s="23">
        <v>1330.2877950405993</v>
      </c>
      <c r="BJ14" s="23">
        <v>64052.66124267022</v>
      </c>
      <c r="BK14" s="23">
        <v>1236.0972028597266</v>
      </c>
      <c r="BL14" s="23">
        <v>72641.022035618531</v>
      </c>
      <c r="BM14" s="23">
        <v>53197.155694196132</v>
      </c>
      <c r="BN14" s="23">
        <v>7815.5640962700872</v>
      </c>
      <c r="BO14" s="23">
        <v>5954.8011349659646</v>
      </c>
      <c r="BP14" s="23">
        <v>9886.9154564771434</v>
      </c>
      <c r="BQ14" s="23">
        <v>19930.450447226987</v>
      </c>
      <c r="BR14" s="23">
        <v>11389.516201749862</v>
      </c>
      <c r="BS14" s="23">
        <v>0</v>
      </c>
      <c r="BT14" s="64">
        <v>4097857.6851600166</v>
      </c>
      <c r="BU14" s="23">
        <v>2869372.0868569496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23.632927225197541</v>
      </c>
      <c r="CE14" s="23">
        <v>0</v>
      </c>
      <c r="CF14" s="23">
        <v>957.19599578700809</v>
      </c>
      <c r="CG14" s="23">
        <v>0</v>
      </c>
      <c r="CH14" s="23">
        <v>-587894.58571762289</v>
      </c>
      <c r="CI14" s="23">
        <v>2594309.1520512612</v>
      </c>
      <c r="CJ14" s="34">
        <f t="shared" si="0"/>
        <v>8974625.1672736164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1098005.9733616144</v>
      </c>
      <c r="D15" s="23">
        <v>5016.625177881715</v>
      </c>
      <c r="E15" s="23">
        <v>17298.157413592657</v>
      </c>
      <c r="F15" s="23">
        <v>24310.125874398855</v>
      </c>
      <c r="G15" s="23">
        <v>288079.57511669147</v>
      </c>
      <c r="H15" s="23">
        <v>262046.4964407252</v>
      </c>
      <c r="I15" s="23">
        <v>65483.818949486311</v>
      </c>
      <c r="J15" s="23">
        <v>74383.808228202528</v>
      </c>
      <c r="K15" s="23">
        <v>78335.949453971494</v>
      </c>
      <c r="L15" s="23">
        <v>13336.848245101761</v>
      </c>
      <c r="M15" s="23">
        <v>853777.53046760871</v>
      </c>
      <c r="N15" s="23">
        <v>192389.18474349231</v>
      </c>
      <c r="O15" s="23">
        <v>429529.09486136294</v>
      </c>
      <c r="P15" s="23">
        <v>121073.78072098554</v>
      </c>
      <c r="Q15" s="23">
        <v>47350.756302388567</v>
      </c>
      <c r="R15" s="23">
        <v>188983.71370750584</v>
      </c>
      <c r="S15" s="23">
        <v>43937.798801061108</v>
      </c>
      <c r="T15" s="23">
        <v>50851.915406517342</v>
      </c>
      <c r="U15" s="23">
        <v>105475.72334731126</v>
      </c>
      <c r="V15" s="23">
        <v>37252.17279650284</v>
      </c>
      <c r="W15" s="23">
        <v>66842.989139556477</v>
      </c>
      <c r="X15" s="23">
        <v>161344.90715349605</v>
      </c>
      <c r="Y15" s="23">
        <v>31361.04428363224</v>
      </c>
      <c r="Z15" s="23">
        <v>9422.6665134560426</v>
      </c>
      <c r="AA15" s="23">
        <v>683.41466452684631</v>
      </c>
      <c r="AB15" s="23">
        <v>44607.932275242216</v>
      </c>
      <c r="AC15" s="23">
        <v>753305.96765688516</v>
      </c>
      <c r="AD15" s="23">
        <v>86506.761871246679</v>
      </c>
      <c r="AE15" s="23">
        <v>153596.44890564523</v>
      </c>
      <c r="AF15" s="23">
        <v>58090.425217851931</v>
      </c>
      <c r="AG15" s="23">
        <v>20785.372419198869</v>
      </c>
      <c r="AH15" s="23">
        <v>2815.9530739041493</v>
      </c>
      <c r="AI15" s="23">
        <v>8437.5618855479752</v>
      </c>
      <c r="AJ15" s="23">
        <v>3572.3272590630463</v>
      </c>
      <c r="AK15" s="23">
        <v>353.10214218225957</v>
      </c>
      <c r="AL15" s="23">
        <v>21910.055046922265</v>
      </c>
      <c r="AM15" s="23">
        <v>60016.124053334883</v>
      </c>
      <c r="AN15" s="23">
        <v>6741.2094767615636</v>
      </c>
      <c r="AO15" s="23">
        <v>2168.5969811855898</v>
      </c>
      <c r="AP15" s="23">
        <v>5233.6084685788137</v>
      </c>
      <c r="AQ15" s="23">
        <v>5968.5746699008705</v>
      </c>
      <c r="AR15" s="23">
        <v>3671.0603710270161</v>
      </c>
      <c r="AS15" s="23">
        <v>2948.2133791294509</v>
      </c>
      <c r="AT15" s="23">
        <v>775.4849878291916</v>
      </c>
      <c r="AU15" s="23">
        <v>3124.4460727238893</v>
      </c>
      <c r="AV15" s="23">
        <v>1718.1669386632684</v>
      </c>
      <c r="AW15" s="23">
        <v>750.62829809504206</v>
      </c>
      <c r="AX15" s="23">
        <v>5457.8886433076823</v>
      </c>
      <c r="AY15" s="23">
        <v>3977.7243494405643</v>
      </c>
      <c r="AZ15" s="23">
        <v>3971.5964661506309</v>
      </c>
      <c r="BA15" s="23">
        <v>2989.931507821077</v>
      </c>
      <c r="BB15" s="23">
        <v>3031.4903781506837</v>
      </c>
      <c r="BC15" s="23">
        <v>13110.457202822712</v>
      </c>
      <c r="BD15" s="23">
        <v>3947.2317885687498</v>
      </c>
      <c r="BE15" s="23">
        <v>1693.8248624802866</v>
      </c>
      <c r="BF15" s="23">
        <v>319.58380682405709</v>
      </c>
      <c r="BG15" s="23">
        <v>79571.641393071375</v>
      </c>
      <c r="BH15" s="23">
        <v>55698.002722666046</v>
      </c>
      <c r="BI15" s="23">
        <v>3722.2554538461814</v>
      </c>
      <c r="BJ15" s="23">
        <v>66620.772966162709</v>
      </c>
      <c r="BK15" s="23">
        <v>496.75846195670715</v>
      </c>
      <c r="BL15" s="23">
        <v>77379.805362843617</v>
      </c>
      <c r="BM15" s="23">
        <v>33467.419342413348</v>
      </c>
      <c r="BN15" s="23">
        <v>5590.8069162171287</v>
      </c>
      <c r="BO15" s="23">
        <v>4865.4730865350821</v>
      </c>
      <c r="BP15" s="23">
        <v>14994.281843127217</v>
      </c>
      <c r="BQ15" s="23">
        <v>11168.757538391475</v>
      </c>
      <c r="BR15" s="23">
        <v>99488.505252336734</v>
      </c>
      <c r="BS15" s="23">
        <v>0</v>
      </c>
      <c r="BT15" s="64">
        <v>6005236.3019671254</v>
      </c>
      <c r="BU15" s="23">
        <v>975344.23797465244</v>
      </c>
      <c r="BV15" s="23">
        <v>0</v>
      </c>
      <c r="BW15" s="23">
        <v>3941.4755862802785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60539.257346144004</v>
      </c>
      <c r="CE15" s="23">
        <v>0</v>
      </c>
      <c r="CF15" s="23">
        <v>582285.75722715142</v>
      </c>
      <c r="CG15" s="23">
        <v>0</v>
      </c>
      <c r="CH15" s="23">
        <v>49698.660378645334</v>
      </c>
      <c r="CI15" s="23">
        <v>7228191.5776093854</v>
      </c>
      <c r="CJ15" s="34">
        <f t="shared" si="0"/>
        <v>14905237.268089384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161848.98833934779</v>
      </c>
      <c r="D16" s="23">
        <v>43.341255087229989</v>
      </c>
      <c r="E16" s="23">
        <v>11526.23830821085</v>
      </c>
      <c r="F16" s="23">
        <v>169.40134870394536</v>
      </c>
      <c r="G16" s="23">
        <v>16493.165237930159</v>
      </c>
      <c r="H16" s="23">
        <v>174.10302938730726</v>
      </c>
      <c r="I16" s="23">
        <v>62.354927168083584</v>
      </c>
      <c r="J16" s="23">
        <v>232.9244086641516</v>
      </c>
      <c r="K16" s="23">
        <v>333.65762143945199</v>
      </c>
      <c r="L16" s="23">
        <v>35.573634023065331</v>
      </c>
      <c r="M16" s="23">
        <v>3502.7593265734067</v>
      </c>
      <c r="N16" s="23">
        <v>91016.056473150107</v>
      </c>
      <c r="O16" s="23">
        <v>1611.4822688606057</v>
      </c>
      <c r="P16" s="23">
        <v>333.2567948631629</v>
      </c>
      <c r="Q16" s="23">
        <v>118.93423784484051</v>
      </c>
      <c r="R16" s="23">
        <v>332.75734285825018</v>
      </c>
      <c r="S16" s="23">
        <v>429.21993776415508</v>
      </c>
      <c r="T16" s="23">
        <v>275.25629362251465</v>
      </c>
      <c r="U16" s="23">
        <v>816.09510519548689</v>
      </c>
      <c r="V16" s="23">
        <v>196.32126462271395</v>
      </c>
      <c r="W16" s="23">
        <v>257.9155397467124</v>
      </c>
      <c r="X16" s="23">
        <v>4160.646857172711</v>
      </c>
      <c r="Y16" s="23">
        <v>181.02667252615979</v>
      </c>
      <c r="Z16" s="23">
        <v>162.05167925494126</v>
      </c>
      <c r="AA16" s="23">
        <v>45.131517197717791</v>
      </c>
      <c r="AB16" s="23">
        <v>211.15697493906276</v>
      </c>
      <c r="AC16" s="23">
        <v>1255.9423946994059</v>
      </c>
      <c r="AD16" s="23">
        <v>351.4816155493001</v>
      </c>
      <c r="AE16" s="23">
        <v>28214.033675861403</v>
      </c>
      <c r="AF16" s="23">
        <v>2908.8068642093176</v>
      </c>
      <c r="AG16" s="23">
        <v>295.03332773454719</v>
      </c>
      <c r="AH16" s="23">
        <v>24.949044148071735</v>
      </c>
      <c r="AI16" s="23">
        <v>607.82088704725163</v>
      </c>
      <c r="AJ16" s="23">
        <v>200.33941050566551</v>
      </c>
      <c r="AK16" s="23">
        <v>169.22100629869936</v>
      </c>
      <c r="AL16" s="23">
        <v>798.31861239862837</v>
      </c>
      <c r="AM16" s="23">
        <v>1792.9059693081672</v>
      </c>
      <c r="AN16" s="23">
        <v>11774.834915691607</v>
      </c>
      <c r="AO16" s="23">
        <v>388.06664237634982</v>
      </c>
      <c r="AP16" s="23">
        <v>2424.2334681881616</v>
      </c>
      <c r="AQ16" s="23">
        <v>1112.8104522344227</v>
      </c>
      <c r="AR16" s="23">
        <v>773.9384051783843</v>
      </c>
      <c r="AS16" s="23">
        <v>2273.8412051678602</v>
      </c>
      <c r="AT16" s="23">
        <v>232.85508409797325</v>
      </c>
      <c r="AU16" s="23">
        <v>94.531869908503111</v>
      </c>
      <c r="AV16" s="23">
        <v>0.34108547191853827</v>
      </c>
      <c r="AW16" s="23">
        <v>21.577161566568957</v>
      </c>
      <c r="AX16" s="23">
        <v>3493.3181077890213</v>
      </c>
      <c r="AY16" s="23">
        <v>1288.7670388181455</v>
      </c>
      <c r="AZ16" s="23">
        <v>7070.2122998459399</v>
      </c>
      <c r="BA16" s="23">
        <v>359.79894118573213</v>
      </c>
      <c r="BB16" s="23">
        <v>3940.6734963579138</v>
      </c>
      <c r="BC16" s="23">
        <v>19419.094755532187</v>
      </c>
      <c r="BD16" s="23">
        <v>1713.4171177094026</v>
      </c>
      <c r="BE16" s="23">
        <v>430.06375622992476</v>
      </c>
      <c r="BF16" s="23">
        <v>8.2185556201842811</v>
      </c>
      <c r="BG16" s="23">
        <v>3257.7749933988807</v>
      </c>
      <c r="BH16" s="23">
        <v>10039.182062336047</v>
      </c>
      <c r="BI16" s="23">
        <v>201.06890428687197</v>
      </c>
      <c r="BJ16" s="23">
        <v>9364.9649416094544</v>
      </c>
      <c r="BK16" s="23">
        <v>32.542619917956529</v>
      </c>
      <c r="BL16" s="23">
        <v>259585.28777436723</v>
      </c>
      <c r="BM16" s="23">
        <v>13135.280866878176</v>
      </c>
      <c r="BN16" s="23">
        <v>2395.5218463966044</v>
      </c>
      <c r="BO16" s="23">
        <v>8923.6514264385314</v>
      </c>
      <c r="BP16" s="23">
        <v>3212.4790572286888</v>
      </c>
      <c r="BQ16" s="23">
        <v>7.3157456848678954</v>
      </c>
      <c r="BR16" s="23">
        <v>202.85441166134672</v>
      </c>
      <c r="BS16" s="23">
        <v>0</v>
      </c>
      <c r="BT16" s="64">
        <v>698367.18821308995</v>
      </c>
      <c r="BU16" s="23">
        <v>375441.78880739614</v>
      </c>
      <c r="BV16" s="23">
        <v>0</v>
      </c>
      <c r="BW16" s="23">
        <v>249573.75554036719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47768.625319003295</v>
      </c>
      <c r="CE16" s="23">
        <v>0</v>
      </c>
      <c r="CF16" s="23">
        <v>255642.82050596114</v>
      </c>
      <c r="CG16" s="23">
        <v>0</v>
      </c>
      <c r="CH16" s="23">
        <v>-78885.639157280311</v>
      </c>
      <c r="CI16" s="23">
        <v>5291916.7315879231</v>
      </c>
      <c r="CJ16" s="34">
        <f t="shared" si="0"/>
        <v>6839825.2708164603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45421.751277487296</v>
      </c>
      <c r="D17" s="23">
        <v>19337.128720472527</v>
      </c>
      <c r="E17" s="23">
        <v>52256.903373570785</v>
      </c>
      <c r="F17" s="23">
        <v>17291.635835434394</v>
      </c>
      <c r="G17" s="23">
        <v>371850.80826153193</v>
      </c>
      <c r="H17" s="23">
        <v>135555.31329833594</v>
      </c>
      <c r="I17" s="23">
        <v>19726.462155816807</v>
      </c>
      <c r="J17" s="23">
        <v>125621.58919523524</v>
      </c>
      <c r="K17" s="23">
        <v>35175.182968202651</v>
      </c>
      <c r="L17" s="23">
        <v>4646.7380962484485</v>
      </c>
      <c r="M17" s="23">
        <v>160586.65316954692</v>
      </c>
      <c r="N17" s="23">
        <v>29250.734763851244</v>
      </c>
      <c r="O17" s="23">
        <v>418044.09025904391</v>
      </c>
      <c r="P17" s="23">
        <v>99821.226570768165</v>
      </c>
      <c r="Q17" s="23">
        <v>38319.393859441967</v>
      </c>
      <c r="R17" s="23">
        <v>181889.05118984956</v>
      </c>
      <c r="S17" s="23">
        <v>143169.39384415239</v>
      </c>
      <c r="T17" s="23">
        <v>104430.32607954173</v>
      </c>
      <c r="U17" s="23">
        <v>291571.89136398555</v>
      </c>
      <c r="V17" s="23">
        <v>30189.639687470451</v>
      </c>
      <c r="W17" s="23">
        <v>23369.249619623504</v>
      </c>
      <c r="X17" s="23">
        <v>454020.07940671797</v>
      </c>
      <c r="Y17" s="23">
        <v>39081.105502629376</v>
      </c>
      <c r="Z17" s="23">
        <v>7594.2300032711655</v>
      </c>
      <c r="AA17" s="23">
        <v>868.84078831771012</v>
      </c>
      <c r="AB17" s="23">
        <v>5953.4969153234442</v>
      </c>
      <c r="AC17" s="23">
        <v>1101548.1480283756</v>
      </c>
      <c r="AD17" s="23">
        <v>494900.27911112783</v>
      </c>
      <c r="AE17" s="23">
        <v>693222.24538831878</v>
      </c>
      <c r="AF17" s="23">
        <v>149883.97769016001</v>
      </c>
      <c r="AG17" s="23">
        <v>80076.73394448639</v>
      </c>
      <c r="AH17" s="23">
        <v>634.37418964908682</v>
      </c>
      <c r="AI17" s="23">
        <v>56534.266811207373</v>
      </c>
      <c r="AJ17" s="23">
        <v>7280.618112700301</v>
      </c>
      <c r="AK17" s="23">
        <v>1112.721371799975</v>
      </c>
      <c r="AL17" s="23">
        <v>15098.684902457404</v>
      </c>
      <c r="AM17" s="23">
        <v>23287.071973396341</v>
      </c>
      <c r="AN17" s="23">
        <v>3933.1385829827759</v>
      </c>
      <c r="AO17" s="23">
        <v>5596.1410524273551</v>
      </c>
      <c r="AP17" s="23">
        <v>9308.3682357076959</v>
      </c>
      <c r="AQ17" s="23">
        <v>5609.4266778437741</v>
      </c>
      <c r="AR17" s="23">
        <v>4189.0746307097324</v>
      </c>
      <c r="AS17" s="23">
        <v>14724.26241761102</v>
      </c>
      <c r="AT17" s="23">
        <v>1149.9724733861865</v>
      </c>
      <c r="AU17" s="23">
        <v>3259.4985640513132</v>
      </c>
      <c r="AV17" s="23">
        <v>2960.6757127204637</v>
      </c>
      <c r="AW17" s="23">
        <v>4714.8386454338179</v>
      </c>
      <c r="AX17" s="23">
        <v>4766.8831159773254</v>
      </c>
      <c r="AY17" s="23">
        <v>7139.4349479076836</v>
      </c>
      <c r="AZ17" s="23">
        <v>2004.7937055922612</v>
      </c>
      <c r="BA17" s="23">
        <v>4683.3491032660222</v>
      </c>
      <c r="BB17" s="23">
        <v>4186.7335225326824</v>
      </c>
      <c r="BC17" s="23">
        <v>5337.7097807803493</v>
      </c>
      <c r="BD17" s="23">
        <v>4379.5836521442507</v>
      </c>
      <c r="BE17" s="23">
        <v>857.50247444599233</v>
      </c>
      <c r="BF17" s="23">
        <v>350.48751498187323</v>
      </c>
      <c r="BG17" s="23">
        <v>15732.082268054701</v>
      </c>
      <c r="BH17" s="23">
        <v>116089.83703998377</v>
      </c>
      <c r="BI17" s="23">
        <v>11533.252655952203</v>
      </c>
      <c r="BJ17" s="23">
        <v>120083.59999112424</v>
      </c>
      <c r="BK17" s="23">
        <v>683.7285381497353</v>
      </c>
      <c r="BL17" s="23">
        <v>45359.433571737114</v>
      </c>
      <c r="BM17" s="23">
        <v>72691.133108819107</v>
      </c>
      <c r="BN17" s="23">
        <v>12483.850773309936</v>
      </c>
      <c r="BO17" s="23">
        <v>7620.1123095171806</v>
      </c>
      <c r="BP17" s="23">
        <v>17996.63690524811</v>
      </c>
      <c r="BQ17" s="23">
        <v>19352.167099530976</v>
      </c>
      <c r="BR17" s="23">
        <v>3748.5389294096358</v>
      </c>
      <c r="BS17" s="23">
        <v>0</v>
      </c>
      <c r="BT17" s="64">
        <v>6011148.2857308891</v>
      </c>
      <c r="BU17" s="23">
        <v>443673.49967877415</v>
      </c>
      <c r="BV17" s="23">
        <v>0</v>
      </c>
      <c r="BW17" s="23">
        <v>4320.2694044831997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156669.88880122747</v>
      </c>
      <c r="CE17" s="23">
        <v>0</v>
      </c>
      <c r="CF17" s="23">
        <v>44786.44000830478</v>
      </c>
      <c r="CG17" s="23">
        <v>0</v>
      </c>
      <c r="CH17" s="23">
        <v>52344.181784765373</v>
      </c>
      <c r="CI17" s="23">
        <v>4768851.5437369887</v>
      </c>
      <c r="CJ17" s="34">
        <f t="shared" si="0"/>
        <v>11481794.109145433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6333.5604515820287</v>
      </c>
      <c r="D18" s="23">
        <v>508.79506547516144</v>
      </c>
      <c r="E18" s="23">
        <v>853.94792478927445</v>
      </c>
      <c r="F18" s="23">
        <v>27216.81253817568</v>
      </c>
      <c r="G18" s="23">
        <v>175364.42387246506</v>
      </c>
      <c r="H18" s="23">
        <v>4213.0528827402404</v>
      </c>
      <c r="I18" s="23">
        <v>112240.03869386342</v>
      </c>
      <c r="J18" s="23">
        <v>20835.083404891724</v>
      </c>
      <c r="K18" s="23">
        <v>752.24285050987589</v>
      </c>
      <c r="L18" s="23">
        <v>14280.357031308518</v>
      </c>
      <c r="M18" s="23">
        <v>58349.863418375426</v>
      </c>
      <c r="N18" s="23">
        <v>45439.969947255187</v>
      </c>
      <c r="O18" s="23">
        <v>40810.320489211132</v>
      </c>
      <c r="P18" s="23">
        <v>961157.01579546346</v>
      </c>
      <c r="Q18" s="23">
        <v>16696.670386774644</v>
      </c>
      <c r="R18" s="23">
        <v>37307.555877089282</v>
      </c>
      <c r="S18" s="23">
        <v>12478.148551079881</v>
      </c>
      <c r="T18" s="23">
        <v>10889.993026644788</v>
      </c>
      <c r="U18" s="23">
        <v>31642.831409398368</v>
      </c>
      <c r="V18" s="23">
        <v>12824.593772958042</v>
      </c>
      <c r="W18" s="23">
        <v>37992.565223446873</v>
      </c>
      <c r="X18" s="23">
        <v>25462.735297732441</v>
      </c>
      <c r="Y18" s="23">
        <v>23694.236856802341</v>
      </c>
      <c r="Z18" s="23">
        <v>4029.005894275605</v>
      </c>
      <c r="AA18" s="23">
        <v>68.038793725073731</v>
      </c>
      <c r="AB18" s="23">
        <v>430.05461581511258</v>
      </c>
      <c r="AC18" s="23">
        <v>9189618.9958778229</v>
      </c>
      <c r="AD18" s="23">
        <v>8832.1794919907406</v>
      </c>
      <c r="AE18" s="23">
        <v>50254.842912357177</v>
      </c>
      <c r="AF18" s="23">
        <v>2723.190037688651</v>
      </c>
      <c r="AG18" s="23">
        <v>5408.3918330310535</v>
      </c>
      <c r="AH18" s="23">
        <v>285.868726585606</v>
      </c>
      <c r="AI18" s="23">
        <v>7875.6422176477699</v>
      </c>
      <c r="AJ18" s="23">
        <v>987.10759757567507</v>
      </c>
      <c r="AK18" s="23">
        <v>90.444625643688966</v>
      </c>
      <c r="AL18" s="23">
        <v>1112.7697927011632</v>
      </c>
      <c r="AM18" s="23">
        <v>671.18158999862442</v>
      </c>
      <c r="AN18" s="23">
        <v>1691.9967701124212</v>
      </c>
      <c r="AO18" s="23">
        <v>414.90114632847593</v>
      </c>
      <c r="AP18" s="23">
        <v>543.94415639426256</v>
      </c>
      <c r="AQ18" s="23">
        <v>868.47478389731612</v>
      </c>
      <c r="AR18" s="23">
        <v>475.03539700856544</v>
      </c>
      <c r="AS18" s="23">
        <v>588.37786393954798</v>
      </c>
      <c r="AT18" s="23">
        <v>158.9767859184357</v>
      </c>
      <c r="AU18" s="23">
        <v>738.23227547073805</v>
      </c>
      <c r="AV18" s="23">
        <v>107.83634616998951</v>
      </c>
      <c r="AW18" s="23">
        <v>196.2373309826317</v>
      </c>
      <c r="AX18" s="23">
        <v>930.04827002661546</v>
      </c>
      <c r="AY18" s="23">
        <v>904.67501249173699</v>
      </c>
      <c r="AZ18" s="23">
        <v>241.48213300926045</v>
      </c>
      <c r="BA18" s="23">
        <v>387.89236548542107</v>
      </c>
      <c r="BB18" s="23">
        <v>389.7970766401437</v>
      </c>
      <c r="BC18" s="23">
        <v>980.3019628369874</v>
      </c>
      <c r="BD18" s="23">
        <v>486.73246294469033</v>
      </c>
      <c r="BE18" s="23">
        <v>148.67399163422499</v>
      </c>
      <c r="BF18" s="23">
        <v>61.061055088598899</v>
      </c>
      <c r="BG18" s="23">
        <v>2081.9078866005671</v>
      </c>
      <c r="BH18" s="23">
        <v>6778.7522369497992</v>
      </c>
      <c r="BI18" s="23">
        <v>602.35551853128788</v>
      </c>
      <c r="BJ18" s="23">
        <v>5907.8316486032227</v>
      </c>
      <c r="BK18" s="23">
        <v>80.314313781021383</v>
      </c>
      <c r="BL18" s="23">
        <v>4172.4358687677213</v>
      </c>
      <c r="BM18" s="23">
        <v>5072.7792240154695</v>
      </c>
      <c r="BN18" s="23">
        <v>1217.3776567728869</v>
      </c>
      <c r="BO18" s="23">
        <v>829.02437812146059</v>
      </c>
      <c r="BP18" s="23">
        <v>3314.8266870313723</v>
      </c>
      <c r="BQ18" s="23">
        <v>795.90447376183567</v>
      </c>
      <c r="BR18" s="23">
        <v>179.21782171836568</v>
      </c>
      <c r="BS18" s="23">
        <v>0</v>
      </c>
      <c r="BT18" s="64">
        <v>10991079.933675922</v>
      </c>
      <c r="BU18" s="23">
        <v>328937.44853598688</v>
      </c>
      <c r="BV18" s="23">
        <v>0</v>
      </c>
      <c r="BW18" s="23">
        <v>75.576303054947232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57527.731359725432</v>
      </c>
      <c r="CE18" s="23">
        <v>0</v>
      </c>
      <c r="CF18" s="23">
        <v>100229.03397514518</v>
      </c>
      <c r="CG18" s="23">
        <v>0</v>
      </c>
      <c r="CH18" s="23">
        <v>237642.59265136736</v>
      </c>
      <c r="CI18" s="23">
        <v>2537163.8271995499</v>
      </c>
      <c r="CJ18" s="34">
        <f t="shared" si="0"/>
        <v>14252656.143700752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16065.921409886472</v>
      </c>
      <c r="D19" s="23">
        <v>47.775091295028922</v>
      </c>
      <c r="E19" s="23">
        <v>2963.5250365503985</v>
      </c>
      <c r="F19" s="23">
        <v>1746.6230050996242</v>
      </c>
      <c r="G19" s="23">
        <v>67999.34365040675</v>
      </c>
      <c r="H19" s="23">
        <v>9013.6257088627899</v>
      </c>
      <c r="I19" s="23">
        <v>21644.942138494986</v>
      </c>
      <c r="J19" s="23">
        <v>24181.0268462858</v>
      </c>
      <c r="K19" s="23">
        <v>5905.3512644050898</v>
      </c>
      <c r="L19" s="23">
        <v>477.31498041603061</v>
      </c>
      <c r="M19" s="23">
        <v>6776.3136423517781</v>
      </c>
      <c r="N19" s="23">
        <v>2104.3350952204642</v>
      </c>
      <c r="O19" s="23">
        <v>32118.392015075053</v>
      </c>
      <c r="P19" s="23">
        <v>60015.901039241668</v>
      </c>
      <c r="Q19" s="23">
        <v>529645.668404973</v>
      </c>
      <c r="R19" s="23">
        <v>782318.65406612889</v>
      </c>
      <c r="S19" s="23">
        <v>108194.62927879384</v>
      </c>
      <c r="T19" s="23">
        <v>175131.14990220507</v>
      </c>
      <c r="U19" s="23">
        <v>646266.78641750803</v>
      </c>
      <c r="V19" s="23">
        <v>127714.49583207215</v>
      </c>
      <c r="W19" s="23">
        <v>417604.57142376382</v>
      </c>
      <c r="X19" s="23">
        <v>116601.78570800665</v>
      </c>
      <c r="Y19" s="23">
        <v>121946.27312595809</v>
      </c>
      <c r="Z19" s="23">
        <v>1358.9563961181864</v>
      </c>
      <c r="AA19" s="23">
        <v>149.06156151814017</v>
      </c>
      <c r="AB19" s="23">
        <v>495.19535937924536</v>
      </c>
      <c r="AC19" s="23">
        <v>653353.41134396871</v>
      </c>
      <c r="AD19" s="23">
        <v>24555.158238096785</v>
      </c>
      <c r="AE19" s="23">
        <v>27613.177858949512</v>
      </c>
      <c r="AF19" s="23">
        <v>3224.018990520342</v>
      </c>
      <c r="AG19" s="23">
        <v>5951.2150718870735</v>
      </c>
      <c r="AH19" s="23">
        <v>8060.8898430531017</v>
      </c>
      <c r="AI19" s="23">
        <v>4870.6874058568192</v>
      </c>
      <c r="AJ19" s="23">
        <v>1032.7181692208812</v>
      </c>
      <c r="AK19" s="23">
        <v>46.008479722973838</v>
      </c>
      <c r="AL19" s="23">
        <v>489.71501725328005</v>
      </c>
      <c r="AM19" s="23">
        <v>2655.6333752095311</v>
      </c>
      <c r="AN19" s="23">
        <v>396.72066390748375</v>
      </c>
      <c r="AO19" s="23">
        <v>214.44706560927386</v>
      </c>
      <c r="AP19" s="23">
        <v>9768.9581439314024</v>
      </c>
      <c r="AQ19" s="23">
        <v>534.65414787512532</v>
      </c>
      <c r="AR19" s="23">
        <v>397.31011496579924</v>
      </c>
      <c r="AS19" s="23">
        <v>383.79330146140836</v>
      </c>
      <c r="AT19" s="23">
        <v>59.457739395166016</v>
      </c>
      <c r="AU19" s="23">
        <v>602.60000608985445</v>
      </c>
      <c r="AV19" s="23">
        <v>35.875898626550729</v>
      </c>
      <c r="AW19" s="23">
        <v>46.862786664372969</v>
      </c>
      <c r="AX19" s="23">
        <v>205.89257779454812</v>
      </c>
      <c r="AY19" s="23">
        <v>336.60866355398082</v>
      </c>
      <c r="AZ19" s="23">
        <v>13.861076709355203</v>
      </c>
      <c r="BA19" s="23">
        <v>406.11507833000883</v>
      </c>
      <c r="BB19" s="23">
        <v>1565.1904120833112</v>
      </c>
      <c r="BC19" s="23">
        <v>256.24767967765149</v>
      </c>
      <c r="BD19" s="23">
        <v>800.72967158552535</v>
      </c>
      <c r="BE19" s="23">
        <v>32.179568612797581</v>
      </c>
      <c r="BF19" s="23">
        <v>43.471059001167539</v>
      </c>
      <c r="BG19" s="23">
        <v>744.27623454648642</v>
      </c>
      <c r="BH19" s="23">
        <v>5090.2700400915774</v>
      </c>
      <c r="BI19" s="23">
        <v>689.67565809194548</v>
      </c>
      <c r="BJ19" s="23">
        <v>12675.833799568583</v>
      </c>
      <c r="BK19" s="23">
        <v>138.49227093903846</v>
      </c>
      <c r="BL19" s="23">
        <v>1458.4187260479882</v>
      </c>
      <c r="BM19" s="23">
        <v>1175.3408124524556</v>
      </c>
      <c r="BN19" s="23">
        <v>976.89514179207345</v>
      </c>
      <c r="BO19" s="23">
        <v>624.05089285866916</v>
      </c>
      <c r="BP19" s="23">
        <v>1900.5470280983811</v>
      </c>
      <c r="BQ19" s="23">
        <v>12144.162568596139</v>
      </c>
      <c r="BR19" s="23">
        <v>274.32030481059331</v>
      </c>
      <c r="BS19" s="23">
        <v>0</v>
      </c>
      <c r="BT19" s="64">
        <v>4064333.5113275233</v>
      </c>
      <c r="BU19" s="23">
        <v>-1760.6008998762736</v>
      </c>
      <c r="BV19" s="23">
        <v>0</v>
      </c>
      <c r="BW19" s="23">
        <v>31.182038731267216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1141.9906090981031</v>
      </c>
      <c r="CD19" s="23">
        <v>42033.571900561168</v>
      </c>
      <c r="CE19" s="23">
        <v>0</v>
      </c>
      <c r="CF19" s="23">
        <v>26917.02002004096</v>
      </c>
      <c r="CG19" s="23">
        <v>0</v>
      </c>
      <c r="CH19" s="23">
        <v>51.690594728370058</v>
      </c>
      <c r="CI19" s="23">
        <v>2796497.8684825506</v>
      </c>
      <c r="CJ19" s="34">
        <f t="shared" si="0"/>
        <v>6929246.2340733577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523173.09755469434</v>
      </c>
      <c r="D20" s="23">
        <v>27543.954310732945</v>
      </c>
      <c r="E20" s="23">
        <v>18728.408821376248</v>
      </c>
      <c r="F20" s="23">
        <v>14410.392146382817</v>
      </c>
      <c r="G20" s="23">
        <v>760778.13199686422</v>
      </c>
      <c r="H20" s="23">
        <v>66460.885855531116</v>
      </c>
      <c r="I20" s="23">
        <v>125635.89295565056</v>
      </c>
      <c r="J20" s="23">
        <v>11654.516324986942</v>
      </c>
      <c r="K20" s="23">
        <v>11623.787404331581</v>
      </c>
      <c r="L20" s="23">
        <v>6276.3432383024019</v>
      </c>
      <c r="M20" s="23">
        <v>150404.36990276471</v>
      </c>
      <c r="N20" s="23">
        <v>13312.73387989312</v>
      </c>
      <c r="O20" s="23">
        <v>64494.975111037413</v>
      </c>
      <c r="P20" s="23">
        <v>124474.09141700773</v>
      </c>
      <c r="Q20" s="23">
        <v>178028.69952748058</v>
      </c>
      <c r="R20" s="23">
        <v>822815.6910839139</v>
      </c>
      <c r="S20" s="23">
        <v>247338.20733904967</v>
      </c>
      <c r="T20" s="23">
        <v>219124.34483290897</v>
      </c>
      <c r="U20" s="23">
        <v>1035688.4615517111</v>
      </c>
      <c r="V20" s="23">
        <v>180524.35951505596</v>
      </c>
      <c r="W20" s="23">
        <v>650170.41061109782</v>
      </c>
      <c r="X20" s="23">
        <v>224428.57623525505</v>
      </c>
      <c r="Y20" s="23">
        <v>184850.15816337272</v>
      </c>
      <c r="Z20" s="23">
        <v>15148.399460588515</v>
      </c>
      <c r="AA20" s="23">
        <v>14411.786641879671</v>
      </c>
      <c r="AB20" s="23">
        <v>5526.0895930411707</v>
      </c>
      <c r="AC20" s="23">
        <v>3673763.8201709087</v>
      </c>
      <c r="AD20" s="23">
        <v>127910.38085841842</v>
      </c>
      <c r="AE20" s="23">
        <v>694251.97910719493</v>
      </c>
      <c r="AF20" s="23">
        <v>18960.045659983847</v>
      </c>
      <c r="AG20" s="23">
        <v>27682.158528954853</v>
      </c>
      <c r="AH20" s="23">
        <v>5966.7745900041273</v>
      </c>
      <c r="AI20" s="23">
        <v>11087.019016266029</v>
      </c>
      <c r="AJ20" s="23">
        <v>6232.3190582728148</v>
      </c>
      <c r="AK20" s="23">
        <v>602.23257458359308</v>
      </c>
      <c r="AL20" s="23">
        <v>5738.3391078416162</v>
      </c>
      <c r="AM20" s="23">
        <v>12146.079647538732</v>
      </c>
      <c r="AN20" s="23">
        <v>2888.8127209250383</v>
      </c>
      <c r="AO20" s="23">
        <v>2675.2754919509703</v>
      </c>
      <c r="AP20" s="23">
        <v>28899.268894091616</v>
      </c>
      <c r="AQ20" s="23">
        <v>10351.968593256803</v>
      </c>
      <c r="AR20" s="23">
        <v>4360.0603172192023</v>
      </c>
      <c r="AS20" s="23">
        <v>6347.8475410301817</v>
      </c>
      <c r="AT20" s="23">
        <v>1373.0521444314838</v>
      </c>
      <c r="AU20" s="23">
        <v>5442.6528967065578</v>
      </c>
      <c r="AV20" s="23">
        <v>1606.4921856131384</v>
      </c>
      <c r="AW20" s="23">
        <v>1886.4571853846983</v>
      </c>
      <c r="AX20" s="23">
        <v>4516.9382415590153</v>
      </c>
      <c r="AY20" s="23">
        <v>5734.8376071359708</v>
      </c>
      <c r="AZ20" s="23">
        <v>485.01859247462431</v>
      </c>
      <c r="BA20" s="23">
        <v>2268.3433781668459</v>
      </c>
      <c r="BB20" s="23">
        <v>3272.3453369034464</v>
      </c>
      <c r="BC20" s="23">
        <v>2975.6609418554181</v>
      </c>
      <c r="BD20" s="23">
        <v>4607.1612833480303</v>
      </c>
      <c r="BE20" s="23">
        <v>763.40463216385331</v>
      </c>
      <c r="BF20" s="23">
        <v>599.69421417376429</v>
      </c>
      <c r="BG20" s="23">
        <v>48294.414353596017</v>
      </c>
      <c r="BH20" s="23">
        <v>82607.808802580141</v>
      </c>
      <c r="BI20" s="23">
        <v>3344.0925378073284</v>
      </c>
      <c r="BJ20" s="23">
        <v>50944.764951392717</v>
      </c>
      <c r="BK20" s="23">
        <v>1368.8014400491397</v>
      </c>
      <c r="BL20" s="23">
        <v>15326.624063728952</v>
      </c>
      <c r="BM20" s="23">
        <v>23868.878317146788</v>
      </c>
      <c r="BN20" s="23">
        <v>6116.359847664191</v>
      </c>
      <c r="BO20" s="23">
        <v>4082.0126780846654</v>
      </c>
      <c r="BP20" s="23">
        <v>12765.597036681647</v>
      </c>
      <c r="BQ20" s="23">
        <v>10614.550568795808</v>
      </c>
      <c r="BR20" s="23">
        <v>1912.5270730517482</v>
      </c>
      <c r="BS20" s="23">
        <v>0</v>
      </c>
      <c r="BT20" s="64">
        <v>10633669.637663849</v>
      </c>
      <c r="BU20" s="23">
        <v>303930.1366892021</v>
      </c>
      <c r="BV20" s="23">
        <v>0</v>
      </c>
      <c r="BW20" s="23">
        <v>5798.589232725014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60613.85608591968</v>
      </c>
      <c r="CD20" s="23">
        <v>869093.80429312948</v>
      </c>
      <c r="CE20" s="23">
        <v>0</v>
      </c>
      <c r="CF20" s="23">
        <v>83045.699736354814</v>
      </c>
      <c r="CG20" s="23">
        <v>0</v>
      </c>
      <c r="CH20" s="23">
        <v>45935.169918890089</v>
      </c>
      <c r="CI20" s="23">
        <v>6343831.1899955589</v>
      </c>
      <c r="CJ20" s="34">
        <f t="shared" si="0"/>
        <v>18345918.083615627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7801.7404124904242</v>
      </c>
      <c r="D21" s="23">
        <v>3134.5809395281267</v>
      </c>
      <c r="E21" s="23">
        <v>4140.5388155794317</v>
      </c>
      <c r="F21" s="23">
        <v>8713.5253216946658</v>
      </c>
      <c r="G21" s="23">
        <v>32199.796111594991</v>
      </c>
      <c r="H21" s="23">
        <v>11434.433628014402</v>
      </c>
      <c r="I21" s="23">
        <v>6841.6234545234311</v>
      </c>
      <c r="J21" s="23">
        <v>9335.7674835339985</v>
      </c>
      <c r="K21" s="23">
        <v>11968.04169448906</v>
      </c>
      <c r="L21" s="23">
        <v>2532.2892753597935</v>
      </c>
      <c r="M21" s="23">
        <v>7490.797945341048</v>
      </c>
      <c r="N21" s="23">
        <v>13896.07813763271</v>
      </c>
      <c r="O21" s="23">
        <v>15649.728306680398</v>
      </c>
      <c r="P21" s="23">
        <v>13332.348143881612</v>
      </c>
      <c r="Q21" s="23">
        <v>12752.017178742168</v>
      </c>
      <c r="R21" s="23">
        <v>69593.540138506287</v>
      </c>
      <c r="S21" s="23">
        <v>527152.31695498596</v>
      </c>
      <c r="T21" s="23">
        <v>146235.7440486222</v>
      </c>
      <c r="U21" s="23">
        <v>296511.59897111286</v>
      </c>
      <c r="V21" s="23">
        <v>30104.710411702126</v>
      </c>
      <c r="W21" s="23">
        <v>83527.968365945082</v>
      </c>
      <c r="X21" s="23">
        <v>76738.326988839064</v>
      </c>
      <c r="Y21" s="23">
        <v>52722.149075420173</v>
      </c>
      <c r="Z21" s="23">
        <v>9191.7215685967258</v>
      </c>
      <c r="AA21" s="23">
        <v>977.07633259158729</v>
      </c>
      <c r="AB21" s="23">
        <v>25672.191913565861</v>
      </c>
      <c r="AC21" s="23">
        <v>429005.58686268335</v>
      </c>
      <c r="AD21" s="23">
        <v>59039.584826432976</v>
      </c>
      <c r="AE21" s="23">
        <v>62007.302487861234</v>
      </c>
      <c r="AF21" s="23">
        <v>6148.8088452940028</v>
      </c>
      <c r="AG21" s="23">
        <v>9917.3584979670904</v>
      </c>
      <c r="AH21" s="23">
        <v>1594.4400504829275</v>
      </c>
      <c r="AI21" s="23">
        <v>21463.555401960788</v>
      </c>
      <c r="AJ21" s="23">
        <v>4570.2781446644849</v>
      </c>
      <c r="AK21" s="23">
        <v>3807.2306888907406</v>
      </c>
      <c r="AL21" s="23">
        <v>2799.6096257193171</v>
      </c>
      <c r="AM21" s="23">
        <v>9123.6940500087549</v>
      </c>
      <c r="AN21" s="23">
        <v>7564.4231219921221</v>
      </c>
      <c r="AO21" s="23">
        <v>18222.322558037195</v>
      </c>
      <c r="AP21" s="23">
        <v>9379.8391526934811</v>
      </c>
      <c r="AQ21" s="23">
        <v>4249.5342858633594</v>
      </c>
      <c r="AR21" s="23">
        <v>2385.0310305075154</v>
      </c>
      <c r="AS21" s="23">
        <v>7270.9500683256238</v>
      </c>
      <c r="AT21" s="23">
        <v>782.04136517991788</v>
      </c>
      <c r="AU21" s="23">
        <v>3533.6494265770757</v>
      </c>
      <c r="AV21" s="23">
        <v>65.335285244166911</v>
      </c>
      <c r="AW21" s="23">
        <v>91.809518790901706</v>
      </c>
      <c r="AX21" s="23">
        <v>4691.0161211413306</v>
      </c>
      <c r="AY21" s="23">
        <v>3842.5901434159573</v>
      </c>
      <c r="AZ21" s="23">
        <v>880.98899773757194</v>
      </c>
      <c r="BA21" s="23">
        <v>1306.4649646423518</v>
      </c>
      <c r="BB21" s="23">
        <v>1660.0078121873159</v>
      </c>
      <c r="BC21" s="23">
        <v>6609.7656170710934</v>
      </c>
      <c r="BD21" s="23">
        <v>3469.8066762158132</v>
      </c>
      <c r="BE21" s="23">
        <v>2244.9518351056545</v>
      </c>
      <c r="BF21" s="23">
        <v>578.68203250796023</v>
      </c>
      <c r="BG21" s="23">
        <v>31401.515720405398</v>
      </c>
      <c r="BH21" s="23">
        <v>55038.35861034783</v>
      </c>
      <c r="BI21" s="23">
        <v>4422.4821227093598</v>
      </c>
      <c r="BJ21" s="23">
        <v>19123.224135530043</v>
      </c>
      <c r="BK21" s="23">
        <v>862.09046157990895</v>
      </c>
      <c r="BL21" s="23">
        <v>45560.23071077506</v>
      </c>
      <c r="BM21" s="23">
        <v>7310.0914228483807</v>
      </c>
      <c r="BN21" s="23">
        <v>4778.8201180627239</v>
      </c>
      <c r="BO21" s="23">
        <v>4202.0840874894357</v>
      </c>
      <c r="BP21" s="23">
        <v>7564.0392885336278</v>
      </c>
      <c r="BQ21" s="23">
        <v>25248.631513237684</v>
      </c>
      <c r="BR21" s="23">
        <v>22074.801426552349</v>
      </c>
      <c r="BS21" s="23">
        <v>0</v>
      </c>
      <c r="BT21" s="64">
        <v>2395543.6807322474</v>
      </c>
      <c r="BU21" s="23">
        <v>126457.71220014458</v>
      </c>
      <c r="BV21" s="23">
        <v>0</v>
      </c>
      <c r="BW21" s="23">
        <v>55459.350650077577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14.026202815403559</v>
      </c>
      <c r="CD21" s="23">
        <v>1869125.2552907495</v>
      </c>
      <c r="CE21" s="23">
        <v>0</v>
      </c>
      <c r="CF21" s="23">
        <v>635662.47106381902</v>
      </c>
      <c r="CG21" s="23">
        <v>0</v>
      </c>
      <c r="CH21" s="23">
        <v>171743.31732808962</v>
      </c>
      <c r="CI21" s="23">
        <v>7751196.5418837368</v>
      </c>
      <c r="CJ21" s="34">
        <f t="shared" si="0"/>
        <v>13005202.355351681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10621.188472335069</v>
      </c>
      <c r="D22" s="23">
        <v>4272.4695441379736</v>
      </c>
      <c r="E22" s="23">
        <v>6045.6498986128918</v>
      </c>
      <c r="F22" s="23">
        <v>20420.022028858453</v>
      </c>
      <c r="G22" s="23">
        <v>75513.012868965758</v>
      </c>
      <c r="H22" s="23">
        <v>18893.944584504752</v>
      </c>
      <c r="I22" s="23">
        <v>12300.491684991832</v>
      </c>
      <c r="J22" s="23">
        <v>12619.718100916753</v>
      </c>
      <c r="K22" s="23">
        <v>12313.098126384275</v>
      </c>
      <c r="L22" s="23">
        <v>6332.7604244419163</v>
      </c>
      <c r="M22" s="23">
        <v>16606.890714844951</v>
      </c>
      <c r="N22" s="23">
        <v>9094.5192484387262</v>
      </c>
      <c r="O22" s="23">
        <v>18054.514629063531</v>
      </c>
      <c r="P22" s="23">
        <v>26566.005233397886</v>
      </c>
      <c r="Q22" s="23">
        <v>30900.417902275512</v>
      </c>
      <c r="R22" s="23">
        <v>103303.5215730042</v>
      </c>
      <c r="S22" s="23">
        <v>240754.78063839697</v>
      </c>
      <c r="T22" s="23">
        <v>356074.19827102986</v>
      </c>
      <c r="U22" s="23">
        <v>459787.05980341946</v>
      </c>
      <c r="V22" s="23">
        <v>58323.686047018607</v>
      </c>
      <c r="W22" s="23">
        <v>103740.13720724364</v>
      </c>
      <c r="X22" s="23">
        <v>47761.466029371157</v>
      </c>
      <c r="Y22" s="23">
        <v>43444.333820353502</v>
      </c>
      <c r="Z22" s="23">
        <v>22586.049106823724</v>
      </c>
      <c r="AA22" s="23">
        <v>1860.4103549060392</v>
      </c>
      <c r="AB22" s="23">
        <v>36998.303737917595</v>
      </c>
      <c r="AC22" s="23">
        <v>1281015.8882413672</v>
      </c>
      <c r="AD22" s="23">
        <v>92271.642585698166</v>
      </c>
      <c r="AE22" s="23">
        <v>212324.5546514444</v>
      </c>
      <c r="AF22" s="23">
        <v>19065.630617227787</v>
      </c>
      <c r="AG22" s="23">
        <v>28774.091911778611</v>
      </c>
      <c r="AH22" s="23">
        <v>2232.7195932867753</v>
      </c>
      <c r="AI22" s="23">
        <v>20850.278205664577</v>
      </c>
      <c r="AJ22" s="23">
        <v>13253.957036107715</v>
      </c>
      <c r="AK22" s="23">
        <v>4514.2550909507709</v>
      </c>
      <c r="AL22" s="23">
        <v>7577.1755234052553</v>
      </c>
      <c r="AM22" s="23">
        <v>14842.08478226449</v>
      </c>
      <c r="AN22" s="23">
        <v>7874.9925689010879</v>
      </c>
      <c r="AO22" s="23">
        <v>21147.877420259378</v>
      </c>
      <c r="AP22" s="23">
        <v>12691.794719771988</v>
      </c>
      <c r="AQ22" s="23">
        <v>8577.5832845132572</v>
      </c>
      <c r="AR22" s="23">
        <v>6002.9173024902675</v>
      </c>
      <c r="AS22" s="23">
        <v>8625.0066093878868</v>
      </c>
      <c r="AT22" s="23">
        <v>1837.2630670598414</v>
      </c>
      <c r="AU22" s="23">
        <v>9377.9499119247885</v>
      </c>
      <c r="AV22" s="23">
        <v>292.01938169278458</v>
      </c>
      <c r="AW22" s="23">
        <v>553.46591057710305</v>
      </c>
      <c r="AX22" s="23">
        <v>10456.918236983152</v>
      </c>
      <c r="AY22" s="23">
        <v>7743.3048054507353</v>
      </c>
      <c r="AZ22" s="23">
        <v>331.60541886380099</v>
      </c>
      <c r="BA22" s="23">
        <v>2793.4150860118752</v>
      </c>
      <c r="BB22" s="23">
        <v>3202.3038635472385</v>
      </c>
      <c r="BC22" s="23">
        <v>8422.0634858893609</v>
      </c>
      <c r="BD22" s="23">
        <v>7007.7302699164002</v>
      </c>
      <c r="BE22" s="23">
        <v>2144.256304309537</v>
      </c>
      <c r="BF22" s="23">
        <v>852.7934420351711</v>
      </c>
      <c r="BG22" s="23">
        <v>35237.737011496109</v>
      </c>
      <c r="BH22" s="23">
        <v>100382.21723050841</v>
      </c>
      <c r="BI22" s="23">
        <v>4371.0141342337565</v>
      </c>
      <c r="BJ22" s="23">
        <v>39710.38791047757</v>
      </c>
      <c r="BK22" s="23">
        <v>2315.6523433865473</v>
      </c>
      <c r="BL22" s="23">
        <v>15874.4414652917</v>
      </c>
      <c r="BM22" s="23">
        <v>7614.1845081939064</v>
      </c>
      <c r="BN22" s="23">
        <v>9290.0331341651618</v>
      </c>
      <c r="BO22" s="23">
        <v>6731.0813138373687</v>
      </c>
      <c r="BP22" s="23">
        <v>21049.963507240362</v>
      </c>
      <c r="BQ22" s="23">
        <v>16045.554631108298</v>
      </c>
      <c r="BR22" s="23">
        <v>21188.689987072496</v>
      </c>
      <c r="BS22" s="23">
        <v>0</v>
      </c>
      <c r="BT22" s="64">
        <v>3851657.1465574475</v>
      </c>
      <c r="BU22" s="23">
        <v>879513.97793048399</v>
      </c>
      <c r="BV22" s="23">
        <v>0</v>
      </c>
      <c r="BW22" s="23">
        <v>2439.7397932337667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306.7022142310484</v>
      </c>
      <c r="CD22" s="23">
        <v>814954.18198348349</v>
      </c>
      <c r="CE22" s="23">
        <v>0</v>
      </c>
      <c r="CF22" s="23">
        <v>262930.79507862183</v>
      </c>
      <c r="CG22" s="23">
        <v>0</v>
      </c>
      <c r="CH22" s="23">
        <v>105418.61802649481</v>
      </c>
      <c r="CI22" s="23">
        <v>3515055.724546825</v>
      </c>
      <c r="CJ22" s="34">
        <f t="shared" si="0"/>
        <v>9432276.8861308228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124988.07831381141</v>
      </c>
      <c r="D23" s="23">
        <v>14152.616189958153</v>
      </c>
      <c r="E23" s="23">
        <v>8964.1347618101736</v>
      </c>
      <c r="F23" s="23">
        <v>32241.08059742655</v>
      </c>
      <c r="G23" s="23">
        <v>124795.02207908744</v>
      </c>
      <c r="H23" s="23">
        <v>36388.41627829794</v>
      </c>
      <c r="I23" s="23">
        <v>23782.852600921175</v>
      </c>
      <c r="J23" s="23">
        <v>25056.314498207983</v>
      </c>
      <c r="K23" s="23">
        <v>15192.867799075673</v>
      </c>
      <c r="L23" s="23">
        <v>9472.7923457963025</v>
      </c>
      <c r="M23" s="23">
        <v>54482.090958293353</v>
      </c>
      <c r="N23" s="23">
        <v>16239.49750279625</v>
      </c>
      <c r="O23" s="23">
        <v>40026.381691345006</v>
      </c>
      <c r="P23" s="23">
        <v>48430.725824286295</v>
      </c>
      <c r="Q23" s="23">
        <v>123211.82277952417</v>
      </c>
      <c r="R23" s="23">
        <v>388103.72139599221</v>
      </c>
      <c r="S23" s="23">
        <v>168310.82616002159</v>
      </c>
      <c r="T23" s="23">
        <v>314955.13218004891</v>
      </c>
      <c r="U23" s="23">
        <v>1899145.9884248965</v>
      </c>
      <c r="V23" s="23">
        <v>188421.2905446747</v>
      </c>
      <c r="W23" s="23">
        <v>450547.90035799617</v>
      </c>
      <c r="X23" s="23">
        <v>85916.189826828151</v>
      </c>
      <c r="Y23" s="23">
        <v>189947.60491613342</v>
      </c>
      <c r="Z23" s="23">
        <v>36149.44512600395</v>
      </c>
      <c r="AA23" s="23">
        <v>4764.7709669640926</v>
      </c>
      <c r="AB23" s="23">
        <v>18645.73385668952</v>
      </c>
      <c r="AC23" s="23">
        <v>2313985.7638116307</v>
      </c>
      <c r="AD23" s="23">
        <v>244182.70781249483</v>
      </c>
      <c r="AE23" s="23">
        <v>347778.3894880556</v>
      </c>
      <c r="AF23" s="23">
        <v>13451.07769295308</v>
      </c>
      <c r="AG23" s="23">
        <v>24346.220891148576</v>
      </c>
      <c r="AH23" s="23">
        <v>11696.761993845746</v>
      </c>
      <c r="AI23" s="23">
        <v>32716.672783421785</v>
      </c>
      <c r="AJ23" s="23">
        <v>13578.93906834878</v>
      </c>
      <c r="AK23" s="23">
        <v>2926.8353035582859</v>
      </c>
      <c r="AL23" s="23">
        <v>12242.169135774724</v>
      </c>
      <c r="AM23" s="23">
        <v>23921.387755670436</v>
      </c>
      <c r="AN23" s="23">
        <v>60635.445881431755</v>
      </c>
      <c r="AO23" s="23">
        <v>11961.101815562977</v>
      </c>
      <c r="AP23" s="23">
        <v>80351.867812929675</v>
      </c>
      <c r="AQ23" s="23">
        <v>12257.172017383247</v>
      </c>
      <c r="AR23" s="23">
        <v>9259.7883657780367</v>
      </c>
      <c r="AS23" s="23">
        <v>6212.4515520599625</v>
      </c>
      <c r="AT23" s="23">
        <v>3142.9645998901765</v>
      </c>
      <c r="AU23" s="23">
        <v>11460.788519556816</v>
      </c>
      <c r="AV23" s="23">
        <v>1752.7731968276023</v>
      </c>
      <c r="AW23" s="23">
        <v>2091.2077762723607</v>
      </c>
      <c r="AX23" s="23">
        <v>21539.980420643191</v>
      </c>
      <c r="AY23" s="23">
        <v>13771.555700012714</v>
      </c>
      <c r="AZ23" s="23">
        <v>588.98421816147822</v>
      </c>
      <c r="BA23" s="23">
        <v>4233.4438935081071</v>
      </c>
      <c r="BB23" s="23">
        <v>79230.963646672928</v>
      </c>
      <c r="BC23" s="23">
        <v>15063.801653749002</v>
      </c>
      <c r="BD23" s="23">
        <v>8927.5621386152507</v>
      </c>
      <c r="BE23" s="23">
        <v>4462.4264548466253</v>
      </c>
      <c r="BF23" s="23">
        <v>960.80991770209221</v>
      </c>
      <c r="BG23" s="23">
        <v>90293.89304112806</v>
      </c>
      <c r="BH23" s="23">
        <v>106197.3282280782</v>
      </c>
      <c r="BI23" s="23">
        <v>5238.4568633720628</v>
      </c>
      <c r="BJ23" s="23">
        <v>55650.992966350452</v>
      </c>
      <c r="BK23" s="23">
        <v>3259.6436664456965</v>
      </c>
      <c r="BL23" s="23">
        <v>13777.35837680511</v>
      </c>
      <c r="BM23" s="23">
        <v>7936.1616023676388</v>
      </c>
      <c r="BN23" s="23">
        <v>33347.227455580651</v>
      </c>
      <c r="BO23" s="23">
        <v>23330.044749798592</v>
      </c>
      <c r="BP23" s="23">
        <v>31244.631238826278</v>
      </c>
      <c r="BQ23" s="23">
        <v>15909.968494679622</v>
      </c>
      <c r="BR23" s="23">
        <v>14431.944864502904</v>
      </c>
      <c r="BS23" s="23">
        <v>0</v>
      </c>
      <c r="BT23" s="64">
        <v>8231682.9648433253</v>
      </c>
      <c r="BU23" s="23">
        <v>225339.1096315551</v>
      </c>
      <c r="BV23" s="23">
        <v>0</v>
      </c>
      <c r="BW23" s="23">
        <v>103.78254395593328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206845.37665327007</v>
      </c>
      <c r="CD23" s="23">
        <v>8343688.6455250699</v>
      </c>
      <c r="CE23" s="23">
        <v>0</v>
      </c>
      <c r="CF23" s="23">
        <v>751695.67448722781</v>
      </c>
      <c r="CG23" s="23">
        <v>0</v>
      </c>
      <c r="CH23" s="23">
        <v>326212.77943487797</v>
      </c>
      <c r="CI23" s="23">
        <v>14766973.423691005</v>
      </c>
      <c r="CJ23" s="34">
        <f t="shared" si="0"/>
        <v>32852541.756810289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6010.4558970292192</v>
      </c>
      <c r="D24" s="23">
        <v>3956.4923546434379</v>
      </c>
      <c r="E24" s="23">
        <v>30778.751320694151</v>
      </c>
      <c r="F24" s="23">
        <v>9690.6807151764933</v>
      </c>
      <c r="G24" s="23">
        <v>33466.534923536907</v>
      </c>
      <c r="H24" s="23">
        <v>7286.4059901760338</v>
      </c>
      <c r="I24" s="23">
        <v>7082.666120011756</v>
      </c>
      <c r="J24" s="23">
        <v>5452.7910533882405</v>
      </c>
      <c r="K24" s="23">
        <v>3133.3182479548086</v>
      </c>
      <c r="L24" s="23">
        <v>2753.3330575189525</v>
      </c>
      <c r="M24" s="23">
        <v>7069.5421235838421</v>
      </c>
      <c r="N24" s="23">
        <v>4584.0331030145317</v>
      </c>
      <c r="O24" s="23">
        <v>28570.811808494782</v>
      </c>
      <c r="P24" s="23">
        <v>12038.286675509846</v>
      </c>
      <c r="Q24" s="23">
        <v>16956.175886707573</v>
      </c>
      <c r="R24" s="23">
        <v>46970.293011844369</v>
      </c>
      <c r="S24" s="23">
        <v>17815.276927273091</v>
      </c>
      <c r="T24" s="23">
        <v>22647.423258029907</v>
      </c>
      <c r="U24" s="23">
        <v>101759.4982284416</v>
      </c>
      <c r="V24" s="23">
        <v>182355.64869436406</v>
      </c>
      <c r="W24" s="23">
        <v>203390.63344605052</v>
      </c>
      <c r="X24" s="23">
        <v>37201.99589766634</v>
      </c>
      <c r="Y24" s="23">
        <v>19257.071634638298</v>
      </c>
      <c r="Z24" s="23">
        <v>10134.78495022589</v>
      </c>
      <c r="AA24" s="23">
        <v>1087.6152291614728</v>
      </c>
      <c r="AB24" s="23">
        <v>3741.1702642265059</v>
      </c>
      <c r="AC24" s="23">
        <v>39737.032776895794</v>
      </c>
      <c r="AD24" s="23">
        <v>538743.01453108271</v>
      </c>
      <c r="AE24" s="23">
        <v>123699.3159886076</v>
      </c>
      <c r="AF24" s="23">
        <v>7363.1216549476176</v>
      </c>
      <c r="AG24" s="23">
        <v>159325.27248850436</v>
      </c>
      <c r="AH24" s="23">
        <v>14280.192718960792</v>
      </c>
      <c r="AI24" s="23">
        <v>3314.1817489050577</v>
      </c>
      <c r="AJ24" s="23">
        <v>10688.521890170301</v>
      </c>
      <c r="AK24" s="23">
        <v>666.13149452413029</v>
      </c>
      <c r="AL24" s="23">
        <v>3295.1590510268293</v>
      </c>
      <c r="AM24" s="23">
        <v>5708.6874398095924</v>
      </c>
      <c r="AN24" s="23">
        <v>1909.9539038858898</v>
      </c>
      <c r="AO24" s="23">
        <v>3380.8507096712242</v>
      </c>
      <c r="AP24" s="23">
        <v>7510.3084332799162</v>
      </c>
      <c r="AQ24" s="23">
        <v>3743.7870499992218</v>
      </c>
      <c r="AR24" s="23">
        <v>2598.4720321290597</v>
      </c>
      <c r="AS24" s="23">
        <v>3157.6412572667446</v>
      </c>
      <c r="AT24" s="23">
        <v>680.20308329177533</v>
      </c>
      <c r="AU24" s="23">
        <v>3684.7583591211496</v>
      </c>
      <c r="AV24" s="23">
        <v>387.1827258629736</v>
      </c>
      <c r="AW24" s="23">
        <v>691.16516494897155</v>
      </c>
      <c r="AX24" s="23">
        <v>3834.2844571991395</v>
      </c>
      <c r="AY24" s="23">
        <v>2868.9503156713199</v>
      </c>
      <c r="AZ24" s="23">
        <v>114.6148734770328</v>
      </c>
      <c r="BA24" s="23">
        <v>1054.2837098171783</v>
      </c>
      <c r="BB24" s="23">
        <v>1268.0646283329038</v>
      </c>
      <c r="BC24" s="23">
        <v>2889.2110176300489</v>
      </c>
      <c r="BD24" s="23">
        <v>6167.2544774895068</v>
      </c>
      <c r="BE24" s="23">
        <v>870.68421268265513</v>
      </c>
      <c r="BF24" s="23">
        <v>529.12728822108284</v>
      </c>
      <c r="BG24" s="23">
        <v>19573.76424863869</v>
      </c>
      <c r="BH24" s="23">
        <v>45543.307359455204</v>
      </c>
      <c r="BI24" s="23">
        <v>1009.1113305241665</v>
      </c>
      <c r="BJ24" s="23">
        <v>13327.348360362388</v>
      </c>
      <c r="BK24" s="23">
        <v>1134.7179757088609</v>
      </c>
      <c r="BL24" s="23">
        <v>3921.539077804176</v>
      </c>
      <c r="BM24" s="23">
        <v>1843.3526976090602</v>
      </c>
      <c r="BN24" s="23">
        <v>3695.6284787999612</v>
      </c>
      <c r="BO24" s="23">
        <v>2467.0147360779265</v>
      </c>
      <c r="BP24" s="23">
        <v>8325.4477610693157</v>
      </c>
      <c r="BQ24" s="23">
        <v>2807.6194323938385</v>
      </c>
      <c r="BR24" s="23">
        <v>5346.5354203732431</v>
      </c>
      <c r="BS24" s="23">
        <v>0</v>
      </c>
      <c r="BT24" s="64">
        <v>1888348.5071815923</v>
      </c>
      <c r="BU24" s="23">
        <v>213199.49998966188</v>
      </c>
      <c r="BV24" s="23">
        <v>0</v>
      </c>
      <c r="BW24" s="23">
        <v>25.07544511624431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1391101.1855803602</v>
      </c>
      <c r="CD24" s="23">
        <v>47531.791707770099</v>
      </c>
      <c r="CE24" s="23">
        <v>0</v>
      </c>
      <c r="CF24" s="23">
        <v>14453.351405458394</v>
      </c>
      <c r="CG24" s="23">
        <v>0</v>
      </c>
      <c r="CH24" s="23">
        <v>-84635.275377728365</v>
      </c>
      <c r="CI24" s="23">
        <v>1329899.215288169</v>
      </c>
      <c r="CJ24" s="34">
        <f t="shared" si="0"/>
        <v>4799923.3512203991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1115.7862699630778</v>
      </c>
      <c r="D25" s="23">
        <v>537.13104426949599</v>
      </c>
      <c r="E25" s="23">
        <v>94942.705713454416</v>
      </c>
      <c r="F25" s="23">
        <v>953.00483405192278</v>
      </c>
      <c r="G25" s="23">
        <v>3749.9484188313327</v>
      </c>
      <c r="H25" s="23">
        <v>1322.8239198755684</v>
      </c>
      <c r="I25" s="23">
        <v>936.57063885657283</v>
      </c>
      <c r="J25" s="23">
        <v>5717.1110121829006</v>
      </c>
      <c r="K25" s="23">
        <v>1390.7329329780214</v>
      </c>
      <c r="L25" s="23">
        <v>351.13458356892824</v>
      </c>
      <c r="M25" s="23">
        <v>2680.7076871641711</v>
      </c>
      <c r="N25" s="23">
        <v>580.52638800262753</v>
      </c>
      <c r="O25" s="23">
        <v>1070.8651893432298</v>
      </c>
      <c r="P25" s="23">
        <v>2834.7120314384138</v>
      </c>
      <c r="Q25" s="23">
        <v>6684.8325038347966</v>
      </c>
      <c r="R25" s="23">
        <v>16428.580328039938</v>
      </c>
      <c r="S25" s="23">
        <v>2337.4556718889717</v>
      </c>
      <c r="T25" s="23">
        <v>4204.1017645306511</v>
      </c>
      <c r="U25" s="23">
        <v>21907.279090259879</v>
      </c>
      <c r="V25" s="23">
        <v>44551.502471145795</v>
      </c>
      <c r="W25" s="23">
        <v>172471.28130486872</v>
      </c>
      <c r="X25" s="23">
        <v>3022.9533154038577</v>
      </c>
      <c r="Y25" s="23">
        <v>9134.0775484576498</v>
      </c>
      <c r="Z25" s="23">
        <v>1092.290944957957</v>
      </c>
      <c r="AA25" s="23">
        <v>117.90886735520459</v>
      </c>
      <c r="AB25" s="23">
        <v>2964.0271040906728</v>
      </c>
      <c r="AC25" s="23">
        <v>48462.280965871789</v>
      </c>
      <c r="AD25" s="23">
        <v>2203.161686927855</v>
      </c>
      <c r="AE25" s="23">
        <v>28352.603644786901</v>
      </c>
      <c r="AF25" s="23">
        <v>6205.7395782954418</v>
      </c>
      <c r="AG25" s="23">
        <v>139553.73827732765</v>
      </c>
      <c r="AH25" s="23">
        <v>140345.63650533307</v>
      </c>
      <c r="AI25" s="23">
        <v>5304.8029759944329</v>
      </c>
      <c r="AJ25" s="23">
        <v>17356.204610818048</v>
      </c>
      <c r="AK25" s="23">
        <v>88.903126355456024</v>
      </c>
      <c r="AL25" s="23">
        <v>495.48718567582739</v>
      </c>
      <c r="AM25" s="23">
        <v>1588.206980291661</v>
      </c>
      <c r="AN25" s="23">
        <v>884.99407455060987</v>
      </c>
      <c r="AO25" s="23">
        <v>567.33468944128754</v>
      </c>
      <c r="AP25" s="23">
        <v>467.14611735796416</v>
      </c>
      <c r="AQ25" s="23">
        <v>880.45595325677675</v>
      </c>
      <c r="AR25" s="23">
        <v>623.19001747422453</v>
      </c>
      <c r="AS25" s="23">
        <v>823.35320306378355</v>
      </c>
      <c r="AT25" s="23">
        <v>92.062609212375065</v>
      </c>
      <c r="AU25" s="23">
        <v>522.80444365535413</v>
      </c>
      <c r="AV25" s="23">
        <v>52.000955950406656</v>
      </c>
      <c r="AW25" s="23">
        <v>91.301074896530281</v>
      </c>
      <c r="AX25" s="23">
        <v>1200.2541212033818</v>
      </c>
      <c r="AY25" s="23">
        <v>438.18867041305083</v>
      </c>
      <c r="AZ25" s="23">
        <v>169.60285206527686</v>
      </c>
      <c r="BA25" s="23">
        <v>76.336460752542067</v>
      </c>
      <c r="BB25" s="23">
        <v>213.10124128918332</v>
      </c>
      <c r="BC25" s="23">
        <v>1105.2820263038182</v>
      </c>
      <c r="BD25" s="23">
        <v>280.53586636870068</v>
      </c>
      <c r="BE25" s="23">
        <v>253.77569878660171</v>
      </c>
      <c r="BF25" s="23">
        <v>191.57003106607809</v>
      </c>
      <c r="BG25" s="23">
        <v>5839.4809273694327</v>
      </c>
      <c r="BH25" s="23">
        <v>17765.535548613996</v>
      </c>
      <c r="BI25" s="23">
        <v>76.657683704898346</v>
      </c>
      <c r="BJ25" s="23">
        <v>985.8258332324616</v>
      </c>
      <c r="BK25" s="23">
        <v>143.99483109095377</v>
      </c>
      <c r="BL25" s="23">
        <v>287.59165667139416</v>
      </c>
      <c r="BM25" s="23">
        <v>1269.7413316698266</v>
      </c>
      <c r="BN25" s="23">
        <v>873.92388876080918</v>
      </c>
      <c r="BO25" s="23">
        <v>545.27360939958839</v>
      </c>
      <c r="BP25" s="23">
        <v>1348.2855568946163</v>
      </c>
      <c r="BQ25" s="23">
        <v>2966.3990199291329</v>
      </c>
      <c r="BR25" s="23">
        <v>2139.2135839776824</v>
      </c>
      <c r="BS25" s="23">
        <v>0</v>
      </c>
      <c r="BT25" s="64">
        <v>836232.03069491533</v>
      </c>
      <c r="BU25" s="23">
        <v>637158.39451636514</v>
      </c>
      <c r="BV25" s="23">
        <v>0</v>
      </c>
      <c r="BW25" s="23">
        <v>5827.5649161958909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2725620.0147124003</v>
      </c>
      <c r="CD25" s="23">
        <v>711976.48383896507</v>
      </c>
      <c r="CE25" s="23">
        <v>0</v>
      </c>
      <c r="CF25" s="23">
        <v>14911.514851203452</v>
      </c>
      <c r="CG25" s="23">
        <v>0</v>
      </c>
      <c r="CH25" s="23">
        <v>-1066610.4541560947</v>
      </c>
      <c r="CI25" s="23">
        <v>4189849.3772011949</v>
      </c>
      <c r="CJ25" s="34">
        <f t="shared" si="0"/>
        <v>8054964.9265751448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4254.7534755817678</v>
      </c>
      <c r="D26" s="23">
        <v>997.20773297132916</v>
      </c>
      <c r="E26" s="23">
        <v>3249.0952046104148</v>
      </c>
      <c r="F26" s="23">
        <v>1880.6399172076185</v>
      </c>
      <c r="G26" s="23">
        <v>13717.878762700655</v>
      </c>
      <c r="H26" s="23">
        <v>316460.45033264364</v>
      </c>
      <c r="I26" s="23">
        <v>21230.36896962587</v>
      </c>
      <c r="J26" s="23">
        <v>3125.1752120213282</v>
      </c>
      <c r="K26" s="23">
        <v>1347.6270988460788</v>
      </c>
      <c r="L26" s="23">
        <v>1102.9489631193808</v>
      </c>
      <c r="M26" s="23">
        <v>89323.762610351405</v>
      </c>
      <c r="N26" s="23">
        <v>9747.5172216770334</v>
      </c>
      <c r="O26" s="23">
        <v>16924.223857682962</v>
      </c>
      <c r="P26" s="23">
        <v>7938.1820414768499</v>
      </c>
      <c r="Q26" s="23">
        <v>7141.275703118914</v>
      </c>
      <c r="R26" s="23">
        <v>14332.354486306023</v>
      </c>
      <c r="S26" s="23">
        <v>29182.824529980782</v>
      </c>
      <c r="T26" s="23">
        <v>12074.085510038847</v>
      </c>
      <c r="U26" s="23">
        <v>40826.57817350603</v>
      </c>
      <c r="V26" s="23">
        <v>33419.544690624323</v>
      </c>
      <c r="W26" s="23">
        <v>28411.226627094075</v>
      </c>
      <c r="X26" s="23">
        <v>537203.12161511986</v>
      </c>
      <c r="Y26" s="23">
        <v>9458.2497467801495</v>
      </c>
      <c r="Z26" s="23">
        <v>2171.3586884316487</v>
      </c>
      <c r="AA26" s="23">
        <v>278.15604443768581</v>
      </c>
      <c r="AB26" s="23">
        <v>8949.4295962444467</v>
      </c>
      <c r="AC26" s="23">
        <v>993069.95059632801</v>
      </c>
      <c r="AD26" s="23">
        <v>11406.681493069715</v>
      </c>
      <c r="AE26" s="23">
        <v>87180.050301905154</v>
      </c>
      <c r="AF26" s="23">
        <v>12526.575437514572</v>
      </c>
      <c r="AG26" s="23">
        <v>6216.7526633579055</v>
      </c>
      <c r="AH26" s="23">
        <v>485.27944807058367</v>
      </c>
      <c r="AI26" s="23">
        <v>18432.651154545278</v>
      </c>
      <c r="AJ26" s="23">
        <v>2637.3829128274024</v>
      </c>
      <c r="AK26" s="23">
        <v>191.99069334546834</v>
      </c>
      <c r="AL26" s="23">
        <v>11147.919588812534</v>
      </c>
      <c r="AM26" s="23">
        <v>3820.066026703842</v>
      </c>
      <c r="AN26" s="23">
        <v>6790.7597942495531</v>
      </c>
      <c r="AO26" s="23">
        <v>1020.1690900646312</v>
      </c>
      <c r="AP26" s="23">
        <v>5616.9920134455997</v>
      </c>
      <c r="AQ26" s="23">
        <v>2897.9346971328168</v>
      </c>
      <c r="AR26" s="23">
        <v>1528.6461977440213</v>
      </c>
      <c r="AS26" s="23">
        <v>3138.0006798253944</v>
      </c>
      <c r="AT26" s="23">
        <v>690.48613752319011</v>
      </c>
      <c r="AU26" s="23">
        <v>1190.1451830627118</v>
      </c>
      <c r="AV26" s="23">
        <v>492.23432749797519</v>
      </c>
      <c r="AW26" s="23">
        <v>941.56989851621699</v>
      </c>
      <c r="AX26" s="23">
        <v>10282.924093895146</v>
      </c>
      <c r="AY26" s="23">
        <v>3235.7365326454583</v>
      </c>
      <c r="AZ26" s="23">
        <v>757.73297134536335</v>
      </c>
      <c r="BA26" s="23">
        <v>365.72753257797729</v>
      </c>
      <c r="BB26" s="23">
        <v>2590.9407669249631</v>
      </c>
      <c r="BC26" s="23">
        <v>12641.199711115612</v>
      </c>
      <c r="BD26" s="23">
        <v>4659.8334718224414</v>
      </c>
      <c r="BE26" s="23">
        <v>2739.6982707441307</v>
      </c>
      <c r="BF26" s="23">
        <v>100.12086361326399</v>
      </c>
      <c r="BG26" s="23">
        <v>24887.488817329999</v>
      </c>
      <c r="BH26" s="23">
        <v>34836.607135471</v>
      </c>
      <c r="BI26" s="23">
        <v>1923.7523411917748</v>
      </c>
      <c r="BJ26" s="23">
        <v>36811.596119341128</v>
      </c>
      <c r="BK26" s="23">
        <v>275.84598678433809</v>
      </c>
      <c r="BL26" s="23">
        <v>40124.867107599064</v>
      </c>
      <c r="BM26" s="23">
        <v>80813.856598235172</v>
      </c>
      <c r="BN26" s="23">
        <v>6045.0103371827945</v>
      </c>
      <c r="BO26" s="23">
        <v>4342.5702954441831</v>
      </c>
      <c r="BP26" s="23">
        <v>7414.3861068674532</v>
      </c>
      <c r="BQ26" s="23">
        <v>12945.380401491471</v>
      </c>
      <c r="BR26" s="23">
        <v>9166.6886043090017</v>
      </c>
      <c r="BS26" s="23">
        <v>0</v>
      </c>
      <c r="BT26" s="64">
        <v>2683132.2392136748</v>
      </c>
      <c r="BU26" s="23">
        <v>3070481.6881206469</v>
      </c>
      <c r="BV26" s="23">
        <v>0</v>
      </c>
      <c r="BW26" s="23">
        <v>99482.340361524606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7009.0081392908041</v>
      </c>
      <c r="CD26" s="23">
        <v>2833276.4779224247</v>
      </c>
      <c r="CE26" s="23">
        <v>0</v>
      </c>
      <c r="CF26" s="23">
        <v>170087.77438775101</v>
      </c>
      <c r="CG26" s="23">
        <v>237865.25949740404</v>
      </c>
      <c r="CH26" s="23">
        <v>241553.11226814086</v>
      </c>
      <c r="CI26" s="23">
        <v>8703030.0273074713</v>
      </c>
      <c r="CJ26" s="34">
        <f t="shared" si="0"/>
        <v>18045917.927218329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1354930.7155820627</v>
      </c>
      <c r="D27" s="23">
        <v>12716.45465785052</v>
      </c>
      <c r="E27" s="23">
        <v>344828.80390667991</v>
      </c>
      <c r="F27" s="23">
        <v>41637.934550693994</v>
      </c>
      <c r="G27" s="23">
        <v>176296.7990667726</v>
      </c>
      <c r="H27" s="23">
        <v>38227.82736650794</v>
      </c>
      <c r="I27" s="23">
        <v>31416.475782713198</v>
      </c>
      <c r="J27" s="23">
        <v>20821.438450683159</v>
      </c>
      <c r="K27" s="23">
        <v>18753.969634926394</v>
      </c>
      <c r="L27" s="23">
        <v>18913.9650915741</v>
      </c>
      <c r="M27" s="23">
        <v>26288.575355826841</v>
      </c>
      <c r="N27" s="23">
        <v>17074.743489512719</v>
      </c>
      <c r="O27" s="23">
        <v>37563.858171157168</v>
      </c>
      <c r="P27" s="23">
        <v>55687.351240105141</v>
      </c>
      <c r="Q27" s="23">
        <v>41675.309331711294</v>
      </c>
      <c r="R27" s="23">
        <v>62828.793692835374</v>
      </c>
      <c r="S27" s="23">
        <v>41283.040402982297</v>
      </c>
      <c r="T27" s="23">
        <v>24051.93422171113</v>
      </c>
      <c r="U27" s="23">
        <v>76964.348882188846</v>
      </c>
      <c r="V27" s="23">
        <v>19440.726517900282</v>
      </c>
      <c r="W27" s="23">
        <v>29463.020072431336</v>
      </c>
      <c r="X27" s="23">
        <v>48915.056581732846</v>
      </c>
      <c r="Y27" s="23">
        <v>11486.223150242497</v>
      </c>
      <c r="Z27" s="23">
        <v>53531.235938630525</v>
      </c>
      <c r="AA27" s="23">
        <v>10943.772322412919</v>
      </c>
      <c r="AB27" s="23">
        <v>16746.836653301012</v>
      </c>
      <c r="AC27" s="23">
        <v>182062.55814266662</v>
      </c>
      <c r="AD27" s="23">
        <v>4190.4844348821007</v>
      </c>
      <c r="AE27" s="23">
        <v>61886.686921912558</v>
      </c>
      <c r="AF27" s="23">
        <v>17864.840451769865</v>
      </c>
      <c r="AG27" s="23">
        <v>40786.639864308992</v>
      </c>
      <c r="AH27" s="23">
        <v>154269.95409375834</v>
      </c>
      <c r="AI27" s="23">
        <v>23517.201806334528</v>
      </c>
      <c r="AJ27" s="23">
        <v>54967.9231984211</v>
      </c>
      <c r="AK27" s="23">
        <v>1789.1113345944</v>
      </c>
      <c r="AL27" s="23">
        <v>17742.28413295015</v>
      </c>
      <c r="AM27" s="23">
        <v>27049.980505237894</v>
      </c>
      <c r="AN27" s="23">
        <v>6202.9416259884374</v>
      </c>
      <c r="AO27" s="23">
        <v>6532.085706971965</v>
      </c>
      <c r="AP27" s="23">
        <v>54928.154307453864</v>
      </c>
      <c r="AQ27" s="23">
        <v>18099.209879719449</v>
      </c>
      <c r="AR27" s="23">
        <v>13943.014738960266</v>
      </c>
      <c r="AS27" s="23">
        <v>1410.5676611683687</v>
      </c>
      <c r="AT27" s="23">
        <v>1585.3682255091157</v>
      </c>
      <c r="AU27" s="23">
        <v>11277.568165972587</v>
      </c>
      <c r="AV27" s="23">
        <v>161.86503980543264</v>
      </c>
      <c r="AW27" s="23">
        <v>222.18988826941114</v>
      </c>
      <c r="AX27" s="23">
        <v>3488.7629326023252</v>
      </c>
      <c r="AY27" s="23">
        <v>6015.5642904375973</v>
      </c>
      <c r="AZ27" s="23">
        <v>622.29881234034553</v>
      </c>
      <c r="BA27" s="23">
        <v>8957.2539455573478</v>
      </c>
      <c r="BB27" s="23">
        <v>1411.3188420774393</v>
      </c>
      <c r="BC27" s="23">
        <v>2059.2586083910337</v>
      </c>
      <c r="BD27" s="23">
        <v>3457.6811931898706</v>
      </c>
      <c r="BE27" s="23">
        <v>281.16781239000153</v>
      </c>
      <c r="BF27" s="23">
        <v>2072.5718992945144</v>
      </c>
      <c r="BG27" s="23">
        <v>32468.33776369656</v>
      </c>
      <c r="BH27" s="23">
        <v>111521.95944632251</v>
      </c>
      <c r="BI27" s="23">
        <v>3000.1403024318379</v>
      </c>
      <c r="BJ27" s="23">
        <v>57209.831322466081</v>
      </c>
      <c r="BK27" s="23">
        <v>3651.1509127423865</v>
      </c>
      <c r="BL27" s="23">
        <v>17339.512505982038</v>
      </c>
      <c r="BM27" s="23">
        <v>13820.28922917481</v>
      </c>
      <c r="BN27" s="23">
        <v>13569.493056112344</v>
      </c>
      <c r="BO27" s="23">
        <v>8601.2114422384984</v>
      </c>
      <c r="BP27" s="23">
        <v>26550.660177285827</v>
      </c>
      <c r="BQ27" s="23">
        <v>2572.6912450870536</v>
      </c>
      <c r="BR27" s="23">
        <v>15265.816676899281</v>
      </c>
      <c r="BS27" s="23">
        <v>0</v>
      </c>
      <c r="BT27" s="64">
        <v>3666916.8126585232</v>
      </c>
      <c r="BU27" s="23">
        <v>19494.022726990592</v>
      </c>
      <c r="BV27" s="23">
        <v>0</v>
      </c>
      <c r="BW27" s="23">
        <v>17.90712226383928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831278.47795544646</v>
      </c>
      <c r="CD27" s="23">
        <v>58251.883035744395</v>
      </c>
      <c r="CE27" s="23">
        <v>0</v>
      </c>
      <c r="CF27" s="23">
        <v>24625.570697750893</v>
      </c>
      <c r="CG27" s="23">
        <v>0</v>
      </c>
      <c r="CH27" s="23">
        <v>7556.6996806116013</v>
      </c>
      <c r="CI27" s="23">
        <v>386384.25796307198</v>
      </c>
      <c r="CJ27" s="34">
        <f t="shared" si="0"/>
        <v>4994525.6318404023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584884.14174744615</v>
      </c>
      <c r="D28" s="23">
        <v>3833.4638333510406</v>
      </c>
      <c r="E28" s="23">
        <v>17006.855228171898</v>
      </c>
      <c r="F28" s="23">
        <v>29253.749590951109</v>
      </c>
      <c r="G28" s="23">
        <v>551116.36622897536</v>
      </c>
      <c r="H28" s="23">
        <v>99065.544232717119</v>
      </c>
      <c r="I28" s="23">
        <v>83263.530067085318</v>
      </c>
      <c r="J28" s="23">
        <v>96608.002587820883</v>
      </c>
      <c r="K28" s="23">
        <v>71244.201497953967</v>
      </c>
      <c r="L28" s="23">
        <v>29761.150598359265</v>
      </c>
      <c r="M28" s="23">
        <v>155379.06931461726</v>
      </c>
      <c r="N28" s="23">
        <v>43169.672377574592</v>
      </c>
      <c r="O28" s="23">
        <v>122347.20504200779</v>
      </c>
      <c r="P28" s="23">
        <v>274180.71922289603</v>
      </c>
      <c r="Q28" s="23">
        <v>176262.23205322199</v>
      </c>
      <c r="R28" s="23">
        <v>163948.13367554534</v>
      </c>
      <c r="S28" s="23">
        <v>35170.387598096931</v>
      </c>
      <c r="T28" s="23">
        <v>33196.503175934879</v>
      </c>
      <c r="U28" s="23">
        <v>161178.00397850253</v>
      </c>
      <c r="V28" s="23">
        <v>15361.912723662224</v>
      </c>
      <c r="W28" s="23">
        <v>41397.727148572936</v>
      </c>
      <c r="X28" s="23">
        <v>86907.530780781031</v>
      </c>
      <c r="Y28" s="23">
        <v>18885.289518315349</v>
      </c>
      <c r="Z28" s="23">
        <v>297428.164509386</v>
      </c>
      <c r="AA28" s="23">
        <v>45516.035556760871</v>
      </c>
      <c r="AB28" s="23">
        <v>106488.49296361064</v>
      </c>
      <c r="AC28" s="23">
        <v>652852.6055962469</v>
      </c>
      <c r="AD28" s="23">
        <v>160456.13984248016</v>
      </c>
      <c r="AE28" s="23">
        <v>628321.23834680347</v>
      </c>
      <c r="AF28" s="23">
        <v>490344.82971548184</v>
      </c>
      <c r="AG28" s="23">
        <v>148703.87883289927</v>
      </c>
      <c r="AH28" s="23">
        <v>2775.7412330297325</v>
      </c>
      <c r="AI28" s="23">
        <v>18450.703702042931</v>
      </c>
      <c r="AJ28" s="23">
        <v>40016.338564826445</v>
      </c>
      <c r="AK28" s="23">
        <v>25780.184853114853</v>
      </c>
      <c r="AL28" s="23">
        <v>158890.52910876265</v>
      </c>
      <c r="AM28" s="23">
        <v>49930.535546679414</v>
      </c>
      <c r="AN28" s="23">
        <v>28042.971147974848</v>
      </c>
      <c r="AO28" s="23">
        <v>69119.636178904417</v>
      </c>
      <c r="AP28" s="23">
        <v>82074.772399213354</v>
      </c>
      <c r="AQ28" s="23">
        <v>136563.95305484795</v>
      </c>
      <c r="AR28" s="23">
        <v>91696.841117882432</v>
      </c>
      <c r="AS28" s="23">
        <v>119484.81579746315</v>
      </c>
      <c r="AT28" s="23">
        <v>86167.643291658751</v>
      </c>
      <c r="AU28" s="23">
        <v>35199.692242771598</v>
      </c>
      <c r="AV28" s="23">
        <v>215542.62263424156</v>
      </c>
      <c r="AW28" s="23">
        <v>76915.084453106057</v>
      </c>
      <c r="AX28" s="23">
        <v>49546.346454899824</v>
      </c>
      <c r="AY28" s="23">
        <v>94982.154094629077</v>
      </c>
      <c r="AZ28" s="23">
        <v>29283.310122258536</v>
      </c>
      <c r="BA28" s="23">
        <v>38265.91964815557</v>
      </c>
      <c r="BB28" s="23">
        <v>32892.643112834507</v>
      </c>
      <c r="BC28" s="23">
        <v>21476.594463120684</v>
      </c>
      <c r="BD28" s="23">
        <v>298469.44857148291</v>
      </c>
      <c r="BE28" s="23">
        <v>44154.848660019634</v>
      </c>
      <c r="BF28" s="23">
        <v>2388.4743028709809</v>
      </c>
      <c r="BG28" s="23">
        <v>63148.978201217855</v>
      </c>
      <c r="BH28" s="23">
        <v>431403.63094527263</v>
      </c>
      <c r="BI28" s="23">
        <v>13870.295634546994</v>
      </c>
      <c r="BJ28" s="23">
        <v>463200.4303701786</v>
      </c>
      <c r="BK28" s="23">
        <v>3445.2086017809088</v>
      </c>
      <c r="BL28" s="23">
        <v>316768.38477458729</v>
      </c>
      <c r="BM28" s="23">
        <v>603481.01658737159</v>
      </c>
      <c r="BN28" s="23">
        <v>48620.213264539285</v>
      </c>
      <c r="BO28" s="23">
        <v>50578.843438698939</v>
      </c>
      <c r="BP28" s="23">
        <v>47191.093448063744</v>
      </c>
      <c r="BQ28" s="23">
        <v>13915.725785082508</v>
      </c>
      <c r="BR28" s="23">
        <v>36972.174235508661</v>
      </c>
      <c r="BS28" s="23">
        <v>0</v>
      </c>
      <c r="BT28" s="64">
        <v>9364240.5776298698</v>
      </c>
      <c r="BU28" s="23">
        <v>9647901.5664492808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9463.7477464411568</v>
      </c>
      <c r="CG28" s="23">
        <v>0</v>
      </c>
      <c r="CH28" s="23">
        <v>156365.65581002654</v>
      </c>
      <c r="CI28" s="23">
        <v>968534.36280183156</v>
      </c>
      <c r="CJ28" s="34">
        <f t="shared" si="0"/>
        <v>20146505.91043745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152433.13080307413</v>
      </c>
      <c r="D29" s="23">
        <v>2064.2183811164355</v>
      </c>
      <c r="E29" s="23">
        <v>509.55181045052257</v>
      </c>
      <c r="F29" s="23">
        <v>312.59686130372199</v>
      </c>
      <c r="G29" s="23">
        <v>125680.81822871832</v>
      </c>
      <c r="H29" s="23">
        <v>23545.021639954073</v>
      </c>
      <c r="I29" s="23">
        <v>3807.0486229207468</v>
      </c>
      <c r="J29" s="23">
        <v>4062.8884449585416</v>
      </c>
      <c r="K29" s="23">
        <v>2555.7944491315748</v>
      </c>
      <c r="L29" s="23">
        <v>809.89953438364205</v>
      </c>
      <c r="M29" s="23">
        <v>10527.788913779903</v>
      </c>
      <c r="N29" s="23">
        <v>9935.9281089305023</v>
      </c>
      <c r="O29" s="23">
        <v>6773.1006689266542</v>
      </c>
      <c r="P29" s="23">
        <v>6142.2101502016194</v>
      </c>
      <c r="Q29" s="23">
        <v>5126.0606929858841</v>
      </c>
      <c r="R29" s="23">
        <v>19011.501049111357</v>
      </c>
      <c r="S29" s="23">
        <v>5715.84158035166</v>
      </c>
      <c r="T29" s="23">
        <v>7568.3541861883614</v>
      </c>
      <c r="U29" s="23">
        <v>14169.40229445104</v>
      </c>
      <c r="V29" s="23">
        <v>3811.6911702791758</v>
      </c>
      <c r="W29" s="23">
        <v>7548.2545367994471</v>
      </c>
      <c r="X29" s="23">
        <v>5318.6305856770423</v>
      </c>
      <c r="Y29" s="23">
        <v>2944.2710386247822</v>
      </c>
      <c r="Z29" s="23">
        <v>7741.3678510763675</v>
      </c>
      <c r="AA29" s="23">
        <v>49823.303495712054</v>
      </c>
      <c r="AB29" s="23">
        <v>6252.9476469599322</v>
      </c>
      <c r="AC29" s="23">
        <v>11536.377144823098</v>
      </c>
      <c r="AD29" s="23">
        <v>2472.1451202705716</v>
      </c>
      <c r="AE29" s="23">
        <v>14603.759709524036</v>
      </c>
      <c r="AF29" s="23">
        <v>17029.82034328434</v>
      </c>
      <c r="AG29" s="23">
        <v>5918.6803845532941</v>
      </c>
      <c r="AH29" s="23">
        <v>20115.605976142331</v>
      </c>
      <c r="AI29" s="23">
        <v>1540.3691457335974</v>
      </c>
      <c r="AJ29" s="23">
        <v>2152.2336237428103</v>
      </c>
      <c r="AK29" s="23">
        <v>392.21444435099278</v>
      </c>
      <c r="AL29" s="23">
        <v>34921.471061208162</v>
      </c>
      <c r="AM29" s="23">
        <v>3977.9738751118402</v>
      </c>
      <c r="AN29" s="23">
        <v>2270.6348904539345</v>
      </c>
      <c r="AO29" s="23">
        <v>2769.2103453093146</v>
      </c>
      <c r="AP29" s="23">
        <v>1018.1842005359053</v>
      </c>
      <c r="AQ29" s="23">
        <v>4752.5490161389671</v>
      </c>
      <c r="AR29" s="23">
        <v>5536.2531462189881</v>
      </c>
      <c r="AS29" s="23">
        <v>1958.1270470710795</v>
      </c>
      <c r="AT29" s="23">
        <v>595.52082879450302</v>
      </c>
      <c r="AU29" s="23">
        <v>3978.2642936130064</v>
      </c>
      <c r="AV29" s="23">
        <v>31110.951395868371</v>
      </c>
      <c r="AW29" s="23">
        <v>58858.686530942745</v>
      </c>
      <c r="AX29" s="23">
        <v>2542.3722785863647</v>
      </c>
      <c r="AY29" s="23">
        <v>3116.3424781446652</v>
      </c>
      <c r="AZ29" s="23">
        <v>1070.0905210708409</v>
      </c>
      <c r="BA29" s="23">
        <v>3778.637087417721</v>
      </c>
      <c r="BB29" s="23">
        <v>1234.1632142505769</v>
      </c>
      <c r="BC29" s="23">
        <v>3511.3182767590451</v>
      </c>
      <c r="BD29" s="23">
        <v>1293.5530000748704</v>
      </c>
      <c r="BE29" s="23">
        <v>490.23591088900383</v>
      </c>
      <c r="BF29" s="23">
        <v>398.88456615111676</v>
      </c>
      <c r="BG29" s="23">
        <v>16858.926881198702</v>
      </c>
      <c r="BH29" s="23">
        <v>33706.371330261019</v>
      </c>
      <c r="BI29" s="23">
        <v>506.91769798272281</v>
      </c>
      <c r="BJ29" s="23">
        <v>70472.006742618934</v>
      </c>
      <c r="BK29" s="23">
        <v>50.27705587016041</v>
      </c>
      <c r="BL29" s="23">
        <v>27520.838273796588</v>
      </c>
      <c r="BM29" s="23">
        <v>311.35113469544126</v>
      </c>
      <c r="BN29" s="23">
        <v>4982.0193268486819</v>
      </c>
      <c r="BO29" s="23">
        <v>2910.92612424872</v>
      </c>
      <c r="BP29" s="23">
        <v>2662.4122179558294</v>
      </c>
      <c r="BQ29" s="23">
        <v>1285.3044425900632</v>
      </c>
      <c r="BR29" s="23">
        <v>6933.4713100811314</v>
      </c>
      <c r="BS29" s="23">
        <v>0</v>
      </c>
      <c r="BT29" s="64">
        <v>897337.07514125167</v>
      </c>
      <c r="BU29" s="23">
        <v>863022.26868377777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707.53119668517559</v>
      </c>
      <c r="CG29" s="23">
        <v>0</v>
      </c>
      <c r="CH29" s="23">
        <v>0</v>
      </c>
      <c r="CI29" s="23">
        <v>0</v>
      </c>
      <c r="CJ29" s="34">
        <f t="shared" si="0"/>
        <v>1761066.8750217147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105467.4615144126</v>
      </c>
      <c r="D30" s="23">
        <v>14318.722835030723</v>
      </c>
      <c r="E30" s="23">
        <v>7132.8351127119631</v>
      </c>
      <c r="F30" s="23">
        <v>611.31190845974015</v>
      </c>
      <c r="G30" s="23">
        <v>219804.02733438081</v>
      </c>
      <c r="H30" s="23">
        <v>38497.314337230164</v>
      </c>
      <c r="I30" s="23">
        <v>12532.542277524164</v>
      </c>
      <c r="J30" s="23">
        <v>116931.67926275377</v>
      </c>
      <c r="K30" s="23">
        <v>7148.2512326578617</v>
      </c>
      <c r="L30" s="23">
        <v>16765.105715415211</v>
      </c>
      <c r="M30" s="23">
        <v>28628.490721304355</v>
      </c>
      <c r="N30" s="23">
        <v>20190.387174572337</v>
      </c>
      <c r="O30" s="23">
        <v>22506.470459268428</v>
      </c>
      <c r="P30" s="23">
        <v>67309.471551642055</v>
      </c>
      <c r="Q30" s="23">
        <v>42655.367913383037</v>
      </c>
      <c r="R30" s="23">
        <v>35148.418554773227</v>
      </c>
      <c r="S30" s="23">
        <v>10512.827455332037</v>
      </c>
      <c r="T30" s="23">
        <v>8486.9126733633348</v>
      </c>
      <c r="U30" s="23">
        <v>27779.612677512217</v>
      </c>
      <c r="V30" s="23">
        <v>6536.8145212856007</v>
      </c>
      <c r="W30" s="23">
        <v>13052.509762534039</v>
      </c>
      <c r="X30" s="23">
        <v>17549.903620392914</v>
      </c>
      <c r="Y30" s="23">
        <v>5687.9956063192776</v>
      </c>
      <c r="Z30" s="23">
        <v>35704.839974903509</v>
      </c>
      <c r="AA30" s="23">
        <v>8363.3302631933511</v>
      </c>
      <c r="AB30" s="23">
        <v>132441.38939171447</v>
      </c>
      <c r="AC30" s="23">
        <v>51689.076291276004</v>
      </c>
      <c r="AD30" s="23">
        <v>26814.262693269644</v>
      </c>
      <c r="AE30" s="23">
        <v>156028.40607224731</v>
      </c>
      <c r="AF30" s="23">
        <v>91357.716213015316</v>
      </c>
      <c r="AG30" s="23">
        <v>32209.236809224272</v>
      </c>
      <c r="AH30" s="23">
        <v>8141.3694770235688</v>
      </c>
      <c r="AI30" s="23">
        <v>7638.3521792331549</v>
      </c>
      <c r="AJ30" s="23">
        <v>23073.637448425554</v>
      </c>
      <c r="AK30" s="23">
        <v>3969.1598513412678</v>
      </c>
      <c r="AL30" s="23">
        <v>85559.258602381859</v>
      </c>
      <c r="AM30" s="23">
        <v>12097.94493486902</v>
      </c>
      <c r="AN30" s="23">
        <v>11222.805902414693</v>
      </c>
      <c r="AO30" s="23">
        <v>23304.369371645753</v>
      </c>
      <c r="AP30" s="23">
        <v>11660.912561484078</v>
      </c>
      <c r="AQ30" s="23">
        <v>29673.758740742633</v>
      </c>
      <c r="AR30" s="23">
        <v>30384.670234609577</v>
      </c>
      <c r="AS30" s="23">
        <v>4917.067711448005</v>
      </c>
      <c r="AT30" s="23">
        <v>4545.8260872606525</v>
      </c>
      <c r="AU30" s="23">
        <v>5151.8281052494476</v>
      </c>
      <c r="AV30" s="23">
        <v>8.0144293515719145</v>
      </c>
      <c r="AW30" s="23">
        <v>2.6462994710833168</v>
      </c>
      <c r="AX30" s="23">
        <v>20961.60483693071</v>
      </c>
      <c r="AY30" s="23">
        <v>25158.587706349426</v>
      </c>
      <c r="AZ30" s="23">
        <v>2631.1348589401232</v>
      </c>
      <c r="BA30" s="23">
        <v>17184.16774707026</v>
      </c>
      <c r="BB30" s="23">
        <v>13419.702574268749</v>
      </c>
      <c r="BC30" s="23">
        <v>15442.742054170187</v>
      </c>
      <c r="BD30" s="23">
        <v>10843.752632035059</v>
      </c>
      <c r="BE30" s="23">
        <v>3844.8905638902288</v>
      </c>
      <c r="BF30" s="23">
        <v>2886.138578223527</v>
      </c>
      <c r="BG30" s="23">
        <v>36129.764506587817</v>
      </c>
      <c r="BH30" s="23">
        <v>224680.26917898896</v>
      </c>
      <c r="BI30" s="23">
        <v>5931.1249388724927</v>
      </c>
      <c r="BJ30" s="23">
        <v>222708.90543030546</v>
      </c>
      <c r="BK30" s="23">
        <v>2196.5686833510958</v>
      </c>
      <c r="BL30" s="23">
        <v>147966.12653330422</v>
      </c>
      <c r="BM30" s="23">
        <v>255061.74106375466</v>
      </c>
      <c r="BN30" s="23">
        <v>21582.889695456935</v>
      </c>
      <c r="BO30" s="23">
        <v>15192.766596788933</v>
      </c>
      <c r="BP30" s="23">
        <v>9400.4515708300114</v>
      </c>
      <c r="BQ30" s="23">
        <v>5219.825721032892</v>
      </c>
      <c r="BR30" s="23">
        <v>15691.832562018342</v>
      </c>
      <c r="BS30" s="23">
        <v>0</v>
      </c>
      <c r="BT30" s="64">
        <v>2715349.3019012255</v>
      </c>
      <c r="BU30" s="23">
        <v>2638274.1533366689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22.328993216119077</v>
      </c>
      <c r="CE30" s="23">
        <v>0</v>
      </c>
      <c r="CF30" s="23">
        <v>3086.4037610079099</v>
      </c>
      <c r="CG30" s="23">
        <v>0</v>
      </c>
      <c r="CH30" s="23">
        <v>629.90713274717655</v>
      </c>
      <c r="CI30" s="23">
        <v>170640.49490157282</v>
      </c>
      <c r="CJ30" s="34">
        <f t="shared" si="0"/>
        <v>5528002.5900264382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551412.87505997019</v>
      </c>
      <c r="D31" s="23">
        <v>19467.476373508438</v>
      </c>
      <c r="E31" s="23">
        <v>6786.6903326893789</v>
      </c>
      <c r="F31" s="23">
        <v>76688.244536579412</v>
      </c>
      <c r="G31" s="23">
        <v>190138.04944392695</v>
      </c>
      <c r="H31" s="23">
        <v>40410.925253831352</v>
      </c>
      <c r="I31" s="23">
        <v>56332.286381072459</v>
      </c>
      <c r="J31" s="23">
        <v>17558.546623050021</v>
      </c>
      <c r="K31" s="23">
        <v>23570.470207857226</v>
      </c>
      <c r="L31" s="23">
        <v>7930.1241201634857</v>
      </c>
      <c r="M31" s="23">
        <v>38592.466435255832</v>
      </c>
      <c r="N31" s="23">
        <v>26471.168180197732</v>
      </c>
      <c r="O31" s="23">
        <v>37378.614499870229</v>
      </c>
      <c r="P31" s="23">
        <v>74926.498450748011</v>
      </c>
      <c r="Q31" s="23">
        <v>25686.520999352826</v>
      </c>
      <c r="R31" s="23">
        <v>64077.626772144285</v>
      </c>
      <c r="S31" s="23">
        <v>32659.307431062636</v>
      </c>
      <c r="T31" s="23">
        <v>39771.731710450047</v>
      </c>
      <c r="U31" s="23">
        <v>121376.6387888281</v>
      </c>
      <c r="V31" s="23">
        <v>10113.70665465684</v>
      </c>
      <c r="W31" s="23">
        <v>22601.419258663729</v>
      </c>
      <c r="X31" s="23">
        <v>42930.096478065956</v>
      </c>
      <c r="Y31" s="23">
        <v>13896.49377209102</v>
      </c>
      <c r="Z31" s="23">
        <v>1659306.6802159492</v>
      </c>
      <c r="AA31" s="23">
        <v>183675.76486097404</v>
      </c>
      <c r="AB31" s="23">
        <v>184857.3336293899</v>
      </c>
      <c r="AC31" s="23">
        <v>690373.90786633478</v>
      </c>
      <c r="AD31" s="23">
        <v>34727.533104744893</v>
      </c>
      <c r="AE31" s="23">
        <v>119006.21550579306</v>
      </c>
      <c r="AF31" s="23">
        <v>123360.8715905459</v>
      </c>
      <c r="AG31" s="23">
        <v>1006821.5229780865</v>
      </c>
      <c r="AH31" s="23">
        <v>85889.236902265955</v>
      </c>
      <c r="AI31" s="23">
        <v>14420.40827687298</v>
      </c>
      <c r="AJ31" s="23">
        <v>464129.74842247501</v>
      </c>
      <c r="AK31" s="23">
        <v>405084.88990372635</v>
      </c>
      <c r="AL31" s="23">
        <v>47130.369198918212</v>
      </c>
      <c r="AM31" s="23">
        <v>59363.700828817498</v>
      </c>
      <c r="AN31" s="23">
        <v>28682.310762992511</v>
      </c>
      <c r="AO31" s="23">
        <v>1466978.1787857877</v>
      </c>
      <c r="AP31" s="23">
        <v>12949.408928256558</v>
      </c>
      <c r="AQ31" s="23">
        <v>268827.71901841793</v>
      </c>
      <c r="AR31" s="23">
        <v>110204.53041482515</v>
      </c>
      <c r="AS31" s="23">
        <v>7212.5003960415943</v>
      </c>
      <c r="AT31" s="23">
        <v>12115.364448246941</v>
      </c>
      <c r="AU31" s="23">
        <v>1228426.3670897847</v>
      </c>
      <c r="AV31" s="23">
        <v>2447918.5468270099</v>
      </c>
      <c r="AW31" s="23">
        <v>3177431.1548444778</v>
      </c>
      <c r="AX31" s="23">
        <v>38267.015945040133</v>
      </c>
      <c r="AY31" s="23">
        <v>65121.551603604465</v>
      </c>
      <c r="AZ31" s="23">
        <v>470.97834083182585</v>
      </c>
      <c r="BA31" s="23">
        <v>58916.380710327096</v>
      </c>
      <c r="BB31" s="23">
        <v>22694.449071191459</v>
      </c>
      <c r="BC31" s="23">
        <v>35577.85278525584</v>
      </c>
      <c r="BD31" s="23">
        <v>25010.590293747598</v>
      </c>
      <c r="BE31" s="23">
        <v>6164.8760851921788</v>
      </c>
      <c r="BF31" s="23">
        <v>3012.6295620825781</v>
      </c>
      <c r="BG31" s="23">
        <v>111371.45973054745</v>
      </c>
      <c r="BH31" s="23">
        <v>1185235.5775569268</v>
      </c>
      <c r="BI31" s="23">
        <v>6404.4405309180984</v>
      </c>
      <c r="BJ31" s="23">
        <v>363199.55796018458</v>
      </c>
      <c r="BK31" s="23">
        <v>5680.4855406901906</v>
      </c>
      <c r="BL31" s="23">
        <v>179934.23872053728</v>
      </c>
      <c r="BM31" s="23">
        <v>530402.8399897276</v>
      </c>
      <c r="BN31" s="23">
        <v>117526.4351067917</v>
      </c>
      <c r="BO31" s="23">
        <v>77204.807583365648</v>
      </c>
      <c r="BP31" s="23">
        <v>418565.92064657796</v>
      </c>
      <c r="BQ31" s="23">
        <v>4862.3926377233811</v>
      </c>
      <c r="BR31" s="23">
        <v>64673.868708938513</v>
      </c>
      <c r="BS31" s="23">
        <v>0</v>
      </c>
      <c r="BT31" s="64">
        <v>18699970.591674976</v>
      </c>
      <c r="BU31" s="23">
        <v>2977954.2413951927</v>
      </c>
      <c r="BV31" s="23">
        <v>0</v>
      </c>
      <c r="BW31" s="23">
        <v>88074.516266168459</v>
      </c>
      <c r="BX31" s="23">
        <v>0</v>
      </c>
      <c r="BY31" s="23">
        <v>1546354.4230676154</v>
      </c>
      <c r="BZ31" s="23">
        <v>30164521.277415726</v>
      </c>
      <c r="CA31" s="23">
        <v>21692367.214952163</v>
      </c>
      <c r="CB31" s="23">
        <v>16335573.004729904</v>
      </c>
      <c r="CC31" s="23">
        <v>0</v>
      </c>
      <c r="CD31" s="23">
        <v>656090.68614908867</v>
      </c>
      <c r="CE31" s="23">
        <v>0</v>
      </c>
      <c r="CF31" s="23">
        <v>10630.518488766302</v>
      </c>
      <c r="CG31" s="23">
        <v>0</v>
      </c>
      <c r="CH31" s="23">
        <v>0</v>
      </c>
      <c r="CI31" s="23">
        <v>1368098.5258603706</v>
      </c>
      <c r="CJ31" s="34">
        <f t="shared" si="0"/>
        <v>93539634.99999997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172339.99478826326</v>
      </c>
      <c r="D32" s="23">
        <v>5731.5402428714833</v>
      </c>
      <c r="E32" s="23">
        <v>7952.6176191170152</v>
      </c>
      <c r="F32" s="23">
        <v>9236.1249992034336</v>
      </c>
      <c r="G32" s="23">
        <v>201537.87181532662</v>
      </c>
      <c r="H32" s="23">
        <v>15572.695188686952</v>
      </c>
      <c r="I32" s="23">
        <v>5344.2110460925933</v>
      </c>
      <c r="J32" s="23">
        <v>6099.8032475422488</v>
      </c>
      <c r="K32" s="23">
        <v>5497.093153180951</v>
      </c>
      <c r="L32" s="23">
        <v>1159.1124403455738</v>
      </c>
      <c r="M32" s="23">
        <v>9877.7630489836483</v>
      </c>
      <c r="N32" s="23">
        <v>1020.9636400846825</v>
      </c>
      <c r="O32" s="23">
        <v>13214.012241977858</v>
      </c>
      <c r="P32" s="23">
        <v>34985.400610530603</v>
      </c>
      <c r="Q32" s="23">
        <v>10635.582016945134</v>
      </c>
      <c r="R32" s="23">
        <v>44831.836800064695</v>
      </c>
      <c r="S32" s="23">
        <v>4557.2267448018838</v>
      </c>
      <c r="T32" s="23">
        <v>9346.2265240269498</v>
      </c>
      <c r="U32" s="23">
        <v>33249.496529370772</v>
      </c>
      <c r="V32" s="23">
        <v>16651.875994435268</v>
      </c>
      <c r="W32" s="23">
        <v>10129.689955084245</v>
      </c>
      <c r="X32" s="23">
        <v>34496.980184107568</v>
      </c>
      <c r="Y32" s="23">
        <v>19519.69389745732</v>
      </c>
      <c r="Z32" s="23">
        <v>7900.993926664838</v>
      </c>
      <c r="AA32" s="23">
        <v>875.13723182565968</v>
      </c>
      <c r="AB32" s="23">
        <v>47393.806481189997</v>
      </c>
      <c r="AC32" s="23">
        <v>648084.22523359081</v>
      </c>
      <c r="AD32" s="23">
        <v>536010.32167638512</v>
      </c>
      <c r="AE32" s="23">
        <v>620423.06184187823</v>
      </c>
      <c r="AF32" s="23">
        <v>495467.85403851583</v>
      </c>
      <c r="AG32" s="23">
        <v>1276217.328405109</v>
      </c>
      <c r="AH32" s="23">
        <v>2041.6187822364288</v>
      </c>
      <c r="AI32" s="23">
        <v>1511.1479006705911</v>
      </c>
      <c r="AJ32" s="23">
        <v>39138.34632539712</v>
      </c>
      <c r="AK32" s="23">
        <v>81397.60766859939</v>
      </c>
      <c r="AL32" s="23">
        <v>13451.972510998319</v>
      </c>
      <c r="AM32" s="23">
        <v>12243.270993640019</v>
      </c>
      <c r="AN32" s="23">
        <v>4194.564298935692</v>
      </c>
      <c r="AO32" s="23">
        <v>22995.348113488752</v>
      </c>
      <c r="AP32" s="23">
        <v>12563.654462324288</v>
      </c>
      <c r="AQ32" s="23">
        <v>66705.761311355018</v>
      </c>
      <c r="AR32" s="23">
        <v>9429.0607441606717</v>
      </c>
      <c r="AS32" s="23">
        <v>2648.9454547916471</v>
      </c>
      <c r="AT32" s="23">
        <v>2701.930702623401</v>
      </c>
      <c r="AU32" s="23">
        <v>1246.6776493354896</v>
      </c>
      <c r="AV32" s="23">
        <v>10895.787593543309</v>
      </c>
      <c r="AW32" s="23">
        <v>13744.712362612747</v>
      </c>
      <c r="AX32" s="23">
        <v>9256.6132120707407</v>
      </c>
      <c r="AY32" s="23">
        <v>8627.3071637639132</v>
      </c>
      <c r="AZ32" s="23">
        <v>1224.3543308908168</v>
      </c>
      <c r="BA32" s="23">
        <v>718.190833427077</v>
      </c>
      <c r="BB32" s="23">
        <v>3013.5472131991751</v>
      </c>
      <c r="BC32" s="23">
        <v>10713.063809591935</v>
      </c>
      <c r="BD32" s="23">
        <v>16685.213372518108</v>
      </c>
      <c r="BE32" s="23">
        <v>1562.1553584808619</v>
      </c>
      <c r="BF32" s="23">
        <v>2920.107664186387</v>
      </c>
      <c r="BG32" s="23">
        <v>57760.899131346181</v>
      </c>
      <c r="BH32" s="23">
        <v>213298.4794584951</v>
      </c>
      <c r="BI32" s="23">
        <v>6363.8275153630193</v>
      </c>
      <c r="BJ32" s="23">
        <v>4464.1087919025103</v>
      </c>
      <c r="BK32" s="23">
        <v>22020.523961322113</v>
      </c>
      <c r="BL32" s="23">
        <v>13629.543698166546</v>
      </c>
      <c r="BM32" s="23">
        <v>13887.647808079144</v>
      </c>
      <c r="BN32" s="23">
        <v>3677.1271617774373</v>
      </c>
      <c r="BO32" s="23">
        <v>5134.3043392270902</v>
      </c>
      <c r="BP32" s="23">
        <v>6046.5405192048602</v>
      </c>
      <c r="BQ32" s="23">
        <v>34120.085367111271</v>
      </c>
      <c r="BR32" s="23">
        <v>54244.600947004808</v>
      </c>
      <c r="BS32" s="23">
        <v>0</v>
      </c>
      <c r="BT32" s="64">
        <v>5091639.1900955029</v>
      </c>
      <c r="BU32" s="23">
        <v>12013263.936752733</v>
      </c>
      <c r="BV32" s="23">
        <v>0</v>
      </c>
      <c r="BW32" s="23">
        <v>23211.414064036486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1914235.5199852383</v>
      </c>
      <c r="CD32" s="23">
        <v>36464.607377493514</v>
      </c>
      <c r="CE32" s="23">
        <v>0</v>
      </c>
      <c r="CF32" s="23">
        <v>3501.5943289201109</v>
      </c>
      <c r="CG32" s="23">
        <v>1101.3742317896906</v>
      </c>
      <c r="CH32" s="23">
        <v>6476.0047870301205</v>
      </c>
      <c r="CI32" s="23">
        <v>693570.51928705571</v>
      </c>
      <c r="CJ32" s="34">
        <f t="shared" si="0"/>
        <v>19783464.160909802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4433857.4600454876</v>
      </c>
      <c r="D33" s="23">
        <v>31391.854318240436</v>
      </c>
      <c r="E33" s="23">
        <v>128224.3970021975</v>
      </c>
      <c r="F33" s="23">
        <v>83258.110154303853</v>
      </c>
      <c r="G33" s="23">
        <v>2633869.199842785</v>
      </c>
      <c r="H33" s="23">
        <v>1511045.3956363851</v>
      </c>
      <c r="I33" s="23">
        <v>1132026.3674725157</v>
      </c>
      <c r="J33" s="23">
        <v>730998.28292943269</v>
      </c>
      <c r="K33" s="23">
        <v>672543.74234352901</v>
      </c>
      <c r="L33" s="23">
        <v>37626.184481907963</v>
      </c>
      <c r="M33" s="23">
        <v>570050.04954804399</v>
      </c>
      <c r="N33" s="23">
        <v>99975.799268970863</v>
      </c>
      <c r="O33" s="23">
        <v>487058.60005589109</v>
      </c>
      <c r="P33" s="23">
        <v>1067621.3539464879</v>
      </c>
      <c r="Q33" s="23">
        <v>946153.32794684567</v>
      </c>
      <c r="R33" s="23">
        <v>1407541.6697572533</v>
      </c>
      <c r="S33" s="23">
        <v>1043879.0809358479</v>
      </c>
      <c r="T33" s="23">
        <v>713726.70373393456</v>
      </c>
      <c r="U33" s="23">
        <v>2691453.2729683532</v>
      </c>
      <c r="V33" s="23">
        <v>402670.01700304338</v>
      </c>
      <c r="W33" s="23">
        <v>412872.16254567081</v>
      </c>
      <c r="X33" s="23">
        <v>1696385.2403124687</v>
      </c>
      <c r="Y33" s="23">
        <v>373268.72616458172</v>
      </c>
      <c r="Z33" s="23">
        <v>71639.875481234048</v>
      </c>
      <c r="AA33" s="23">
        <v>6222.2398924322706</v>
      </c>
      <c r="AB33" s="23">
        <v>208002.04035613174</v>
      </c>
      <c r="AC33" s="23">
        <v>9739824.4720132966</v>
      </c>
      <c r="AD33" s="23">
        <v>2740607.6161000947</v>
      </c>
      <c r="AE33" s="23">
        <v>1121408.5450719399</v>
      </c>
      <c r="AF33" s="23">
        <v>286077.81462620763</v>
      </c>
      <c r="AG33" s="23">
        <v>307756.79893058271</v>
      </c>
      <c r="AH33" s="23">
        <v>65523.430161504693</v>
      </c>
      <c r="AI33" s="23">
        <v>390537.59778265114</v>
      </c>
      <c r="AJ33" s="23">
        <v>44791.737927704206</v>
      </c>
      <c r="AK33" s="23">
        <v>23955.20906213436</v>
      </c>
      <c r="AL33" s="23">
        <v>513187.23986545013</v>
      </c>
      <c r="AM33" s="23">
        <v>469887.22043832467</v>
      </c>
      <c r="AN33" s="23">
        <v>130715.06290249762</v>
      </c>
      <c r="AO33" s="23">
        <v>114507.61829658445</v>
      </c>
      <c r="AP33" s="23">
        <v>156348.43383917192</v>
      </c>
      <c r="AQ33" s="23">
        <v>66760.032913391246</v>
      </c>
      <c r="AR33" s="23">
        <v>37108.712271867284</v>
      </c>
      <c r="AS33" s="23">
        <v>37741.672576388206</v>
      </c>
      <c r="AT33" s="23">
        <v>11734.521413990953</v>
      </c>
      <c r="AU33" s="23">
        <v>23651.497155128516</v>
      </c>
      <c r="AV33" s="23">
        <v>13892.034077031429</v>
      </c>
      <c r="AW33" s="23">
        <v>27330.88695084444</v>
      </c>
      <c r="AX33" s="23">
        <v>76643.453744157217</v>
      </c>
      <c r="AY33" s="23">
        <v>51582.794607405522</v>
      </c>
      <c r="AZ33" s="23">
        <v>24720.870023014017</v>
      </c>
      <c r="BA33" s="23">
        <v>18334.700115733722</v>
      </c>
      <c r="BB33" s="23">
        <v>43656.80752144118</v>
      </c>
      <c r="BC33" s="23">
        <v>75023.438610285491</v>
      </c>
      <c r="BD33" s="23">
        <v>29270.586251939079</v>
      </c>
      <c r="BE33" s="23">
        <v>9931.6934829670154</v>
      </c>
      <c r="BF33" s="23">
        <v>7497.1887676043989</v>
      </c>
      <c r="BG33" s="23">
        <v>397359.50794625463</v>
      </c>
      <c r="BH33" s="23">
        <v>458262.11415440257</v>
      </c>
      <c r="BI33" s="23">
        <v>16301.425127015847</v>
      </c>
      <c r="BJ33" s="23">
        <v>309489.97861901089</v>
      </c>
      <c r="BK33" s="23">
        <v>7723.8412234519155</v>
      </c>
      <c r="BL33" s="23">
        <v>423474.61962679029</v>
      </c>
      <c r="BM33" s="23">
        <v>268775.63516441325</v>
      </c>
      <c r="BN33" s="23">
        <v>62733.59344101826</v>
      </c>
      <c r="BO33" s="23">
        <v>34130.93426436757</v>
      </c>
      <c r="BP33" s="23">
        <v>124704.60736330265</v>
      </c>
      <c r="BQ33" s="23">
        <v>248140.90500872489</v>
      </c>
      <c r="BR33" s="23">
        <v>188092.60098880259</v>
      </c>
      <c r="BS33" s="23">
        <v>0</v>
      </c>
      <c r="BT33" s="64">
        <v>42792560.604572877</v>
      </c>
      <c r="BU33" s="23">
        <v>15167957.672812466</v>
      </c>
      <c r="BV33" s="23">
        <v>0</v>
      </c>
      <c r="BW33" s="23">
        <v>222352.66660184559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48906.454419189897</v>
      </c>
      <c r="CD33" s="23">
        <v>7263713.4585697837</v>
      </c>
      <c r="CE33" s="23">
        <v>0</v>
      </c>
      <c r="CF33" s="23">
        <v>508588.51933216862</v>
      </c>
      <c r="CG33" s="23">
        <v>99969.048350311787</v>
      </c>
      <c r="CH33" s="23">
        <v>183980.13192980559</v>
      </c>
      <c r="CI33" s="23">
        <v>26407267.49557611</v>
      </c>
      <c r="CJ33" s="34">
        <f t="shared" si="0"/>
        <v>92695296.052164555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117474.98273025781</v>
      </c>
      <c r="D34" s="23">
        <v>11112.875652233499</v>
      </c>
      <c r="E34" s="23">
        <v>8015.9967178658362</v>
      </c>
      <c r="F34" s="23">
        <v>14762.953242398811</v>
      </c>
      <c r="G34" s="23">
        <v>116484.64380668224</v>
      </c>
      <c r="H34" s="23">
        <v>18100.030775629395</v>
      </c>
      <c r="I34" s="23">
        <v>15023.401825092491</v>
      </c>
      <c r="J34" s="23">
        <v>11940.206765323912</v>
      </c>
      <c r="K34" s="23">
        <v>14729.199035656193</v>
      </c>
      <c r="L34" s="23">
        <v>7921.4566562694899</v>
      </c>
      <c r="M34" s="23">
        <v>25191.315182596649</v>
      </c>
      <c r="N34" s="23">
        <v>12329.342778311118</v>
      </c>
      <c r="O34" s="23">
        <v>24083.214685509374</v>
      </c>
      <c r="P34" s="23">
        <v>24850.800736125413</v>
      </c>
      <c r="Q34" s="23">
        <v>14892.427248547987</v>
      </c>
      <c r="R34" s="23">
        <v>38788.113898947238</v>
      </c>
      <c r="S34" s="23">
        <v>17295.98115337082</v>
      </c>
      <c r="T34" s="23">
        <v>14873.633665742389</v>
      </c>
      <c r="U34" s="23">
        <v>51127.706823550958</v>
      </c>
      <c r="V34" s="23">
        <v>9657.6459406561935</v>
      </c>
      <c r="W34" s="23">
        <v>13873.375252922422</v>
      </c>
      <c r="X34" s="23">
        <v>33983.351678017229</v>
      </c>
      <c r="Y34" s="23">
        <v>9268.4936484868067</v>
      </c>
      <c r="Z34" s="23">
        <v>21508.274397786168</v>
      </c>
      <c r="AA34" s="23">
        <v>2083.4811199436044</v>
      </c>
      <c r="AB34" s="23">
        <v>8859.2027972648721</v>
      </c>
      <c r="AC34" s="23">
        <v>1224021.3526997091</v>
      </c>
      <c r="AD34" s="23">
        <v>62400.02131143758</v>
      </c>
      <c r="AE34" s="23">
        <v>132808.55635642694</v>
      </c>
      <c r="AF34" s="23">
        <v>76195.451289311924</v>
      </c>
      <c r="AG34" s="23">
        <v>206433.0883099506</v>
      </c>
      <c r="AH34" s="23">
        <v>2921.4837408733365</v>
      </c>
      <c r="AI34" s="23">
        <v>6825.8377158124513</v>
      </c>
      <c r="AJ34" s="23">
        <v>18045.516925946224</v>
      </c>
      <c r="AK34" s="23">
        <v>1022.1293371362756</v>
      </c>
      <c r="AL34" s="23">
        <v>815006.48705676699</v>
      </c>
      <c r="AM34" s="23">
        <v>21294.106363649105</v>
      </c>
      <c r="AN34" s="23">
        <v>19610.266468390786</v>
      </c>
      <c r="AO34" s="23">
        <v>27622.633613770318</v>
      </c>
      <c r="AP34" s="23">
        <v>17878.583282281026</v>
      </c>
      <c r="AQ34" s="23">
        <v>22206.756766522114</v>
      </c>
      <c r="AR34" s="23">
        <v>18016.493730598831</v>
      </c>
      <c r="AS34" s="23">
        <v>11541.437354081994</v>
      </c>
      <c r="AT34" s="23">
        <v>10046.172903307704</v>
      </c>
      <c r="AU34" s="23">
        <v>12407.199850473491</v>
      </c>
      <c r="AV34" s="23">
        <v>2476.7206391599839</v>
      </c>
      <c r="AW34" s="23">
        <v>3194.2271341373562</v>
      </c>
      <c r="AX34" s="23">
        <v>39091.066084756174</v>
      </c>
      <c r="AY34" s="23">
        <v>49914.215065115466</v>
      </c>
      <c r="AZ34" s="23">
        <v>39310.225842883876</v>
      </c>
      <c r="BA34" s="23">
        <v>8681.3688360608376</v>
      </c>
      <c r="BB34" s="23">
        <v>20407.486810709634</v>
      </c>
      <c r="BC34" s="23">
        <v>48051.263926627209</v>
      </c>
      <c r="BD34" s="23">
        <v>23780.761043352635</v>
      </c>
      <c r="BE34" s="23">
        <v>2624.4240956263552</v>
      </c>
      <c r="BF34" s="23">
        <v>1699.2982587870586</v>
      </c>
      <c r="BG34" s="23">
        <v>42520.518166263355</v>
      </c>
      <c r="BH34" s="23">
        <v>252653.93700307404</v>
      </c>
      <c r="BI34" s="23">
        <v>3295.7268334788455</v>
      </c>
      <c r="BJ34" s="23">
        <v>160568.265963721</v>
      </c>
      <c r="BK34" s="23">
        <v>3286.857176388351</v>
      </c>
      <c r="BL34" s="23">
        <v>515374.46746285213</v>
      </c>
      <c r="BM34" s="23">
        <v>239436.01580553205</v>
      </c>
      <c r="BN34" s="23">
        <v>26005.704612758276</v>
      </c>
      <c r="BO34" s="23">
        <v>13488.995251573517</v>
      </c>
      <c r="BP34" s="23">
        <v>132496.11710595482</v>
      </c>
      <c r="BQ34" s="23">
        <v>6837.9701626955966</v>
      </c>
      <c r="BR34" s="23">
        <v>6829.8688665232503</v>
      </c>
      <c r="BS34" s="23">
        <v>0</v>
      </c>
      <c r="BT34" s="64">
        <v>5006561.1854396667</v>
      </c>
      <c r="BU34" s="23">
        <v>31639337.19551114</v>
      </c>
      <c r="BV34" s="23">
        <v>0</v>
      </c>
      <c r="BW34" s="23">
        <v>498697.6230960181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916.94180675712607</v>
      </c>
      <c r="CD34" s="23">
        <v>1630367.253601986</v>
      </c>
      <c r="CE34" s="23">
        <v>0</v>
      </c>
      <c r="CF34" s="23">
        <v>61979.852863018124</v>
      </c>
      <c r="CG34" s="23">
        <v>326532.97579432186</v>
      </c>
      <c r="CH34" s="23">
        <v>2336.7683249045904</v>
      </c>
      <c r="CI34" s="23">
        <v>14452.105422626111</v>
      </c>
      <c r="CJ34" s="34">
        <f t="shared" si="0"/>
        <v>39181181.901860438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102660.14189063344</v>
      </c>
      <c r="D35" s="23">
        <v>139657.06739835476</v>
      </c>
      <c r="E35" s="23">
        <v>27737.531644051662</v>
      </c>
      <c r="F35" s="23">
        <v>739047.46518642234</v>
      </c>
      <c r="G35" s="23">
        <v>1093490.4947501051</v>
      </c>
      <c r="H35" s="23">
        <v>172871.61240867656</v>
      </c>
      <c r="I35" s="23">
        <v>85784.181903772973</v>
      </c>
      <c r="J35" s="23">
        <v>60206.270500468047</v>
      </c>
      <c r="K35" s="23">
        <v>58744.466729482723</v>
      </c>
      <c r="L35" s="23">
        <v>22158.484818941364</v>
      </c>
      <c r="M35" s="23">
        <v>243545.10725351603</v>
      </c>
      <c r="N35" s="23">
        <v>20220.497613254029</v>
      </c>
      <c r="O35" s="23">
        <v>179166.95168647982</v>
      </c>
      <c r="P35" s="23">
        <v>537639.56640838587</v>
      </c>
      <c r="Q35" s="23">
        <v>67172.312895471186</v>
      </c>
      <c r="R35" s="23">
        <v>157829.37074871577</v>
      </c>
      <c r="S35" s="23">
        <v>42158.180554721213</v>
      </c>
      <c r="T35" s="23">
        <v>64767.556780536193</v>
      </c>
      <c r="U35" s="23">
        <v>126857.3679577985</v>
      </c>
      <c r="V35" s="23">
        <v>31811.065445402481</v>
      </c>
      <c r="W35" s="23">
        <v>28324.031329527239</v>
      </c>
      <c r="X35" s="23">
        <v>136246.55402916329</v>
      </c>
      <c r="Y35" s="23">
        <v>20371.699657738696</v>
      </c>
      <c r="Z35" s="23">
        <v>18697.568227054297</v>
      </c>
      <c r="AA35" s="23">
        <v>13095.74187595114</v>
      </c>
      <c r="AB35" s="23">
        <v>48982.291113673062</v>
      </c>
      <c r="AC35" s="23">
        <v>677823.64815397863</v>
      </c>
      <c r="AD35" s="23">
        <v>224409.49212594796</v>
      </c>
      <c r="AE35" s="23">
        <v>5658774.8514639558</v>
      </c>
      <c r="AF35" s="23">
        <v>425850.18141463993</v>
      </c>
      <c r="AG35" s="23">
        <v>4241063.6272247769</v>
      </c>
      <c r="AH35" s="23">
        <v>7349.4280661590374</v>
      </c>
      <c r="AI35" s="23">
        <v>80320.69830761342</v>
      </c>
      <c r="AJ35" s="23">
        <v>490180.50697136315</v>
      </c>
      <c r="AK35" s="23">
        <v>35436.611914015572</v>
      </c>
      <c r="AL35" s="23">
        <v>6968.8813967396018</v>
      </c>
      <c r="AM35" s="23">
        <v>568189.89859963465</v>
      </c>
      <c r="AN35" s="23">
        <v>17494.988774939986</v>
      </c>
      <c r="AO35" s="23">
        <v>153894.75574552547</v>
      </c>
      <c r="AP35" s="23">
        <v>22094.798125426027</v>
      </c>
      <c r="AQ35" s="23">
        <v>74965.458735992113</v>
      </c>
      <c r="AR35" s="23">
        <v>18957.764800543282</v>
      </c>
      <c r="AS35" s="23">
        <v>21236.948536053023</v>
      </c>
      <c r="AT35" s="23">
        <v>15071.515423038729</v>
      </c>
      <c r="AU35" s="23">
        <v>53084.643904038581</v>
      </c>
      <c r="AV35" s="23">
        <v>2138.6294740395851</v>
      </c>
      <c r="AW35" s="23">
        <v>2836.6499796767471</v>
      </c>
      <c r="AX35" s="23">
        <v>62028.94500676122</v>
      </c>
      <c r="AY35" s="23">
        <v>105863.98665332812</v>
      </c>
      <c r="AZ35" s="23">
        <v>1697.6472373548854</v>
      </c>
      <c r="BA35" s="23">
        <v>33619.068619022648</v>
      </c>
      <c r="BB35" s="23">
        <v>29972.318921392245</v>
      </c>
      <c r="BC35" s="23">
        <v>63087.379057260157</v>
      </c>
      <c r="BD35" s="23">
        <v>50598.306129340832</v>
      </c>
      <c r="BE35" s="23">
        <v>13405.260920452669</v>
      </c>
      <c r="BF35" s="23">
        <v>33433.830211021086</v>
      </c>
      <c r="BG35" s="23">
        <v>78402.561886139825</v>
      </c>
      <c r="BH35" s="23">
        <v>681104.0294909795</v>
      </c>
      <c r="BI35" s="23">
        <v>28763.924161836741</v>
      </c>
      <c r="BJ35" s="23">
        <v>666756.10296110727</v>
      </c>
      <c r="BK35" s="23">
        <v>3036.6223509540528</v>
      </c>
      <c r="BL35" s="23">
        <v>454220.08688516164</v>
      </c>
      <c r="BM35" s="23">
        <v>367864.37063062913</v>
      </c>
      <c r="BN35" s="23">
        <v>42003.955230146807</v>
      </c>
      <c r="BO35" s="23">
        <v>41274.344366334022</v>
      </c>
      <c r="BP35" s="23">
        <v>73414.373413636538</v>
      </c>
      <c r="BQ35" s="23">
        <v>24052.784556605271</v>
      </c>
      <c r="BR35" s="23">
        <v>19308.700451037832</v>
      </c>
      <c r="BS35" s="23">
        <v>0</v>
      </c>
      <c r="BT35" s="64">
        <v>19911296.159086898</v>
      </c>
      <c r="BU35" s="23">
        <v>7211480.9588046307</v>
      </c>
      <c r="BV35" s="23">
        <v>0</v>
      </c>
      <c r="BW35" s="23">
        <v>45257.167252141255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29.94772116045867</v>
      </c>
      <c r="CE35" s="23">
        <v>0</v>
      </c>
      <c r="CF35" s="23">
        <v>2665.801847213575</v>
      </c>
      <c r="CG35" s="23">
        <v>0</v>
      </c>
      <c r="CH35" s="23">
        <v>0</v>
      </c>
      <c r="CI35" s="23">
        <v>4047894.9678045204</v>
      </c>
      <c r="CJ35" s="34">
        <f t="shared" si="0"/>
        <v>31218625.002516564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1670.4032637531911</v>
      </c>
      <c r="D36" s="23">
        <v>1112.4691645804942</v>
      </c>
      <c r="E36" s="23">
        <v>48.080044598941853</v>
      </c>
      <c r="F36" s="23">
        <v>11182.742272483621</v>
      </c>
      <c r="G36" s="23">
        <v>247525.80059340192</v>
      </c>
      <c r="H36" s="23">
        <v>86127.89040164098</v>
      </c>
      <c r="I36" s="23">
        <v>6637.501928351182</v>
      </c>
      <c r="J36" s="23">
        <v>12951.400090114439</v>
      </c>
      <c r="K36" s="23">
        <v>809.28059059126133</v>
      </c>
      <c r="L36" s="23">
        <v>3735.7429105948522</v>
      </c>
      <c r="M36" s="23">
        <v>75676.20251027093</v>
      </c>
      <c r="N36" s="23">
        <v>18451.896385587548</v>
      </c>
      <c r="O36" s="23">
        <v>170497.02951251683</v>
      </c>
      <c r="P36" s="23">
        <v>12858.584394537475</v>
      </c>
      <c r="Q36" s="23">
        <v>10898.583105578376</v>
      </c>
      <c r="R36" s="23">
        <v>28078.868707135731</v>
      </c>
      <c r="S36" s="23">
        <v>22992.447670864829</v>
      </c>
      <c r="T36" s="23">
        <v>6357.1610272337639</v>
      </c>
      <c r="U36" s="23">
        <v>96333.582755972311</v>
      </c>
      <c r="V36" s="23">
        <v>5578.7446571188548</v>
      </c>
      <c r="W36" s="23">
        <v>8727.3791306011462</v>
      </c>
      <c r="X36" s="23">
        <v>78965.875217499546</v>
      </c>
      <c r="Y36" s="23">
        <v>5435.3193066854692</v>
      </c>
      <c r="Z36" s="23">
        <v>436.89900737113476</v>
      </c>
      <c r="AA36" s="23">
        <v>1708.4112462152859</v>
      </c>
      <c r="AB36" s="23">
        <v>11525.234954839054</v>
      </c>
      <c r="AC36" s="23">
        <v>99474.207037985791</v>
      </c>
      <c r="AD36" s="23">
        <v>127360.43020747737</v>
      </c>
      <c r="AE36" s="23">
        <v>167167.22899964784</v>
      </c>
      <c r="AF36" s="23">
        <v>13371.825731335672</v>
      </c>
      <c r="AG36" s="23">
        <v>1292234.3779864262</v>
      </c>
      <c r="AH36" s="23">
        <v>14699.124617589416</v>
      </c>
      <c r="AI36" s="23">
        <v>5154.7343702725666</v>
      </c>
      <c r="AJ36" s="23">
        <v>64782.429737748884</v>
      </c>
      <c r="AK36" s="23">
        <v>9546.9989624493683</v>
      </c>
      <c r="AL36" s="23">
        <v>1510.418069028673</v>
      </c>
      <c r="AM36" s="23">
        <v>4720.7400982072695</v>
      </c>
      <c r="AN36" s="23">
        <v>2031.0644524494071</v>
      </c>
      <c r="AO36" s="23">
        <v>28080.735522462404</v>
      </c>
      <c r="AP36" s="23">
        <v>3446.5686866377296</v>
      </c>
      <c r="AQ36" s="23">
        <v>4339.2554040337927</v>
      </c>
      <c r="AR36" s="23">
        <v>3449.2821516000454</v>
      </c>
      <c r="AS36" s="23">
        <v>1262.5247171082165</v>
      </c>
      <c r="AT36" s="23">
        <v>2299.0425776418733</v>
      </c>
      <c r="AU36" s="23">
        <v>1283.6652835773641</v>
      </c>
      <c r="AV36" s="23">
        <v>166.57618156100406</v>
      </c>
      <c r="AW36" s="23">
        <v>294.35168043504791</v>
      </c>
      <c r="AX36" s="23">
        <v>6483.7395600271102</v>
      </c>
      <c r="AY36" s="23">
        <v>10352.162683939061</v>
      </c>
      <c r="AZ36" s="23">
        <v>140.94949516073677</v>
      </c>
      <c r="BA36" s="23">
        <v>1602.8899195854917</v>
      </c>
      <c r="BB36" s="23">
        <v>4676.5649178406738</v>
      </c>
      <c r="BC36" s="23">
        <v>3337.2218137987966</v>
      </c>
      <c r="BD36" s="23">
        <v>12157.614820849045</v>
      </c>
      <c r="BE36" s="23">
        <v>921.8781971301778</v>
      </c>
      <c r="BF36" s="23">
        <v>34724.80562526943</v>
      </c>
      <c r="BG36" s="23">
        <v>5409.5528178268705</v>
      </c>
      <c r="BH36" s="23">
        <v>30695.122622060007</v>
      </c>
      <c r="BI36" s="23">
        <v>30490.587501500264</v>
      </c>
      <c r="BJ36" s="23">
        <v>26694.860840237558</v>
      </c>
      <c r="BK36" s="23">
        <v>695.57649966497104</v>
      </c>
      <c r="BL36" s="23">
        <v>3088.7718914144498</v>
      </c>
      <c r="BM36" s="23">
        <v>17228.554313750694</v>
      </c>
      <c r="BN36" s="23">
        <v>4715.1482030053121</v>
      </c>
      <c r="BO36" s="23">
        <v>19940.798139103837</v>
      </c>
      <c r="BP36" s="23">
        <v>4934.5453494745416</v>
      </c>
      <c r="BQ36" s="23">
        <v>2052.4538771413054</v>
      </c>
      <c r="BR36" s="23">
        <v>1189.4962367839712</v>
      </c>
      <c r="BS36" s="23">
        <v>0</v>
      </c>
      <c r="BT36" s="64">
        <v>2994532.4086513813</v>
      </c>
      <c r="BU36" s="23">
        <v>274774.28311366763</v>
      </c>
      <c r="BV36" s="23">
        <v>0</v>
      </c>
      <c r="BW36" s="23">
        <v>0</v>
      </c>
      <c r="BX36" s="23">
        <v>0</v>
      </c>
      <c r="BY36" s="23">
        <v>32749.383531987143</v>
      </c>
      <c r="BZ36" s="23">
        <v>0</v>
      </c>
      <c r="CA36" s="23">
        <v>0</v>
      </c>
      <c r="CB36" s="23">
        <v>0</v>
      </c>
      <c r="CC36" s="23">
        <v>0</v>
      </c>
      <c r="CD36" s="23">
        <v>2521.3579383571778</v>
      </c>
      <c r="CE36" s="23">
        <v>0</v>
      </c>
      <c r="CF36" s="23">
        <v>954.52171773961732</v>
      </c>
      <c r="CG36" s="23">
        <v>0</v>
      </c>
      <c r="CH36" s="23">
        <v>0</v>
      </c>
      <c r="CI36" s="23">
        <v>15137420.638278019</v>
      </c>
      <c r="CJ36" s="34">
        <f t="shared" si="0"/>
        <v>18442952.593231153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27865.030145693567</v>
      </c>
      <c r="D37" s="23">
        <v>23454.419554515378</v>
      </c>
      <c r="E37" s="23">
        <v>6953.7332355320059</v>
      </c>
      <c r="F37" s="23">
        <v>12132.761248114841</v>
      </c>
      <c r="G37" s="23">
        <v>93067.433090186983</v>
      </c>
      <c r="H37" s="23">
        <v>49604.323623876575</v>
      </c>
      <c r="I37" s="23">
        <v>6514.1466038016197</v>
      </c>
      <c r="J37" s="23">
        <v>10111.720818297175</v>
      </c>
      <c r="K37" s="23">
        <v>13829.053294539088</v>
      </c>
      <c r="L37" s="23">
        <v>4274.1009836191588</v>
      </c>
      <c r="M37" s="23">
        <v>38856.497088684613</v>
      </c>
      <c r="N37" s="23">
        <v>52842.782321450788</v>
      </c>
      <c r="O37" s="23">
        <v>22889.463835565628</v>
      </c>
      <c r="P37" s="23">
        <v>34475.891130608215</v>
      </c>
      <c r="Q37" s="23">
        <v>10476.865806554935</v>
      </c>
      <c r="R37" s="23">
        <v>30155.265008133225</v>
      </c>
      <c r="S37" s="23">
        <v>31224.219150564426</v>
      </c>
      <c r="T37" s="23">
        <v>11520.526822303329</v>
      </c>
      <c r="U37" s="23">
        <v>59869.295925789047</v>
      </c>
      <c r="V37" s="23">
        <v>8996.0387198588123</v>
      </c>
      <c r="W37" s="23">
        <v>22616.552195652752</v>
      </c>
      <c r="X37" s="23">
        <v>31240.627520708411</v>
      </c>
      <c r="Y37" s="23">
        <v>10129.432326900425</v>
      </c>
      <c r="Z37" s="23">
        <v>29228.010219309937</v>
      </c>
      <c r="AA37" s="23">
        <v>10877.757055744883</v>
      </c>
      <c r="AB37" s="23">
        <v>22718.847523611053</v>
      </c>
      <c r="AC37" s="23">
        <v>140845.63032855326</v>
      </c>
      <c r="AD37" s="23">
        <v>85317.670951161461</v>
      </c>
      <c r="AE37" s="23">
        <v>1630937.6978786422</v>
      </c>
      <c r="AF37" s="23">
        <v>212860.50297610549</v>
      </c>
      <c r="AG37" s="23">
        <v>27689.935852360511</v>
      </c>
      <c r="AH37" s="23">
        <v>55356.041922277982</v>
      </c>
      <c r="AI37" s="23">
        <v>19428.325512616459</v>
      </c>
      <c r="AJ37" s="23">
        <v>157039.81042389775</v>
      </c>
      <c r="AK37" s="23">
        <v>23174.92478865058</v>
      </c>
      <c r="AL37" s="23">
        <v>16021.144851857929</v>
      </c>
      <c r="AM37" s="23">
        <v>24856.924534861111</v>
      </c>
      <c r="AN37" s="23">
        <v>17483.610146043313</v>
      </c>
      <c r="AO37" s="23">
        <v>36265.44473631485</v>
      </c>
      <c r="AP37" s="23">
        <v>16263.046550691275</v>
      </c>
      <c r="AQ37" s="23">
        <v>40611.637653466241</v>
      </c>
      <c r="AR37" s="23">
        <v>38173.253655469161</v>
      </c>
      <c r="AS37" s="23">
        <v>18963.345170885594</v>
      </c>
      <c r="AT37" s="23">
        <v>10108.997919439707</v>
      </c>
      <c r="AU37" s="23">
        <v>19168.964872914348</v>
      </c>
      <c r="AV37" s="23">
        <v>3965.733252490696</v>
      </c>
      <c r="AW37" s="23">
        <v>5654.7922272822498</v>
      </c>
      <c r="AX37" s="23">
        <v>89291.805190731771</v>
      </c>
      <c r="AY37" s="23">
        <v>126150.26021942348</v>
      </c>
      <c r="AZ37" s="23">
        <v>17684.759331877991</v>
      </c>
      <c r="BA37" s="23">
        <v>684.54962899312136</v>
      </c>
      <c r="BB37" s="23">
        <v>70114.442420225678</v>
      </c>
      <c r="BC37" s="23">
        <v>43268.043279717567</v>
      </c>
      <c r="BD37" s="23">
        <v>29045.506019233864</v>
      </c>
      <c r="BE37" s="23">
        <v>24182.208936451429</v>
      </c>
      <c r="BF37" s="23">
        <v>391209.77400677238</v>
      </c>
      <c r="BG37" s="23">
        <v>53618.000134641828</v>
      </c>
      <c r="BH37" s="23">
        <v>340874.47412464127</v>
      </c>
      <c r="BI37" s="23">
        <v>1988.1982709161714</v>
      </c>
      <c r="BJ37" s="23">
        <v>26785.325473785651</v>
      </c>
      <c r="BK37" s="23">
        <v>14170.30429088149</v>
      </c>
      <c r="BL37" s="23">
        <v>28042.133325876624</v>
      </c>
      <c r="BM37" s="23">
        <v>8663.1015907680048</v>
      </c>
      <c r="BN37" s="23">
        <v>25911.055662649189</v>
      </c>
      <c r="BO37" s="23">
        <v>13385.384136937215</v>
      </c>
      <c r="BP37" s="23">
        <v>43988.017601917025</v>
      </c>
      <c r="BQ37" s="23">
        <v>4699.1035509113253</v>
      </c>
      <c r="BR37" s="23">
        <v>14152.66830433434</v>
      </c>
      <c r="BS37" s="23">
        <v>0</v>
      </c>
      <c r="BT37" s="64">
        <v>4644021.346957285</v>
      </c>
      <c r="BU37" s="23">
        <v>512764.06601660087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9164.8249427333121</v>
      </c>
      <c r="CG37" s="23">
        <v>0</v>
      </c>
      <c r="CH37" s="23">
        <v>0</v>
      </c>
      <c r="CI37" s="23">
        <v>3170413.9719112245</v>
      </c>
      <c r="CJ37" s="34">
        <f t="shared" ref="CJ37:CJ68" si="1">SUM(BT37:CI37)</f>
        <v>8336364.2098278431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816.19631501655454</v>
      </c>
      <c r="D38" s="23">
        <v>1229.9993149337949</v>
      </c>
      <c r="E38" s="23">
        <v>356382.63024969894</v>
      </c>
      <c r="F38" s="23">
        <v>19638.447404734605</v>
      </c>
      <c r="G38" s="23">
        <v>194002.6917235477</v>
      </c>
      <c r="H38" s="23">
        <v>101729.89713967076</v>
      </c>
      <c r="I38" s="23">
        <v>11215.334635613937</v>
      </c>
      <c r="J38" s="23">
        <v>100471.09434629687</v>
      </c>
      <c r="K38" s="23">
        <v>15110.902498050189</v>
      </c>
      <c r="L38" s="23">
        <v>1073.2137582545788</v>
      </c>
      <c r="M38" s="23">
        <v>115355.66984551828</v>
      </c>
      <c r="N38" s="23">
        <v>12777.516149177847</v>
      </c>
      <c r="O38" s="23">
        <v>143561.28667857032</v>
      </c>
      <c r="P38" s="23">
        <v>48132.279635608618</v>
      </c>
      <c r="Q38" s="23">
        <v>15668.569691810528</v>
      </c>
      <c r="R38" s="23">
        <v>78770.923187622888</v>
      </c>
      <c r="S38" s="23">
        <v>27350.391880394862</v>
      </c>
      <c r="T38" s="23">
        <v>34467.205629956799</v>
      </c>
      <c r="U38" s="23">
        <v>94885.764408178802</v>
      </c>
      <c r="V38" s="23">
        <v>8579.2893006218274</v>
      </c>
      <c r="W38" s="23">
        <v>4355.5516710915481</v>
      </c>
      <c r="X38" s="23">
        <v>33741.096529800758</v>
      </c>
      <c r="Y38" s="23">
        <v>12699.929075625172</v>
      </c>
      <c r="Z38" s="23">
        <v>255.08079477517055</v>
      </c>
      <c r="AA38" s="23">
        <v>554.20783908192652</v>
      </c>
      <c r="AB38" s="23">
        <v>9775.4246651357462</v>
      </c>
      <c r="AC38" s="23">
        <v>156737.59009437999</v>
      </c>
      <c r="AD38" s="23">
        <v>126829.62552471754</v>
      </c>
      <c r="AE38" s="23">
        <v>3028520.438411884</v>
      </c>
      <c r="AF38" s="23">
        <v>73836.041482532048</v>
      </c>
      <c r="AG38" s="23">
        <v>93238.946943220173</v>
      </c>
      <c r="AH38" s="23">
        <v>420452.50122374337</v>
      </c>
      <c r="AI38" s="23">
        <v>328243.5060284565</v>
      </c>
      <c r="AJ38" s="23">
        <v>328484.17656642181</v>
      </c>
      <c r="AK38" s="23">
        <v>3257.1327000618621</v>
      </c>
      <c r="AL38" s="23">
        <v>570.85501179726441</v>
      </c>
      <c r="AM38" s="23">
        <v>100286.96315458273</v>
      </c>
      <c r="AN38" s="23">
        <v>223.54633464127232</v>
      </c>
      <c r="AO38" s="23">
        <v>21063.01693416663</v>
      </c>
      <c r="AP38" s="23">
        <v>917.6376887826209</v>
      </c>
      <c r="AQ38" s="23">
        <v>1046.3680922958265</v>
      </c>
      <c r="AR38" s="23">
        <v>806.83510191559401</v>
      </c>
      <c r="AS38" s="23">
        <v>171.64070964028758</v>
      </c>
      <c r="AT38" s="23">
        <v>193.03830469723314</v>
      </c>
      <c r="AU38" s="23">
        <v>1043.0774388741104</v>
      </c>
      <c r="AV38" s="23">
        <v>178.69769147916838</v>
      </c>
      <c r="AW38" s="23">
        <v>252.29008939171433</v>
      </c>
      <c r="AX38" s="23">
        <v>964.43969215688799</v>
      </c>
      <c r="AY38" s="23">
        <v>1996.1451307617199</v>
      </c>
      <c r="AZ38" s="23">
        <v>20.651159104471091</v>
      </c>
      <c r="BA38" s="23">
        <v>134.37971152448708</v>
      </c>
      <c r="BB38" s="23">
        <v>451.61086948604236</v>
      </c>
      <c r="BC38" s="23">
        <v>581.31034084768464</v>
      </c>
      <c r="BD38" s="23">
        <v>4028.3435066772904</v>
      </c>
      <c r="BE38" s="23">
        <v>163.16196442443641</v>
      </c>
      <c r="BF38" s="23">
        <v>242.44959785354857</v>
      </c>
      <c r="BG38" s="23">
        <v>1756.595508286382</v>
      </c>
      <c r="BH38" s="23">
        <v>35990.977025316337</v>
      </c>
      <c r="BI38" s="23">
        <v>8686.661827634447</v>
      </c>
      <c r="BJ38" s="23">
        <v>4294.4847526003105</v>
      </c>
      <c r="BK38" s="23">
        <v>100.84435712517684</v>
      </c>
      <c r="BL38" s="23">
        <v>1921.0072470509206</v>
      </c>
      <c r="BM38" s="23">
        <v>2190.0699599469526</v>
      </c>
      <c r="BN38" s="23">
        <v>1483.1679770265303</v>
      </c>
      <c r="BO38" s="23">
        <v>851.19810183899813</v>
      </c>
      <c r="BP38" s="23">
        <v>2163.1558766282174</v>
      </c>
      <c r="BQ38" s="23">
        <v>6817.8588849297512</v>
      </c>
      <c r="BR38" s="23">
        <v>450.62734062580068</v>
      </c>
      <c r="BS38" s="23">
        <v>0</v>
      </c>
      <c r="BT38" s="64">
        <v>6204243.6607283177</v>
      </c>
      <c r="BU38" s="23">
        <v>203688.62145140191</v>
      </c>
      <c r="BV38" s="23">
        <v>0</v>
      </c>
      <c r="BW38" s="23">
        <v>0</v>
      </c>
      <c r="BX38" s="23">
        <v>0</v>
      </c>
      <c r="BY38" s="23">
        <v>714991.63138223847</v>
      </c>
      <c r="BZ38" s="23">
        <v>0</v>
      </c>
      <c r="CA38" s="23">
        <v>0</v>
      </c>
      <c r="CB38" s="23">
        <v>0</v>
      </c>
      <c r="CC38" s="23">
        <v>0</v>
      </c>
      <c r="CD38" s="23">
        <v>20.227351247554193</v>
      </c>
      <c r="CE38" s="23">
        <v>0</v>
      </c>
      <c r="CF38" s="23">
        <v>2481.2014700767527</v>
      </c>
      <c r="CG38" s="23">
        <v>0</v>
      </c>
      <c r="CH38" s="23">
        <v>0</v>
      </c>
      <c r="CI38" s="23">
        <v>1917218.1810997082</v>
      </c>
      <c r="CJ38" s="34">
        <f t="shared" si="1"/>
        <v>9042643.5234829895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61610.882416891815</v>
      </c>
      <c r="D39" s="23">
        <v>38753.710350530208</v>
      </c>
      <c r="E39" s="23">
        <v>24738.745798486263</v>
      </c>
      <c r="F39" s="23">
        <v>4686.7072409760303</v>
      </c>
      <c r="G39" s="23">
        <v>79955.010258675975</v>
      </c>
      <c r="H39" s="23">
        <v>37654.914260929741</v>
      </c>
      <c r="I39" s="23">
        <v>8593.7952755870247</v>
      </c>
      <c r="J39" s="23">
        <v>12404.123590729776</v>
      </c>
      <c r="K39" s="23">
        <v>66154.158371222089</v>
      </c>
      <c r="L39" s="23">
        <v>4260.7075780889436</v>
      </c>
      <c r="M39" s="23">
        <v>18791.581574141834</v>
      </c>
      <c r="N39" s="23">
        <v>6365.7571585364512</v>
      </c>
      <c r="O39" s="23">
        <v>11679.748346546374</v>
      </c>
      <c r="P39" s="23">
        <v>30816.428329591912</v>
      </c>
      <c r="Q39" s="23">
        <v>5096.2315211492833</v>
      </c>
      <c r="R39" s="23">
        <v>24227.95047418246</v>
      </c>
      <c r="S39" s="23">
        <v>12098.934939351475</v>
      </c>
      <c r="T39" s="23">
        <v>11688.728489310528</v>
      </c>
      <c r="U39" s="23">
        <v>47503.957662791792</v>
      </c>
      <c r="V39" s="23">
        <v>4187.5437447548638</v>
      </c>
      <c r="W39" s="23">
        <v>4466.0972653780336</v>
      </c>
      <c r="X39" s="23">
        <v>29714.641534578022</v>
      </c>
      <c r="Y39" s="23">
        <v>5357.1848158574121</v>
      </c>
      <c r="Z39" s="23">
        <v>20808.947384042596</v>
      </c>
      <c r="AA39" s="23">
        <v>35440.383395323952</v>
      </c>
      <c r="AB39" s="23">
        <v>23244.392760036921</v>
      </c>
      <c r="AC39" s="23">
        <v>158141.14578098405</v>
      </c>
      <c r="AD39" s="23">
        <v>105062.89890194393</v>
      </c>
      <c r="AE39" s="23">
        <v>626466.3191421479</v>
      </c>
      <c r="AF39" s="23">
        <v>140251.33804370134</v>
      </c>
      <c r="AG39" s="23">
        <v>226299.7939035478</v>
      </c>
      <c r="AH39" s="23">
        <v>9580.2961683927751</v>
      </c>
      <c r="AI39" s="23">
        <v>141786.7918184899</v>
      </c>
      <c r="AJ39" s="23">
        <v>284487.21689175547</v>
      </c>
      <c r="AK39" s="23">
        <v>190246.85076445053</v>
      </c>
      <c r="AL39" s="23">
        <v>30838.643645400418</v>
      </c>
      <c r="AM39" s="23">
        <v>199725.86535434119</v>
      </c>
      <c r="AN39" s="23">
        <v>24057.819755456047</v>
      </c>
      <c r="AO39" s="23">
        <v>34347.52465653402</v>
      </c>
      <c r="AP39" s="23">
        <v>65924.791008144573</v>
      </c>
      <c r="AQ39" s="23">
        <v>454939.41294817091</v>
      </c>
      <c r="AR39" s="23">
        <v>134959.39600173134</v>
      </c>
      <c r="AS39" s="23">
        <v>99654.430366625602</v>
      </c>
      <c r="AT39" s="23">
        <v>40529.161811542668</v>
      </c>
      <c r="AU39" s="23">
        <v>111782.13831306458</v>
      </c>
      <c r="AV39" s="23">
        <v>19427.410439135259</v>
      </c>
      <c r="AW39" s="23">
        <v>20794.674350926536</v>
      </c>
      <c r="AX39" s="23">
        <v>123528.95108690036</v>
      </c>
      <c r="AY39" s="23">
        <v>269433.65156657179</v>
      </c>
      <c r="AZ39" s="23">
        <v>9421.3222149766279</v>
      </c>
      <c r="BA39" s="23">
        <v>10859.770137599442</v>
      </c>
      <c r="BB39" s="23">
        <v>155712.88991722785</v>
      </c>
      <c r="BC39" s="23">
        <v>94201.770538683908</v>
      </c>
      <c r="BD39" s="23">
        <v>90830.831740506037</v>
      </c>
      <c r="BE39" s="23">
        <v>21188.842789371036</v>
      </c>
      <c r="BF39" s="23">
        <v>64005.644802699717</v>
      </c>
      <c r="BG39" s="23">
        <v>119050.35495681185</v>
      </c>
      <c r="BH39" s="23">
        <v>548401.80317304318</v>
      </c>
      <c r="BI39" s="23">
        <v>32860.312678844923</v>
      </c>
      <c r="BJ39" s="23">
        <v>194002.79941962217</v>
      </c>
      <c r="BK39" s="23">
        <v>9149.0427500582264</v>
      </c>
      <c r="BL39" s="23">
        <v>125263.23738079172</v>
      </c>
      <c r="BM39" s="23">
        <v>108600.22161933832</v>
      </c>
      <c r="BN39" s="23">
        <v>51326.5850786023</v>
      </c>
      <c r="BO39" s="23">
        <v>35400.259899030301</v>
      </c>
      <c r="BP39" s="23">
        <v>85852.708507437565</v>
      </c>
      <c r="BQ39" s="23">
        <v>12148.920659539013</v>
      </c>
      <c r="BR39" s="23">
        <v>22219.812541970317</v>
      </c>
      <c r="BS39" s="23">
        <v>0</v>
      </c>
      <c r="BT39" s="64">
        <v>5933064.9180638054</v>
      </c>
      <c r="BU39" s="23">
        <v>347660.69185965275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1376.0267276920579</v>
      </c>
      <c r="CG39" s="23">
        <v>0</v>
      </c>
      <c r="CH39" s="23">
        <v>0</v>
      </c>
      <c r="CI39" s="23">
        <v>16898.937718297344</v>
      </c>
      <c r="CJ39" s="34">
        <f t="shared" si="1"/>
        <v>6299000.5743694473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10354.205289581247</v>
      </c>
      <c r="D40" s="23">
        <v>11164.936061891578</v>
      </c>
      <c r="E40" s="23">
        <v>610.86755130195695</v>
      </c>
      <c r="F40" s="23">
        <v>5707.6158082148204</v>
      </c>
      <c r="G40" s="23">
        <v>97104.240265076573</v>
      </c>
      <c r="H40" s="23">
        <v>70105.878320921736</v>
      </c>
      <c r="I40" s="23">
        <v>14182.302590179204</v>
      </c>
      <c r="J40" s="23">
        <v>12386.526353848856</v>
      </c>
      <c r="K40" s="23">
        <v>17782.389415175552</v>
      </c>
      <c r="L40" s="23">
        <v>4752.3709075872239</v>
      </c>
      <c r="M40" s="23">
        <v>39888.061602971546</v>
      </c>
      <c r="N40" s="23">
        <v>38750.179417022518</v>
      </c>
      <c r="O40" s="23">
        <v>39783.412924743025</v>
      </c>
      <c r="P40" s="23">
        <v>50254.303347133056</v>
      </c>
      <c r="Q40" s="23">
        <v>16062.082698127006</v>
      </c>
      <c r="R40" s="23">
        <v>45384.67699142034</v>
      </c>
      <c r="S40" s="23">
        <v>47148.125674559356</v>
      </c>
      <c r="T40" s="23">
        <v>28919.553870838805</v>
      </c>
      <c r="U40" s="23">
        <v>169849.30677955062</v>
      </c>
      <c r="V40" s="23">
        <v>14413.091353488471</v>
      </c>
      <c r="W40" s="23">
        <v>24613.110071466595</v>
      </c>
      <c r="X40" s="23">
        <v>56626.220713985771</v>
      </c>
      <c r="Y40" s="23">
        <v>15825.694809919378</v>
      </c>
      <c r="Z40" s="23">
        <v>2928.1028896132302</v>
      </c>
      <c r="AA40" s="23">
        <v>6833.9638886019129</v>
      </c>
      <c r="AB40" s="23">
        <v>10616.757247689482</v>
      </c>
      <c r="AC40" s="23">
        <v>129219.65762147654</v>
      </c>
      <c r="AD40" s="23">
        <v>62713.181357208254</v>
      </c>
      <c r="AE40" s="23">
        <v>1167580.193260282</v>
      </c>
      <c r="AF40" s="23">
        <v>150223.28902843242</v>
      </c>
      <c r="AG40" s="23">
        <v>163669.30293763152</v>
      </c>
      <c r="AH40" s="23">
        <v>569.8307536302799</v>
      </c>
      <c r="AI40" s="23">
        <v>292574.88217942405</v>
      </c>
      <c r="AJ40" s="23">
        <v>75936.79012876183</v>
      </c>
      <c r="AK40" s="23">
        <v>8362.2608386087559</v>
      </c>
      <c r="AL40" s="23">
        <v>112455.09085766028</v>
      </c>
      <c r="AM40" s="23">
        <v>52841.680936813762</v>
      </c>
      <c r="AN40" s="23">
        <v>24170.546868530553</v>
      </c>
      <c r="AO40" s="23">
        <v>22871.238627776613</v>
      </c>
      <c r="AP40" s="23">
        <v>53681.225259840772</v>
      </c>
      <c r="AQ40" s="23">
        <v>102245.82951766464</v>
      </c>
      <c r="AR40" s="23">
        <v>76689.968386127337</v>
      </c>
      <c r="AS40" s="23">
        <v>29978.633314450952</v>
      </c>
      <c r="AT40" s="23">
        <v>48685.356816334628</v>
      </c>
      <c r="AU40" s="23">
        <v>8803.8495179153251</v>
      </c>
      <c r="AV40" s="23">
        <v>1120.2050808078677</v>
      </c>
      <c r="AW40" s="23">
        <v>1879.0454354960957</v>
      </c>
      <c r="AX40" s="23">
        <v>117246.1217214791</v>
      </c>
      <c r="AY40" s="23">
        <v>243121.59027270717</v>
      </c>
      <c r="AZ40" s="23">
        <v>519.27599136717538</v>
      </c>
      <c r="BA40" s="23">
        <v>4132.5721407370538</v>
      </c>
      <c r="BB40" s="23">
        <v>105053.97974701082</v>
      </c>
      <c r="BC40" s="23">
        <v>66841.638287440946</v>
      </c>
      <c r="BD40" s="23">
        <v>61023.280277238453</v>
      </c>
      <c r="BE40" s="23">
        <v>39685.954579167796</v>
      </c>
      <c r="BF40" s="23">
        <v>67873.642570578348</v>
      </c>
      <c r="BG40" s="23">
        <v>92206.584021429197</v>
      </c>
      <c r="BH40" s="23">
        <v>194246.99220413313</v>
      </c>
      <c r="BI40" s="23">
        <v>9788.7012585227149</v>
      </c>
      <c r="BJ40" s="23">
        <v>123411.93996386588</v>
      </c>
      <c r="BK40" s="23">
        <v>4378.2651860610531</v>
      </c>
      <c r="BL40" s="23">
        <v>27550.826827999281</v>
      </c>
      <c r="BM40" s="23">
        <v>146792.52291794191</v>
      </c>
      <c r="BN40" s="23">
        <v>33101.810893506983</v>
      </c>
      <c r="BO40" s="23">
        <v>25618.464990060118</v>
      </c>
      <c r="BP40" s="23">
        <v>87812.117335741641</v>
      </c>
      <c r="BQ40" s="23">
        <v>10140.406674265605</v>
      </c>
      <c r="BR40" s="23">
        <v>6128.3326769470405</v>
      </c>
      <c r="BS40" s="23">
        <v>0</v>
      </c>
      <c r="BT40" s="64">
        <v>4904995.0561079858</v>
      </c>
      <c r="BU40" s="23">
        <v>15938090.697474055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342.67570025803252</v>
      </c>
      <c r="CG40" s="23">
        <v>0</v>
      </c>
      <c r="CH40" s="23">
        <v>0</v>
      </c>
      <c r="CI40" s="23">
        <v>417578.28229083261</v>
      </c>
      <c r="CJ40" s="34">
        <f t="shared" si="1"/>
        <v>21261006.711573131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41039.043059675998</v>
      </c>
      <c r="D41" s="23">
        <v>14042.31249062622</v>
      </c>
      <c r="E41" s="23">
        <v>4360.4200304878214</v>
      </c>
      <c r="F41" s="23">
        <v>6394.5920781890718</v>
      </c>
      <c r="G41" s="23">
        <v>119825.80694090306</v>
      </c>
      <c r="H41" s="23">
        <v>30434.722591499332</v>
      </c>
      <c r="I41" s="23">
        <v>10505.391787102128</v>
      </c>
      <c r="J41" s="23">
        <v>52014.076827897377</v>
      </c>
      <c r="K41" s="23">
        <v>80730.960906913504</v>
      </c>
      <c r="L41" s="23">
        <v>6345.864512445467</v>
      </c>
      <c r="M41" s="23">
        <v>38418.21636866426</v>
      </c>
      <c r="N41" s="23">
        <v>22597.672092826077</v>
      </c>
      <c r="O41" s="23">
        <v>35096.794476562762</v>
      </c>
      <c r="P41" s="23">
        <v>31722.953701174923</v>
      </c>
      <c r="Q41" s="23">
        <v>12394.514726243708</v>
      </c>
      <c r="R41" s="23">
        <v>39001.195768488964</v>
      </c>
      <c r="S41" s="23">
        <v>29730.433423048711</v>
      </c>
      <c r="T41" s="23">
        <v>17643.086724125758</v>
      </c>
      <c r="U41" s="23">
        <v>84218.53764428015</v>
      </c>
      <c r="V41" s="23">
        <v>7215.0350444035375</v>
      </c>
      <c r="W41" s="23">
        <v>11612.008569645284</v>
      </c>
      <c r="X41" s="23">
        <v>56437.521229022415</v>
      </c>
      <c r="Y41" s="23">
        <v>8881.5394399687102</v>
      </c>
      <c r="Z41" s="23">
        <v>15153.320062566567</v>
      </c>
      <c r="AA41" s="23">
        <v>10120.728294031369</v>
      </c>
      <c r="AB41" s="23">
        <v>14412.208960278886</v>
      </c>
      <c r="AC41" s="23">
        <v>94877.502711970767</v>
      </c>
      <c r="AD41" s="23">
        <v>75069.111961714603</v>
      </c>
      <c r="AE41" s="23">
        <v>760963.78413518425</v>
      </c>
      <c r="AF41" s="23">
        <v>320052.8941690264</v>
      </c>
      <c r="AG41" s="23">
        <v>40770.609094951258</v>
      </c>
      <c r="AH41" s="23">
        <v>3933.6026503087878</v>
      </c>
      <c r="AI41" s="23">
        <v>17705.360733978479</v>
      </c>
      <c r="AJ41" s="23">
        <v>82159.134903180282</v>
      </c>
      <c r="AK41" s="23">
        <v>12395.238936250818</v>
      </c>
      <c r="AL41" s="23">
        <v>29000.713332673255</v>
      </c>
      <c r="AM41" s="23">
        <v>1203636.7612841204</v>
      </c>
      <c r="AN41" s="23">
        <v>24215.755898842304</v>
      </c>
      <c r="AO41" s="23">
        <v>66069.666863686463</v>
      </c>
      <c r="AP41" s="23">
        <v>83726.66496139321</v>
      </c>
      <c r="AQ41" s="23">
        <v>100751.96034319585</v>
      </c>
      <c r="AR41" s="23">
        <v>48199.407000007959</v>
      </c>
      <c r="AS41" s="23">
        <v>64297.738118365764</v>
      </c>
      <c r="AT41" s="23">
        <v>69162.576948060028</v>
      </c>
      <c r="AU41" s="23">
        <v>9297.8099270762596</v>
      </c>
      <c r="AV41" s="23">
        <v>2453.8770684862488</v>
      </c>
      <c r="AW41" s="23">
        <v>5882.0460708538785</v>
      </c>
      <c r="AX41" s="23">
        <v>244679.73776148356</v>
      </c>
      <c r="AY41" s="23">
        <v>360430.43798715522</v>
      </c>
      <c r="AZ41" s="23">
        <v>11598.008360138914</v>
      </c>
      <c r="BA41" s="23">
        <v>15765.438227593693</v>
      </c>
      <c r="BB41" s="23">
        <v>2920756.8476456907</v>
      </c>
      <c r="BC41" s="23">
        <v>94761.31068045221</v>
      </c>
      <c r="BD41" s="23">
        <v>120875.02565217238</v>
      </c>
      <c r="BE41" s="23">
        <v>26326.402394763663</v>
      </c>
      <c r="BF41" s="23">
        <v>11815.598391493468</v>
      </c>
      <c r="BG41" s="23">
        <v>122018.1717329052</v>
      </c>
      <c r="BH41" s="23">
        <v>367090.0567547034</v>
      </c>
      <c r="BI41" s="23">
        <v>26462.7189056557</v>
      </c>
      <c r="BJ41" s="23">
        <v>308786.0546986647</v>
      </c>
      <c r="BK41" s="23">
        <v>4863.2411052531597</v>
      </c>
      <c r="BL41" s="23">
        <v>101152.86338370704</v>
      </c>
      <c r="BM41" s="23">
        <v>146841.35322212934</v>
      </c>
      <c r="BN41" s="23">
        <v>29204.831537123588</v>
      </c>
      <c r="BO41" s="23">
        <v>24369.147546819411</v>
      </c>
      <c r="BP41" s="23">
        <v>489966.45468299981</v>
      </c>
      <c r="BQ41" s="23">
        <v>11529.345154670895</v>
      </c>
      <c r="BR41" s="23">
        <v>12410.801356375692</v>
      </c>
      <c r="BS41" s="23">
        <v>0</v>
      </c>
      <c r="BT41" s="64">
        <v>9366675.0220463537</v>
      </c>
      <c r="BU41" s="23">
        <v>3877295.3041686844</v>
      </c>
      <c r="BV41" s="23">
        <v>0</v>
      </c>
      <c r="BW41" s="23">
        <v>110.73659556886005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3.6507502616111407</v>
      </c>
      <c r="CD41" s="23">
        <v>119777.93661236935</v>
      </c>
      <c r="CE41" s="23">
        <v>0</v>
      </c>
      <c r="CF41" s="23">
        <v>214204.39606871203</v>
      </c>
      <c r="CG41" s="23">
        <v>0</v>
      </c>
      <c r="CH41" s="23">
        <v>35022.87920534116</v>
      </c>
      <c r="CI41" s="23">
        <v>494919.87619667273</v>
      </c>
      <c r="CJ41" s="34">
        <f t="shared" si="1"/>
        <v>14108009.801643964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3321.5068706169723</v>
      </c>
      <c r="D42" s="23">
        <v>1186.3174072301888</v>
      </c>
      <c r="E42" s="23">
        <v>1569.0417411192975</v>
      </c>
      <c r="F42" s="23">
        <v>751.00890759751655</v>
      </c>
      <c r="G42" s="23">
        <v>35788.286029284784</v>
      </c>
      <c r="H42" s="23">
        <v>18525.957696823352</v>
      </c>
      <c r="I42" s="23">
        <v>335.27113165138405</v>
      </c>
      <c r="J42" s="23">
        <v>2945.6811664331522</v>
      </c>
      <c r="K42" s="23">
        <v>37106.928583725807</v>
      </c>
      <c r="L42" s="23">
        <v>289.47240916163582</v>
      </c>
      <c r="M42" s="23">
        <v>7588.5835449830138</v>
      </c>
      <c r="N42" s="23">
        <v>3320.7106907955108</v>
      </c>
      <c r="O42" s="23">
        <v>4204.6660698607739</v>
      </c>
      <c r="P42" s="23">
        <v>3815.2964418928095</v>
      </c>
      <c r="Q42" s="23">
        <v>1237.3051170652616</v>
      </c>
      <c r="R42" s="23">
        <v>3031.2284606297876</v>
      </c>
      <c r="S42" s="23">
        <v>3689.9383593984076</v>
      </c>
      <c r="T42" s="23">
        <v>1652.9933929886192</v>
      </c>
      <c r="U42" s="23">
        <v>8784.9427718414081</v>
      </c>
      <c r="V42" s="23">
        <v>826.0352248584361</v>
      </c>
      <c r="W42" s="23">
        <v>1214.3055726703258</v>
      </c>
      <c r="X42" s="23">
        <v>16275.374677024794</v>
      </c>
      <c r="Y42" s="23">
        <v>890.10652836795987</v>
      </c>
      <c r="Z42" s="23">
        <v>3160.4342993770952</v>
      </c>
      <c r="AA42" s="23">
        <v>483.10912201553862</v>
      </c>
      <c r="AB42" s="23">
        <v>2001.1299641904882</v>
      </c>
      <c r="AC42" s="23">
        <v>3911.546450425792</v>
      </c>
      <c r="AD42" s="23">
        <v>11907.19357797964</v>
      </c>
      <c r="AE42" s="23">
        <v>259098.38583480081</v>
      </c>
      <c r="AF42" s="23">
        <v>22130.525472178324</v>
      </c>
      <c r="AG42" s="23">
        <v>5207.0964082575429</v>
      </c>
      <c r="AH42" s="23">
        <v>1087.9795336941825</v>
      </c>
      <c r="AI42" s="23">
        <v>2365.7570600712284</v>
      </c>
      <c r="AJ42" s="23">
        <v>4021.5602309092042</v>
      </c>
      <c r="AK42" s="23">
        <v>121.88566913134218</v>
      </c>
      <c r="AL42" s="23">
        <v>9625.0366282446048</v>
      </c>
      <c r="AM42" s="23">
        <v>45460.950383733871</v>
      </c>
      <c r="AN42" s="23">
        <v>306539.262412426</v>
      </c>
      <c r="AO42" s="23">
        <v>2518.8530344675301</v>
      </c>
      <c r="AP42" s="23">
        <v>3907.4598871880053</v>
      </c>
      <c r="AQ42" s="23">
        <v>25662.705915089449</v>
      </c>
      <c r="AR42" s="23">
        <v>9901.6602528740787</v>
      </c>
      <c r="AS42" s="23">
        <v>6962.6762584158914</v>
      </c>
      <c r="AT42" s="23">
        <v>9236.3843268927503</v>
      </c>
      <c r="AU42" s="23">
        <v>897.51044254337864</v>
      </c>
      <c r="AV42" s="23">
        <v>188.21230357932791</v>
      </c>
      <c r="AW42" s="23">
        <v>361.93839152862523</v>
      </c>
      <c r="AX42" s="23">
        <v>34148.429010682703</v>
      </c>
      <c r="AY42" s="23">
        <v>11344.091532782946</v>
      </c>
      <c r="AZ42" s="23">
        <v>1052.8474951778926</v>
      </c>
      <c r="BA42" s="23">
        <v>554.72382854321461</v>
      </c>
      <c r="BB42" s="23">
        <v>94163.007292562528</v>
      </c>
      <c r="BC42" s="23">
        <v>7335.2433914265248</v>
      </c>
      <c r="BD42" s="23">
        <v>18962.550996345348</v>
      </c>
      <c r="BE42" s="23">
        <v>752.54546120660893</v>
      </c>
      <c r="BF42" s="23">
        <v>11781.212482632389</v>
      </c>
      <c r="BG42" s="23">
        <v>12996.085673513784</v>
      </c>
      <c r="BH42" s="23">
        <v>91183.500119445554</v>
      </c>
      <c r="BI42" s="23">
        <v>22928.092151274694</v>
      </c>
      <c r="BJ42" s="23">
        <v>33742.401168289784</v>
      </c>
      <c r="BK42" s="23">
        <v>641.99046759810642</v>
      </c>
      <c r="BL42" s="23">
        <v>24629.987262859602</v>
      </c>
      <c r="BM42" s="23">
        <v>8577.799561816737</v>
      </c>
      <c r="BN42" s="23">
        <v>63486.555160444041</v>
      </c>
      <c r="BO42" s="23">
        <v>66690.589653641597</v>
      </c>
      <c r="BP42" s="23">
        <v>28817.05480732286</v>
      </c>
      <c r="BQ42" s="23">
        <v>525.54518458000291</v>
      </c>
      <c r="BR42" s="23">
        <v>1124.163054965599</v>
      </c>
      <c r="BS42" s="23">
        <v>0</v>
      </c>
      <c r="BT42" s="64">
        <v>1430548.6284131489</v>
      </c>
      <c r="BU42" s="23">
        <v>1713338.5516485337</v>
      </c>
      <c r="BV42" s="23">
        <v>0</v>
      </c>
      <c r="BW42" s="23">
        <v>0</v>
      </c>
      <c r="BX42" s="23">
        <v>6007.945619221121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9973.2014636880031</v>
      </c>
      <c r="CE42" s="23">
        <v>0</v>
      </c>
      <c r="CF42" s="23">
        <v>615572.96789457358</v>
      </c>
      <c r="CG42" s="23">
        <v>0</v>
      </c>
      <c r="CH42" s="23">
        <v>6394.5858894408575</v>
      </c>
      <c r="CI42" s="23">
        <v>216316.76231289754</v>
      </c>
      <c r="CJ42" s="34">
        <f t="shared" si="1"/>
        <v>3998152.6432415042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51600.529250966436</v>
      </c>
      <c r="D43" s="23">
        <v>17147.22310021703</v>
      </c>
      <c r="E43" s="23">
        <v>11477.489736852636</v>
      </c>
      <c r="F43" s="23">
        <v>4902.899218494963</v>
      </c>
      <c r="G43" s="23">
        <v>45218.87921076404</v>
      </c>
      <c r="H43" s="23">
        <v>30367.686149719393</v>
      </c>
      <c r="I43" s="23">
        <v>7795.6860635455805</v>
      </c>
      <c r="J43" s="23">
        <v>7226.643906368161</v>
      </c>
      <c r="K43" s="23">
        <v>18367.956459860361</v>
      </c>
      <c r="L43" s="23">
        <v>4726.5712202004252</v>
      </c>
      <c r="M43" s="23">
        <v>21615.013185955118</v>
      </c>
      <c r="N43" s="23">
        <v>12545.554777815507</v>
      </c>
      <c r="O43" s="23">
        <v>19520.733907873095</v>
      </c>
      <c r="P43" s="23">
        <v>43223.876800214872</v>
      </c>
      <c r="Q43" s="23">
        <v>14855.560052191906</v>
      </c>
      <c r="R43" s="23">
        <v>39705.869819579471</v>
      </c>
      <c r="S43" s="23">
        <v>39738.037428639655</v>
      </c>
      <c r="T43" s="23">
        <v>22372.741338556956</v>
      </c>
      <c r="U43" s="23">
        <v>109450.23897618971</v>
      </c>
      <c r="V43" s="23">
        <v>4895.4902393890652</v>
      </c>
      <c r="W43" s="23">
        <v>7170.5417112885552</v>
      </c>
      <c r="X43" s="23">
        <v>21311.114138979287</v>
      </c>
      <c r="Y43" s="23">
        <v>3704.7334435293683</v>
      </c>
      <c r="Z43" s="23">
        <v>8434.1679457099763</v>
      </c>
      <c r="AA43" s="23">
        <v>9250.3865859512771</v>
      </c>
      <c r="AB43" s="23">
        <v>18976.09974202884</v>
      </c>
      <c r="AC43" s="23">
        <v>146036.62576794851</v>
      </c>
      <c r="AD43" s="23">
        <v>48016.108998270909</v>
      </c>
      <c r="AE43" s="23">
        <v>429187.05885637691</v>
      </c>
      <c r="AF43" s="23">
        <v>77468.66936192126</v>
      </c>
      <c r="AG43" s="23">
        <v>185328.4293306781</v>
      </c>
      <c r="AH43" s="23">
        <v>6175.824625237994</v>
      </c>
      <c r="AI43" s="23">
        <v>93658.719671131519</v>
      </c>
      <c r="AJ43" s="23">
        <v>84482.481197421643</v>
      </c>
      <c r="AK43" s="23">
        <v>95360.203666909452</v>
      </c>
      <c r="AL43" s="23">
        <v>20546.595828214486</v>
      </c>
      <c r="AM43" s="23">
        <v>17212.064572934651</v>
      </c>
      <c r="AN43" s="23">
        <v>13141.419928332059</v>
      </c>
      <c r="AO43" s="23">
        <v>368593.89757860132</v>
      </c>
      <c r="AP43" s="23">
        <v>139310.42968569382</v>
      </c>
      <c r="AQ43" s="23">
        <v>258753.2373608957</v>
      </c>
      <c r="AR43" s="23">
        <v>146678.63305264089</v>
      </c>
      <c r="AS43" s="23">
        <v>97877.774979792172</v>
      </c>
      <c r="AT43" s="23">
        <v>103286.54607948705</v>
      </c>
      <c r="AU43" s="23">
        <v>31854.956429760987</v>
      </c>
      <c r="AV43" s="23">
        <v>17419.371136954745</v>
      </c>
      <c r="AW43" s="23">
        <v>14926.309642796681</v>
      </c>
      <c r="AX43" s="23">
        <v>261438.99675413454</v>
      </c>
      <c r="AY43" s="23">
        <v>400218.92046671669</v>
      </c>
      <c r="AZ43" s="23">
        <v>7147.5961907634</v>
      </c>
      <c r="BA43" s="23">
        <v>12098.757519440716</v>
      </c>
      <c r="BB43" s="23">
        <v>148432.30420535925</v>
      </c>
      <c r="BC43" s="23">
        <v>131445.00238233624</v>
      </c>
      <c r="BD43" s="23">
        <v>292641.35884044046</v>
      </c>
      <c r="BE43" s="23">
        <v>36924.755184577305</v>
      </c>
      <c r="BF43" s="23">
        <v>12011.316455917533</v>
      </c>
      <c r="BG43" s="23">
        <v>181470.89603167225</v>
      </c>
      <c r="BH43" s="23">
        <v>451272.04618711071</v>
      </c>
      <c r="BI43" s="23">
        <v>11245.939835066141</v>
      </c>
      <c r="BJ43" s="23">
        <v>238537.96062440757</v>
      </c>
      <c r="BK43" s="23">
        <v>5727.9449568051323</v>
      </c>
      <c r="BL43" s="23">
        <v>98179.145663194009</v>
      </c>
      <c r="BM43" s="23">
        <v>44827.758923123241</v>
      </c>
      <c r="BN43" s="23">
        <v>50448.11583018754</v>
      </c>
      <c r="BO43" s="23">
        <v>43834.745797005235</v>
      </c>
      <c r="BP43" s="23">
        <v>134169.22185228788</v>
      </c>
      <c r="BQ43" s="23">
        <v>7142.8627996865707</v>
      </c>
      <c r="BR43" s="23">
        <v>13393.168983154124</v>
      </c>
      <c r="BS43" s="23">
        <v>0</v>
      </c>
      <c r="BT43" s="64">
        <v>5573525.8976462707</v>
      </c>
      <c r="BU43" s="23">
        <v>4472400.3652927419</v>
      </c>
      <c r="BV43" s="23">
        <v>0</v>
      </c>
      <c r="BW43" s="23">
        <v>29.233262953629623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855.33779990282471</v>
      </c>
      <c r="CE43" s="23">
        <v>0</v>
      </c>
      <c r="CF43" s="23">
        <v>43255.274842576029</v>
      </c>
      <c r="CG43" s="23">
        <v>0</v>
      </c>
      <c r="CH43" s="23">
        <v>0</v>
      </c>
      <c r="CI43" s="23">
        <v>69363.624450117262</v>
      </c>
      <c r="CJ43" s="34">
        <f t="shared" si="1"/>
        <v>10159429.733294563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48443.57177393818</v>
      </c>
      <c r="D44" s="23">
        <v>34363.138980509117</v>
      </c>
      <c r="E44" s="23">
        <v>4240.4219398609257</v>
      </c>
      <c r="F44" s="23">
        <v>17326.615855251301</v>
      </c>
      <c r="G44" s="23">
        <v>110797.95528821865</v>
      </c>
      <c r="H44" s="23">
        <v>28103.567426688685</v>
      </c>
      <c r="I44" s="23">
        <v>8498.7028424661403</v>
      </c>
      <c r="J44" s="23">
        <v>11278.606214158111</v>
      </c>
      <c r="K44" s="23">
        <v>26759.64947302013</v>
      </c>
      <c r="L44" s="23">
        <v>18677.78912829066</v>
      </c>
      <c r="M44" s="23">
        <v>34636.62080566107</v>
      </c>
      <c r="N44" s="23">
        <v>33613.600169682722</v>
      </c>
      <c r="O44" s="23">
        <v>15166.88887728993</v>
      </c>
      <c r="P44" s="23">
        <v>35277.802224942672</v>
      </c>
      <c r="Q44" s="23">
        <v>39696.289235626617</v>
      </c>
      <c r="R44" s="23">
        <v>40246.20959692185</v>
      </c>
      <c r="S44" s="23">
        <v>57589.096929892919</v>
      </c>
      <c r="T44" s="23">
        <v>37801.164368962753</v>
      </c>
      <c r="U44" s="23">
        <v>113965.73544988656</v>
      </c>
      <c r="V44" s="23">
        <v>11799.943307134065</v>
      </c>
      <c r="W44" s="23">
        <v>17858.553145023649</v>
      </c>
      <c r="X44" s="23">
        <v>39624.306155417755</v>
      </c>
      <c r="Y44" s="23">
        <v>12564.529582241785</v>
      </c>
      <c r="Z44" s="23">
        <v>63371.854708252766</v>
      </c>
      <c r="AA44" s="23">
        <v>27799.261799026161</v>
      </c>
      <c r="AB44" s="23">
        <v>26537.223663263401</v>
      </c>
      <c r="AC44" s="23">
        <v>179094.94054413759</v>
      </c>
      <c r="AD44" s="23">
        <v>29371.319834568683</v>
      </c>
      <c r="AE44" s="23">
        <v>333651.72679661447</v>
      </c>
      <c r="AF44" s="23">
        <v>125482.7288770531</v>
      </c>
      <c r="AG44" s="23">
        <v>70399.104264247013</v>
      </c>
      <c r="AH44" s="23">
        <v>2361.5378514654803</v>
      </c>
      <c r="AI44" s="23">
        <v>69365.465586567399</v>
      </c>
      <c r="AJ44" s="23">
        <v>129002.76616358406</v>
      </c>
      <c r="AK44" s="23">
        <v>45294.510226976781</v>
      </c>
      <c r="AL44" s="23">
        <v>60341.288927341688</v>
      </c>
      <c r="AM44" s="23">
        <v>130368.2042399628</v>
      </c>
      <c r="AN44" s="23">
        <v>77053.83632062457</v>
      </c>
      <c r="AO44" s="23">
        <v>294983.53070062475</v>
      </c>
      <c r="AP44" s="23">
        <v>95578.976655620892</v>
      </c>
      <c r="AQ44" s="23">
        <v>539387.68741891929</v>
      </c>
      <c r="AR44" s="23">
        <v>139903.68032740219</v>
      </c>
      <c r="AS44" s="23">
        <v>192636.3012067783</v>
      </c>
      <c r="AT44" s="23">
        <v>45338.735205975558</v>
      </c>
      <c r="AU44" s="23">
        <v>23308.932003062466</v>
      </c>
      <c r="AV44" s="23">
        <v>177.25153660623209</v>
      </c>
      <c r="AW44" s="23">
        <v>173.32607253624261</v>
      </c>
      <c r="AX44" s="23">
        <v>131240.53409628622</v>
      </c>
      <c r="AY44" s="23">
        <v>361408.96417613543</v>
      </c>
      <c r="AZ44" s="23">
        <v>9919.9498426803802</v>
      </c>
      <c r="BA44" s="23">
        <v>16028.153895771495</v>
      </c>
      <c r="BB44" s="23">
        <v>80879.461738703307</v>
      </c>
      <c r="BC44" s="23">
        <v>58612.652576440509</v>
      </c>
      <c r="BD44" s="23">
        <v>145747.10962594912</v>
      </c>
      <c r="BE44" s="23">
        <v>21715.577994615469</v>
      </c>
      <c r="BF44" s="23">
        <v>31256.088702891415</v>
      </c>
      <c r="BG44" s="23">
        <v>93887.784172764106</v>
      </c>
      <c r="BH44" s="23">
        <v>307694.65260951541</v>
      </c>
      <c r="BI44" s="23">
        <v>19191.366113779935</v>
      </c>
      <c r="BJ44" s="23">
        <v>144914.74682051918</v>
      </c>
      <c r="BK44" s="23">
        <v>15880.960661662617</v>
      </c>
      <c r="BL44" s="23">
        <v>119574.42147974457</v>
      </c>
      <c r="BM44" s="23">
        <v>64737.193020751205</v>
      </c>
      <c r="BN44" s="23">
        <v>25409.699924202061</v>
      </c>
      <c r="BO44" s="23">
        <v>15563.866340302213</v>
      </c>
      <c r="BP44" s="23">
        <v>96742.317967270312</v>
      </c>
      <c r="BQ44" s="23">
        <v>9658.3044645256323</v>
      </c>
      <c r="BR44" s="23">
        <v>24985.762908626039</v>
      </c>
      <c r="BS44" s="23">
        <v>0</v>
      </c>
      <c r="BT44" s="64">
        <v>5294364.5188354347</v>
      </c>
      <c r="BU44" s="23">
        <v>22670.990673017852</v>
      </c>
      <c r="BV44" s="23">
        <v>0</v>
      </c>
      <c r="BW44" s="23">
        <v>31.122894080820917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40.408562590516169</v>
      </c>
      <c r="CD44" s="23">
        <v>28075.046046928252</v>
      </c>
      <c r="CE44" s="23">
        <v>0</v>
      </c>
      <c r="CF44" s="23">
        <v>967704.10030295269</v>
      </c>
      <c r="CG44" s="23">
        <v>0</v>
      </c>
      <c r="CH44" s="23">
        <v>0</v>
      </c>
      <c r="CI44" s="23">
        <v>909885.76056835777</v>
      </c>
      <c r="CJ44" s="34">
        <f t="shared" si="1"/>
        <v>7222771.947883362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1768312.4148692281</v>
      </c>
      <c r="D45" s="23">
        <v>68541.366374023884</v>
      </c>
      <c r="E45" s="23">
        <v>141654.69869244855</v>
      </c>
      <c r="F45" s="23">
        <v>52285.515130466032</v>
      </c>
      <c r="G45" s="23">
        <v>561995.55157721404</v>
      </c>
      <c r="H45" s="23">
        <v>163159.72662634819</v>
      </c>
      <c r="I45" s="23">
        <v>65027.611833477007</v>
      </c>
      <c r="J45" s="23">
        <v>51822.190385682872</v>
      </c>
      <c r="K45" s="23">
        <v>71816.296440921273</v>
      </c>
      <c r="L45" s="23">
        <v>44251.035108252319</v>
      </c>
      <c r="M45" s="23">
        <v>89983.823453058867</v>
      </c>
      <c r="N45" s="23">
        <v>49358.413503046751</v>
      </c>
      <c r="O45" s="23">
        <v>71329.124577774535</v>
      </c>
      <c r="P45" s="23">
        <v>78491.028563425309</v>
      </c>
      <c r="Q45" s="23">
        <v>52080.398353866549</v>
      </c>
      <c r="R45" s="23">
        <v>141761.85094418831</v>
      </c>
      <c r="S45" s="23">
        <v>96648.422271048068</v>
      </c>
      <c r="T45" s="23">
        <v>71783.500154666806</v>
      </c>
      <c r="U45" s="23">
        <v>247286.54762797969</v>
      </c>
      <c r="V45" s="23">
        <v>36274.87114820128</v>
      </c>
      <c r="W45" s="23">
        <v>52402.923135442208</v>
      </c>
      <c r="X45" s="23">
        <v>139321.40207605745</v>
      </c>
      <c r="Y45" s="23">
        <v>38444.729516734747</v>
      </c>
      <c r="Z45" s="23">
        <v>298427.396477242</v>
      </c>
      <c r="AA45" s="23">
        <v>22259.779376161267</v>
      </c>
      <c r="AB45" s="23">
        <v>10048.287909050541</v>
      </c>
      <c r="AC45" s="23">
        <v>726175.13387561718</v>
      </c>
      <c r="AD45" s="23">
        <v>317156.96882594482</v>
      </c>
      <c r="AE45" s="23">
        <v>1519996.701443939</v>
      </c>
      <c r="AF45" s="23">
        <v>669605.67415867758</v>
      </c>
      <c r="AG45" s="23">
        <v>285900.74922229466</v>
      </c>
      <c r="AH45" s="23">
        <v>509258.52501996193</v>
      </c>
      <c r="AI45" s="23">
        <v>87802.027231601212</v>
      </c>
      <c r="AJ45" s="23">
        <v>77588.402793249174</v>
      </c>
      <c r="AK45" s="23">
        <v>26786.818348712462</v>
      </c>
      <c r="AL45" s="23">
        <v>234866.02400912871</v>
      </c>
      <c r="AM45" s="23">
        <v>110345.93501695689</v>
      </c>
      <c r="AN45" s="23">
        <v>28399.092561459696</v>
      </c>
      <c r="AO45" s="23">
        <v>57651.873921748556</v>
      </c>
      <c r="AP45" s="23">
        <v>119110.03017297194</v>
      </c>
      <c r="AQ45" s="23">
        <v>3417435.2571258061</v>
      </c>
      <c r="AR45" s="23">
        <v>849028.21201420459</v>
      </c>
      <c r="AS45" s="23">
        <v>426529.43065485731</v>
      </c>
      <c r="AT45" s="23">
        <v>23687.011784792714</v>
      </c>
      <c r="AU45" s="23">
        <v>788194.79555055697</v>
      </c>
      <c r="AV45" s="23">
        <v>863427.39824351331</v>
      </c>
      <c r="AW45" s="23">
        <v>2057519.0963229514</v>
      </c>
      <c r="AX45" s="23">
        <v>146713.7071602217</v>
      </c>
      <c r="AY45" s="23">
        <v>175515.67158190254</v>
      </c>
      <c r="AZ45" s="23">
        <v>11028.596429696572</v>
      </c>
      <c r="BA45" s="23">
        <v>4558.2682995363512</v>
      </c>
      <c r="BB45" s="23">
        <v>207028.94576906378</v>
      </c>
      <c r="BC45" s="23">
        <v>49473.543997107052</v>
      </c>
      <c r="BD45" s="23">
        <v>71752.874416762352</v>
      </c>
      <c r="BE45" s="23">
        <v>11641.379678568173</v>
      </c>
      <c r="BF45" s="23">
        <v>21745.139181582137</v>
      </c>
      <c r="BG45" s="23">
        <v>171721.88803052536</v>
      </c>
      <c r="BH45" s="23">
        <v>259134.64912828882</v>
      </c>
      <c r="BI45" s="23">
        <v>137706.8925983751</v>
      </c>
      <c r="BJ45" s="23">
        <v>179425.81915733282</v>
      </c>
      <c r="BK45" s="23">
        <v>110230.5829742942</v>
      </c>
      <c r="BL45" s="23">
        <v>94926.934372839911</v>
      </c>
      <c r="BM45" s="23">
        <v>13029.112778438905</v>
      </c>
      <c r="BN45" s="23">
        <v>36239.987314277969</v>
      </c>
      <c r="BO45" s="23">
        <v>18112.716745269776</v>
      </c>
      <c r="BP45" s="23">
        <v>63604.191839692285</v>
      </c>
      <c r="BQ45" s="23">
        <v>36352.940906853772</v>
      </c>
      <c r="BR45" s="23">
        <v>3732.5467877311889</v>
      </c>
      <c r="BS45" s="23">
        <v>0</v>
      </c>
      <c r="BT45" s="64">
        <v>19504910.453573305</v>
      </c>
      <c r="BU45" s="23">
        <v>14337434.992717721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1183000.7429238374</v>
      </c>
      <c r="CG45" s="23">
        <v>0</v>
      </c>
      <c r="CH45" s="23">
        <v>0</v>
      </c>
      <c r="CI45" s="23">
        <v>516650.83924458135</v>
      </c>
      <c r="CJ45" s="34">
        <f t="shared" si="1"/>
        <v>35541997.028459452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86018.548490159737</v>
      </c>
      <c r="D46" s="23">
        <v>4359.9123485704549</v>
      </c>
      <c r="E46" s="23">
        <v>11230.342544970621</v>
      </c>
      <c r="F46" s="23">
        <v>7566.8749986958419</v>
      </c>
      <c r="G46" s="23">
        <v>61139.658282377495</v>
      </c>
      <c r="H46" s="23">
        <v>12732.815655730094</v>
      </c>
      <c r="I46" s="23">
        <v>7335.1758502608982</v>
      </c>
      <c r="J46" s="23">
        <v>6457.1709952471383</v>
      </c>
      <c r="K46" s="23">
        <v>6971.6902876261456</v>
      </c>
      <c r="L46" s="23">
        <v>1873.9761490809708</v>
      </c>
      <c r="M46" s="23">
        <v>9973.5832393458932</v>
      </c>
      <c r="N46" s="23">
        <v>4628.9540305881956</v>
      </c>
      <c r="O46" s="23">
        <v>10830.927369454541</v>
      </c>
      <c r="P46" s="23">
        <v>21981.156308750415</v>
      </c>
      <c r="Q46" s="23">
        <v>7583.3149395372366</v>
      </c>
      <c r="R46" s="23">
        <v>22098.007442866299</v>
      </c>
      <c r="S46" s="23">
        <v>8951.2316367840103</v>
      </c>
      <c r="T46" s="23">
        <v>8628.6462242458674</v>
      </c>
      <c r="U46" s="23">
        <v>32463.177248062158</v>
      </c>
      <c r="V46" s="23">
        <v>4110.5877592446714</v>
      </c>
      <c r="W46" s="23">
        <v>15009.128855200042</v>
      </c>
      <c r="X46" s="23">
        <v>13847.305862886837</v>
      </c>
      <c r="Y46" s="23">
        <v>6426.6115896166075</v>
      </c>
      <c r="Z46" s="23">
        <v>17280.770411798505</v>
      </c>
      <c r="AA46" s="23">
        <v>1135.4188741387068</v>
      </c>
      <c r="AB46" s="23">
        <v>8192.0344693825537</v>
      </c>
      <c r="AC46" s="23">
        <v>141766.22232861095</v>
      </c>
      <c r="AD46" s="23">
        <v>38854.328908804964</v>
      </c>
      <c r="AE46" s="23">
        <v>245693.84277783122</v>
      </c>
      <c r="AF46" s="23">
        <v>50022.849522299577</v>
      </c>
      <c r="AG46" s="23">
        <v>198093.56096311894</v>
      </c>
      <c r="AH46" s="23">
        <v>368478.82550215884</v>
      </c>
      <c r="AI46" s="23">
        <v>38002.369733117346</v>
      </c>
      <c r="AJ46" s="23">
        <v>17382.494557912411</v>
      </c>
      <c r="AK46" s="23">
        <v>6394.9147596514867</v>
      </c>
      <c r="AL46" s="23">
        <v>19802.500213627656</v>
      </c>
      <c r="AM46" s="23">
        <v>9483.2756669227892</v>
      </c>
      <c r="AN46" s="23">
        <v>3402.8217446468698</v>
      </c>
      <c r="AO46" s="23">
        <v>12131.844721975449</v>
      </c>
      <c r="AP46" s="23">
        <v>10091.552165611191</v>
      </c>
      <c r="AQ46" s="23">
        <v>20061.829300183206</v>
      </c>
      <c r="AR46" s="23">
        <v>177476.34251885818</v>
      </c>
      <c r="AS46" s="23">
        <v>12478.440864699034</v>
      </c>
      <c r="AT46" s="23">
        <v>5065.7418423165936</v>
      </c>
      <c r="AU46" s="23">
        <v>36332.694251520195</v>
      </c>
      <c r="AV46" s="23">
        <v>0</v>
      </c>
      <c r="AW46" s="23">
        <v>916813.88532569294</v>
      </c>
      <c r="AX46" s="23">
        <v>9399.1827323628022</v>
      </c>
      <c r="AY46" s="23">
        <v>13101.218337917988</v>
      </c>
      <c r="AZ46" s="23">
        <v>802.17828641706114</v>
      </c>
      <c r="BA46" s="23">
        <v>2165.4438000570012</v>
      </c>
      <c r="BB46" s="23">
        <v>11492.72096977585</v>
      </c>
      <c r="BC46" s="23">
        <v>5016.1343933316402</v>
      </c>
      <c r="BD46" s="23">
        <v>6616.5019893208764</v>
      </c>
      <c r="BE46" s="23">
        <v>1812.6790463221625</v>
      </c>
      <c r="BF46" s="23">
        <v>4773.03464280958</v>
      </c>
      <c r="BG46" s="23">
        <v>15236.540677814575</v>
      </c>
      <c r="BH46" s="23">
        <v>38399.430480044102</v>
      </c>
      <c r="BI46" s="23">
        <v>1137.5404780414683</v>
      </c>
      <c r="BJ46" s="23">
        <v>22630.272820526672</v>
      </c>
      <c r="BK46" s="23">
        <v>1900.8191372406334</v>
      </c>
      <c r="BL46" s="23">
        <v>22961.92053633312</v>
      </c>
      <c r="BM46" s="23">
        <v>27010.763876549929</v>
      </c>
      <c r="BN46" s="23">
        <v>4150.4305730156193</v>
      </c>
      <c r="BO46" s="23">
        <v>3408.6278093968781</v>
      </c>
      <c r="BP46" s="23">
        <v>10003.40379942756</v>
      </c>
      <c r="BQ46" s="23">
        <v>1618.7247316932787</v>
      </c>
      <c r="BR46" s="23">
        <v>5070.9967903004253</v>
      </c>
      <c r="BS46" s="23">
        <v>0</v>
      </c>
      <c r="BT46" s="64">
        <v>2935365.9254428814</v>
      </c>
      <c r="BU46" s="23">
        <v>4672497.463352114</v>
      </c>
      <c r="BV46" s="23">
        <v>0</v>
      </c>
      <c r="BW46" s="23">
        <v>41039.874833380461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412865.286819815</v>
      </c>
      <c r="CG46" s="23">
        <v>0</v>
      </c>
      <c r="CH46" s="23">
        <v>0</v>
      </c>
      <c r="CI46" s="23">
        <v>-506776.26477493264</v>
      </c>
      <c r="CJ46" s="34">
        <f t="shared" si="1"/>
        <v>7554992.2856732588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64801.691753555984</v>
      </c>
      <c r="D47" s="23">
        <v>7766.2247536384502</v>
      </c>
      <c r="E47" s="23">
        <v>6914.1253171617054</v>
      </c>
      <c r="F47" s="23">
        <v>6184.3990369315097</v>
      </c>
      <c r="G47" s="23">
        <v>77007.848875050287</v>
      </c>
      <c r="H47" s="23">
        <v>17630.92302623632</v>
      </c>
      <c r="I47" s="23">
        <v>8486.217840320518</v>
      </c>
      <c r="J47" s="23">
        <v>9105.9733802194132</v>
      </c>
      <c r="K47" s="23">
        <v>14293.637191930946</v>
      </c>
      <c r="L47" s="23">
        <v>7648.7015068588089</v>
      </c>
      <c r="M47" s="23">
        <v>22899.97536400114</v>
      </c>
      <c r="N47" s="23">
        <v>16113.833465758671</v>
      </c>
      <c r="O47" s="23">
        <v>18487.320321900679</v>
      </c>
      <c r="P47" s="23">
        <v>19813.385426631685</v>
      </c>
      <c r="Q47" s="23">
        <v>8418.3949301979155</v>
      </c>
      <c r="R47" s="23">
        <v>30322.904661007284</v>
      </c>
      <c r="S47" s="23">
        <v>19822.071625708504</v>
      </c>
      <c r="T47" s="23">
        <v>12694.115625722499</v>
      </c>
      <c r="U47" s="23">
        <v>52643.899648418512</v>
      </c>
      <c r="V47" s="23">
        <v>6300.7756834438687</v>
      </c>
      <c r="W47" s="23">
        <v>10926.520620267189</v>
      </c>
      <c r="X47" s="23">
        <v>27551.415122544549</v>
      </c>
      <c r="Y47" s="23">
        <v>6945.7673600033804</v>
      </c>
      <c r="Z47" s="23">
        <v>96856.050533614616</v>
      </c>
      <c r="AA47" s="23">
        <v>10158.914304713848</v>
      </c>
      <c r="AB47" s="23">
        <v>10029.751972441307</v>
      </c>
      <c r="AC47" s="23">
        <v>141638.29391916242</v>
      </c>
      <c r="AD47" s="23">
        <v>47498.663007978234</v>
      </c>
      <c r="AE47" s="23">
        <v>223022.39167515389</v>
      </c>
      <c r="AF47" s="23">
        <v>107764.29228473941</v>
      </c>
      <c r="AG47" s="23">
        <v>43702.448352384308</v>
      </c>
      <c r="AH47" s="23">
        <v>60133.328332039469</v>
      </c>
      <c r="AI47" s="23">
        <v>41574.557424441104</v>
      </c>
      <c r="AJ47" s="23">
        <v>39054.372821401186</v>
      </c>
      <c r="AK47" s="23">
        <v>16551.99915203925</v>
      </c>
      <c r="AL47" s="23">
        <v>44286.340051999796</v>
      </c>
      <c r="AM47" s="23">
        <v>34042.770250996604</v>
      </c>
      <c r="AN47" s="23">
        <v>11338.537583866038</v>
      </c>
      <c r="AO47" s="23">
        <v>47177.998204892996</v>
      </c>
      <c r="AP47" s="23">
        <v>29586.131435147297</v>
      </c>
      <c r="AQ47" s="23">
        <v>338090.33318637015</v>
      </c>
      <c r="AR47" s="23">
        <v>96751.883216571092</v>
      </c>
      <c r="AS47" s="23">
        <v>30765.838963388815</v>
      </c>
      <c r="AT47" s="23">
        <v>23596.892017646249</v>
      </c>
      <c r="AU47" s="23">
        <v>22031.325028308664</v>
      </c>
      <c r="AV47" s="23">
        <v>74969.475675764959</v>
      </c>
      <c r="AW47" s="23">
        <v>138839.06697819044</v>
      </c>
      <c r="AX47" s="23">
        <v>57862.876636982241</v>
      </c>
      <c r="AY47" s="23">
        <v>107453.0067163395</v>
      </c>
      <c r="AZ47" s="23">
        <v>5881.3956706561294</v>
      </c>
      <c r="BA47" s="23">
        <v>2058.7406404355183</v>
      </c>
      <c r="BB47" s="23">
        <v>44924.41410867119</v>
      </c>
      <c r="BC47" s="23">
        <v>23520.924221498361</v>
      </c>
      <c r="BD47" s="23">
        <v>17300.015577828126</v>
      </c>
      <c r="BE47" s="23">
        <v>6177.9266425089227</v>
      </c>
      <c r="BF47" s="23">
        <v>6186.0474253174116</v>
      </c>
      <c r="BG47" s="23">
        <v>42123.052884408295</v>
      </c>
      <c r="BH47" s="23">
        <v>206905.47938660695</v>
      </c>
      <c r="BI47" s="23">
        <v>5921.6881784071466</v>
      </c>
      <c r="BJ47" s="23">
        <v>60357.811164432613</v>
      </c>
      <c r="BK47" s="23">
        <v>4533.3986207604476</v>
      </c>
      <c r="BL47" s="23">
        <v>44964.902198800904</v>
      </c>
      <c r="BM47" s="23">
        <v>47093.444642155911</v>
      </c>
      <c r="BN47" s="23">
        <v>18240.767547478732</v>
      </c>
      <c r="BO47" s="23">
        <v>9464.7260071024266</v>
      </c>
      <c r="BP47" s="23">
        <v>57957.283625345517</v>
      </c>
      <c r="BQ47" s="23">
        <v>5474.7655890927199</v>
      </c>
      <c r="BR47" s="23">
        <v>10496.173750179092</v>
      </c>
      <c r="BS47" s="23">
        <v>0</v>
      </c>
      <c r="BT47" s="64">
        <v>2987140.6201457698</v>
      </c>
      <c r="BU47" s="23">
        <v>152443.33989705535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4437.9008182968955</v>
      </c>
      <c r="CG47" s="23">
        <v>0</v>
      </c>
      <c r="CH47" s="23">
        <v>0</v>
      </c>
      <c r="CI47" s="23">
        <v>21797.420103462566</v>
      </c>
      <c r="CJ47" s="34">
        <f t="shared" si="1"/>
        <v>3165819.2809645841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27.994771258910962</v>
      </c>
      <c r="D48" s="23">
        <v>15.094442562763017</v>
      </c>
      <c r="E48" s="23">
        <v>2.1057349925501483</v>
      </c>
      <c r="F48" s="23">
        <v>2.2007851185839344</v>
      </c>
      <c r="G48" s="23">
        <v>99.615450701544745</v>
      </c>
      <c r="H48" s="23">
        <v>13.929634974224768</v>
      </c>
      <c r="I48" s="23">
        <v>5.7460681404133087</v>
      </c>
      <c r="J48" s="23">
        <v>5.8762191306283</v>
      </c>
      <c r="K48" s="23">
        <v>15.629741587382057</v>
      </c>
      <c r="L48" s="23">
        <v>2.6660732942045202</v>
      </c>
      <c r="M48" s="23">
        <v>46.398208228939822</v>
      </c>
      <c r="N48" s="23">
        <v>10.746042190505582</v>
      </c>
      <c r="O48" s="23">
        <v>12.394082054725885</v>
      </c>
      <c r="P48" s="23">
        <v>20.057673763093753</v>
      </c>
      <c r="Q48" s="23">
        <v>5.6464805733764516</v>
      </c>
      <c r="R48" s="23">
        <v>16.561388110614455</v>
      </c>
      <c r="S48" s="23">
        <v>10.534643614172079</v>
      </c>
      <c r="T48" s="23">
        <v>9.3307729438403939</v>
      </c>
      <c r="U48" s="23">
        <v>38.175264691361676</v>
      </c>
      <c r="V48" s="23">
        <v>3.9211547607239026</v>
      </c>
      <c r="W48" s="23">
        <v>7.8282982294123125</v>
      </c>
      <c r="X48" s="23">
        <v>27.038020068114982</v>
      </c>
      <c r="Y48" s="23">
        <v>4.3863197859758154</v>
      </c>
      <c r="Z48" s="23">
        <v>5.4029006857625559</v>
      </c>
      <c r="AA48" s="23">
        <v>9.0130048589164691</v>
      </c>
      <c r="AB48" s="23">
        <v>22.986647486741415</v>
      </c>
      <c r="AC48" s="23">
        <v>98.856998482539851</v>
      </c>
      <c r="AD48" s="23">
        <v>14.640485427896632</v>
      </c>
      <c r="AE48" s="23">
        <v>124.17244966951718</v>
      </c>
      <c r="AF48" s="23">
        <v>41.256244596955284</v>
      </c>
      <c r="AG48" s="23">
        <v>44.217123348768091</v>
      </c>
      <c r="AH48" s="23">
        <v>6.3588280152101433</v>
      </c>
      <c r="AI48" s="23">
        <v>4.7937059459462885</v>
      </c>
      <c r="AJ48" s="23">
        <v>58.945543725472042</v>
      </c>
      <c r="AK48" s="23">
        <v>4.3881196866933312</v>
      </c>
      <c r="AL48" s="23">
        <v>7.7954740149864499</v>
      </c>
      <c r="AM48" s="23">
        <v>22.382785948753007</v>
      </c>
      <c r="AN48" s="23">
        <v>11.302758348359248</v>
      </c>
      <c r="AO48" s="23">
        <v>32.952880003604719</v>
      </c>
      <c r="AP48" s="23">
        <v>31.824101221182062</v>
      </c>
      <c r="AQ48" s="23">
        <v>45.636014104234881</v>
      </c>
      <c r="AR48" s="23">
        <v>19.930557296908486</v>
      </c>
      <c r="AS48" s="23">
        <v>23.945516652538689</v>
      </c>
      <c r="AT48" s="23">
        <v>18.159235522469711</v>
      </c>
      <c r="AU48" s="23">
        <v>508477.42695866112</v>
      </c>
      <c r="AV48" s="23">
        <v>145623.91436156171</v>
      </c>
      <c r="AW48" s="23">
        <v>68889.805935395751</v>
      </c>
      <c r="AX48" s="23">
        <v>54.116653851779262</v>
      </c>
      <c r="AY48" s="23">
        <v>96.051781020118668</v>
      </c>
      <c r="AZ48" s="23">
        <v>8.7828955130017921</v>
      </c>
      <c r="BA48" s="23">
        <v>2.5248699680218802</v>
      </c>
      <c r="BB48" s="23">
        <v>37.420726283194384</v>
      </c>
      <c r="BC48" s="23">
        <v>31.137706850448456</v>
      </c>
      <c r="BD48" s="23">
        <v>45.837542019027367</v>
      </c>
      <c r="BE48" s="23">
        <v>8.5204527369781768</v>
      </c>
      <c r="BF48" s="23">
        <v>2.4719441742909583</v>
      </c>
      <c r="BG48" s="23">
        <v>59.562364413333874</v>
      </c>
      <c r="BH48" s="23">
        <v>65.125352278129142</v>
      </c>
      <c r="BI48" s="23">
        <v>8.2657595002125781</v>
      </c>
      <c r="BJ48" s="23">
        <v>52.267860356990589</v>
      </c>
      <c r="BK48" s="23">
        <v>3.430418284901168</v>
      </c>
      <c r="BL48" s="23">
        <v>31.831769336024387</v>
      </c>
      <c r="BM48" s="23">
        <v>14.412671793326998</v>
      </c>
      <c r="BN48" s="23">
        <v>13.345017166139327</v>
      </c>
      <c r="BO48" s="23">
        <v>8.2561579639283913</v>
      </c>
      <c r="BP48" s="23">
        <v>219.90601338368572</v>
      </c>
      <c r="BQ48" s="23">
        <v>3.5338801955340218</v>
      </c>
      <c r="BR48" s="23">
        <v>21.197023056449787</v>
      </c>
      <c r="BS48" s="23">
        <v>0</v>
      </c>
      <c r="BT48" s="64">
        <v>724831.9847615835</v>
      </c>
      <c r="BU48" s="23">
        <v>370198.6444537004</v>
      </c>
      <c r="BV48" s="23">
        <v>0</v>
      </c>
      <c r="BW48" s="23">
        <v>0</v>
      </c>
      <c r="BX48" s="23">
        <v>0</v>
      </c>
      <c r="BY48" s="23">
        <v>0</v>
      </c>
      <c r="BZ48" s="23">
        <v>601634.34502482065</v>
      </c>
      <c r="CA48" s="23">
        <v>403273.67527637212</v>
      </c>
      <c r="CB48" s="23">
        <v>0</v>
      </c>
      <c r="CC48" s="23">
        <v>0</v>
      </c>
      <c r="CD48" s="23">
        <v>920.1278923040843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2100858.7774087805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42073.705024284558</v>
      </c>
      <c r="D49" s="23">
        <v>8425.8987188789215</v>
      </c>
      <c r="E49" s="23">
        <v>23347.347031828245</v>
      </c>
      <c r="F49" s="23">
        <v>17395.732201212933</v>
      </c>
      <c r="G49" s="23">
        <v>348246.19240085257</v>
      </c>
      <c r="H49" s="23">
        <v>50388.275260204573</v>
      </c>
      <c r="I49" s="23">
        <v>16653.789973117575</v>
      </c>
      <c r="J49" s="23">
        <v>45597.675492748691</v>
      </c>
      <c r="K49" s="23">
        <v>141215.82211818715</v>
      </c>
      <c r="L49" s="23">
        <v>32907.884239664265</v>
      </c>
      <c r="M49" s="23">
        <v>88323.28741459726</v>
      </c>
      <c r="N49" s="23">
        <v>29386.577032099394</v>
      </c>
      <c r="O49" s="23">
        <v>63502.399159175962</v>
      </c>
      <c r="P49" s="23">
        <v>65026.647962614748</v>
      </c>
      <c r="Q49" s="23">
        <v>16406.946962380622</v>
      </c>
      <c r="R49" s="23">
        <v>82625.578729750938</v>
      </c>
      <c r="S49" s="23">
        <v>101699.59730223747</v>
      </c>
      <c r="T49" s="23">
        <v>111534.70976951162</v>
      </c>
      <c r="U49" s="23">
        <v>184873.34698757777</v>
      </c>
      <c r="V49" s="23">
        <v>14011.02204025418</v>
      </c>
      <c r="W49" s="23">
        <v>33512.528784288748</v>
      </c>
      <c r="X49" s="23">
        <v>203603.78951779817</v>
      </c>
      <c r="Y49" s="23">
        <v>31336.622731525469</v>
      </c>
      <c r="Z49" s="23">
        <v>8770.2175832226312</v>
      </c>
      <c r="AA49" s="23">
        <v>1113.8664667222304</v>
      </c>
      <c r="AB49" s="23">
        <v>44816.584044308562</v>
      </c>
      <c r="AC49" s="23">
        <v>430018.6261428335</v>
      </c>
      <c r="AD49" s="23">
        <v>536968.45996012702</v>
      </c>
      <c r="AE49" s="23">
        <v>2088944.1539096681</v>
      </c>
      <c r="AF49" s="23">
        <v>2408233.8759246944</v>
      </c>
      <c r="AG49" s="23">
        <v>226236.04513074787</v>
      </c>
      <c r="AH49" s="23">
        <v>8778.398633836332</v>
      </c>
      <c r="AI49" s="23">
        <v>82966.625979962118</v>
      </c>
      <c r="AJ49" s="23">
        <v>118460.79603637394</v>
      </c>
      <c r="AK49" s="23">
        <v>998.11334691714433</v>
      </c>
      <c r="AL49" s="23">
        <v>1575348.2716856645</v>
      </c>
      <c r="AM49" s="23">
        <v>150899.74478738528</v>
      </c>
      <c r="AN49" s="23">
        <v>65703.947824185219</v>
      </c>
      <c r="AO49" s="23">
        <v>3226.3889195678348</v>
      </c>
      <c r="AP49" s="23">
        <v>71120.44117081078</v>
      </c>
      <c r="AQ49" s="23">
        <v>534398.25206958025</v>
      </c>
      <c r="AR49" s="23">
        <v>120350.02095444492</v>
      </c>
      <c r="AS49" s="23">
        <v>195532.35867376204</v>
      </c>
      <c r="AT49" s="23">
        <v>46337.712881433297</v>
      </c>
      <c r="AU49" s="23">
        <v>25349.180073062682</v>
      </c>
      <c r="AV49" s="23">
        <v>0</v>
      </c>
      <c r="AW49" s="23">
        <v>0</v>
      </c>
      <c r="AX49" s="23">
        <v>135105.43531253311</v>
      </c>
      <c r="AY49" s="23">
        <v>218349.73126727814</v>
      </c>
      <c r="AZ49" s="23">
        <v>75320.034873616096</v>
      </c>
      <c r="BA49" s="23">
        <v>31255.034641169983</v>
      </c>
      <c r="BB49" s="23">
        <v>92543.297431926665</v>
      </c>
      <c r="BC49" s="23">
        <v>92699.63364983385</v>
      </c>
      <c r="BD49" s="23">
        <v>180055.78784060356</v>
      </c>
      <c r="BE49" s="23">
        <v>17740.16288638737</v>
      </c>
      <c r="BF49" s="23">
        <v>18211.42138215436</v>
      </c>
      <c r="BG49" s="23">
        <v>162876.37045501301</v>
      </c>
      <c r="BH49" s="23">
        <v>969839.23168344575</v>
      </c>
      <c r="BI49" s="23">
        <v>7869.0670906035321</v>
      </c>
      <c r="BJ49" s="23">
        <v>209335.35420364735</v>
      </c>
      <c r="BK49" s="23">
        <v>19993.911597350365</v>
      </c>
      <c r="BL49" s="23">
        <v>255912.48337793606</v>
      </c>
      <c r="BM49" s="23">
        <v>214116.75666524936</v>
      </c>
      <c r="BN49" s="23">
        <v>90717.416576502204</v>
      </c>
      <c r="BO49" s="23">
        <v>53326.567832920555</v>
      </c>
      <c r="BP49" s="23">
        <v>84814.494788896642</v>
      </c>
      <c r="BQ49" s="23">
        <v>115216.18207204477</v>
      </c>
      <c r="BR49" s="23">
        <v>61088.450282610393</v>
      </c>
      <c r="BS49" s="23">
        <v>0</v>
      </c>
      <c r="BT49" s="64">
        <v>13603054.284965832</v>
      </c>
      <c r="BU49" s="23">
        <v>6285.1570171914855</v>
      </c>
      <c r="BV49" s="23">
        <v>0</v>
      </c>
      <c r="BW49" s="23">
        <v>0</v>
      </c>
      <c r="BX49" s="23">
        <v>8.7279523709925186</v>
      </c>
      <c r="BY49" s="23">
        <v>11283.050275611584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2755.5326809742614</v>
      </c>
      <c r="CG49" s="23">
        <v>0</v>
      </c>
      <c r="CH49" s="23">
        <v>0</v>
      </c>
      <c r="CI49" s="23">
        <v>5256.5128281300713</v>
      </c>
      <c r="CJ49" s="34">
        <f t="shared" si="1"/>
        <v>13628643.265720109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21230393.113125913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21230393.113125913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31961198.55164355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31961198.55164355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93807.468476607391</v>
      </c>
      <c r="D52" s="23">
        <v>53033.162390696663</v>
      </c>
      <c r="E52" s="23">
        <v>28094.93775493863</v>
      </c>
      <c r="F52" s="23">
        <v>5717.9958410140398</v>
      </c>
      <c r="G52" s="23">
        <v>117804.58827071935</v>
      </c>
      <c r="H52" s="23">
        <v>53322.949064277447</v>
      </c>
      <c r="I52" s="23">
        <v>12885.297152453148</v>
      </c>
      <c r="J52" s="23">
        <v>10591.453306719743</v>
      </c>
      <c r="K52" s="23">
        <v>14140.049545526183</v>
      </c>
      <c r="L52" s="23">
        <v>5711.7468483833854</v>
      </c>
      <c r="M52" s="23">
        <v>103206.39860836833</v>
      </c>
      <c r="N52" s="23">
        <v>67997.092992304533</v>
      </c>
      <c r="O52" s="23">
        <v>33384.747758658828</v>
      </c>
      <c r="P52" s="23">
        <v>91455.714519262823</v>
      </c>
      <c r="Q52" s="23">
        <v>33470.614852109364</v>
      </c>
      <c r="R52" s="23">
        <v>64846.072986253224</v>
      </c>
      <c r="S52" s="23">
        <v>82793.941369234308</v>
      </c>
      <c r="T52" s="23">
        <v>50416.37259340367</v>
      </c>
      <c r="U52" s="23">
        <v>143387.57505674701</v>
      </c>
      <c r="V52" s="23">
        <v>13906.035890989864</v>
      </c>
      <c r="W52" s="23">
        <v>38402.093111483504</v>
      </c>
      <c r="X52" s="23">
        <v>63531.579808950322</v>
      </c>
      <c r="Y52" s="23">
        <v>18390.013854327237</v>
      </c>
      <c r="Z52" s="23">
        <v>13418.982096994368</v>
      </c>
      <c r="AA52" s="23">
        <v>33112.332679513493</v>
      </c>
      <c r="AB52" s="23">
        <v>45259.868691445503</v>
      </c>
      <c r="AC52" s="23">
        <v>769994.99021166493</v>
      </c>
      <c r="AD52" s="23">
        <v>157238.75669075578</v>
      </c>
      <c r="AE52" s="23">
        <v>1004466.3777901391</v>
      </c>
      <c r="AF52" s="23">
        <v>427650.05547677225</v>
      </c>
      <c r="AG52" s="23">
        <v>232383.33375889517</v>
      </c>
      <c r="AH52" s="23">
        <v>8674.1169816009624</v>
      </c>
      <c r="AI52" s="23">
        <v>97344.532810933073</v>
      </c>
      <c r="AJ52" s="23">
        <v>309335.87842836505</v>
      </c>
      <c r="AK52" s="23">
        <v>7939.8699034196898</v>
      </c>
      <c r="AL52" s="23">
        <v>52231.731370561029</v>
      </c>
      <c r="AM52" s="23">
        <v>81301.457461346145</v>
      </c>
      <c r="AN52" s="23">
        <v>47866.797393076398</v>
      </c>
      <c r="AO52" s="23">
        <v>48720.455272826926</v>
      </c>
      <c r="AP52" s="23">
        <v>137006.19904464346</v>
      </c>
      <c r="AQ52" s="23">
        <v>392066.19275709696</v>
      </c>
      <c r="AR52" s="23">
        <v>249279.92055967328</v>
      </c>
      <c r="AS52" s="23">
        <v>127179.73260627374</v>
      </c>
      <c r="AT52" s="23">
        <v>97940.076644514018</v>
      </c>
      <c r="AU52" s="23">
        <v>224482.98356963409</v>
      </c>
      <c r="AV52" s="23">
        <v>32515.19967380711</v>
      </c>
      <c r="AW52" s="23">
        <v>40757.011150742765</v>
      </c>
      <c r="AX52" s="23">
        <v>236082.62329693837</v>
      </c>
      <c r="AY52" s="23">
        <v>363757.47051365703</v>
      </c>
      <c r="AZ52" s="23">
        <v>21914.629797486588</v>
      </c>
      <c r="BA52" s="23">
        <v>2103.2857225270491</v>
      </c>
      <c r="BB52" s="23">
        <v>168842.89985327772</v>
      </c>
      <c r="BC52" s="23">
        <v>106289.14683252375</v>
      </c>
      <c r="BD52" s="23">
        <v>265885.93918832351</v>
      </c>
      <c r="BE52" s="23">
        <v>24391.453390258339</v>
      </c>
      <c r="BF52" s="23">
        <v>45002.267653312862</v>
      </c>
      <c r="BG52" s="23">
        <v>200262.56517557154</v>
      </c>
      <c r="BH52" s="23">
        <v>319133.24865846254</v>
      </c>
      <c r="BI52" s="23">
        <v>24188.631810329556</v>
      </c>
      <c r="BJ52" s="23">
        <v>68673.497660699417</v>
      </c>
      <c r="BK52" s="23">
        <v>16122.126804163478</v>
      </c>
      <c r="BL52" s="23">
        <v>86944.556877577023</v>
      </c>
      <c r="BM52" s="23">
        <v>21974.26787512764</v>
      </c>
      <c r="BN52" s="23">
        <v>59529.8983929026</v>
      </c>
      <c r="BO52" s="23">
        <v>38770.966176955691</v>
      </c>
      <c r="BP52" s="23">
        <v>267012.26223811129</v>
      </c>
      <c r="BQ52" s="23">
        <v>28184.184682686544</v>
      </c>
      <c r="BR52" s="23">
        <v>59394.131968125366</v>
      </c>
      <c r="BS52" s="23">
        <v>0</v>
      </c>
      <c r="BT52" s="64">
        <v>8262924.8096471447</v>
      </c>
      <c r="BU52" s="23">
        <v>806241.63542790338</v>
      </c>
      <c r="BV52" s="23">
        <v>0</v>
      </c>
      <c r="BW52" s="23">
        <v>0</v>
      </c>
      <c r="BX52" s="23">
        <v>0</v>
      </c>
      <c r="BY52" s="23">
        <v>0</v>
      </c>
      <c r="BZ52" s="23">
        <v>526541.15044074249</v>
      </c>
      <c r="CA52" s="23">
        <v>256532.07943791343</v>
      </c>
      <c r="CB52" s="23">
        <v>0</v>
      </c>
      <c r="CC52" s="23">
        <v>0</v>
      </c>
      <c r="CD52" s="23">
        <v>8.0579673400005927</v>
      </c>
      <c r="CE52" s="23">
        <v>0</v>
      </c>
      <c r="CF52" s="23">
        <v>82161.44478327877</v>
      </c>
      <c r="CG52" s="23">
        <v>0</v>
      </c>
      <c r="CH52" s="23">
        <v>0</v>
      </c>
      <c r="CI52" s="23">
        <v>531839.42006192938</v>
      </c>
      <c r="CJ52" s="34">
        <f t="shared" si="1"/>
        <v>10466248.597766254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38668.364058863706</v>
      </c>
      <c r="D53" s="23">
        <v>22084.863737493321</v>
      </c>
      <c r="E53" s="23">
        <v>7111.4223644555432</v>
      </c>
      <c r="F53" s="23">
        <v>65347.945382869482</v>
      </c>
      <c r="G53" s="23">
        <v>96005.033234398841</v>
      </c>
      <c r="H53" s="23">
        <v>13778.867468758697</v>
      </c>
      <c r="I53" s="23">
        <v>7314.0298537276622</v>
      </c>
      <c r="J53" s="23">
        <v>9983.6751652654984</v>
      </c>
      <c r="K53" s="23">
        <v>10482.250391818103</v>
      </c>
      <c r="L53" s="23">
        <v>4466.4225158098689</v>
      </c>
      <c r="M53" s="23">
        <v>18739.720311490488</v>
      </c>
      <c r="N53" s="23">
        <v>27357.276187152391</v>
      </c>
      <c r="O53" s="23">
        <v>10013.689289291709</v>
      </c>
      <c r="P53" s="23">
        <v>55681.697820077381</v>
      </c>
      <c r="Q53" s="23">
        <v>13144.241268133215</v>
      </c>
      <c r="R53" s="23">
        <v>33833.424113969282</v>
      </c>
      <c r="S53" s="23">
        <v>39344.989856499204</v>
      </c>
      <c r="T53" s="23">
        <v>25194.797650740802</v>
      </c>
      <c r="U53" s="23">
        <v>61470.319854862915</v>
      </c>
      <c r="V53" s="23">
        <v>2557.3422676219607</v>
      </c>
      <c r="W53" s="23">
        <v>14507.546351799834</v>
      </c>
      <c r="X53" s="23">
        <v>26408.726820530705</v>
      </c>
      <c r="Y53" s="23">
        <v>8370.4388797390729</v>
      </c>
      <c r="Z53" s="23">
        <v>6684.7186752526895</v>
      </c>
      <c r="AA53" s="23">
        <v>57844.0228994094</v>
      </c>
      <c r="AB53" s="23">
        <v>21587.925698084273</v>
      </c>
      <c r="AC53" s="23">
        <v>7097704.0401840564</v>
      </c>
      <c r="AD53" s="23">
        <v>35026.1804026846</v>
      </c>
      <c r="AE53" s="23">
        <v>434932.53766816627</v>
      </c>
      <c r="AF53" s="23">
        <v>63561.478597819027</v>
      </c>
      <c r="AG53" s="23">
        <v>30848.218649880135</v>
      </c>
      <c r="AH53" s="23">
        <v>6075.0785101014253</v>
      </c>
      <c r="AI53" s="23">
        <v>12785.995187845596</v>
      </c>
      <c r="AJ53" s="23">
        <v>75917.708929322253</v>
      </c>
      <c r="AK53" s="23">
        <v>7134.9056116988759</v>
      </c>
      <c r="AL53" s="23">
        <v>21760.493885718864</v>
      </c>
      <c r="AM53" s="23">
        <v>21868.563451305083</v>
      </c>
      <c r="AN53" s="23">
        <v>25223.16212956285</v>
      </c>
      <c r="AO53" s="23">
        <v>46741.656023186537</v>
      </c>
      <c r="AP53" s="23">
        <v>108103.67340243253</v>
      </c>
      <c r="AQ53" s="23">
        <v>118668.1526176406</v>
      </c>
      <c r="AR53" s="23">
        <v>36420.389876787689</v>
      </c>
      <c r="AS53" s="23">
        <v>50725.331356635281</v>
      </c>
      <c r="AT53" s="23">
        <v>133378.44348688194</v>
      </c>
      <c r="AU53" s="23">
        <v>19207.212459846734</v>
      </c>
      <c r="AV53" s="23">
        <v>6071.5603822552748</v>
      </c>
      <c r="AW53" s="23">
        <v>9774.6624754037148</v>
      </c>
      <c r="AX53" s="23">
        <v>139872.85326866724</v>
      </c>
      <c r="AY53" s="23">
        <v>350071.54240078822</v>
      </c>
      <c r="AZ53" s="23">
        <v>1468.4823437588757</v>
      </c>
      <c r="BA53" s="23">
        <v>2911.3682042583696</v>
      </c>
      <c r="BB53" s="23">
        <v>22039.36067475345</v>
      </c>
      <c r="BC53" s="23">
        <v>55824.642210420352</v>
      </c>
      <c r="BD53" s="23">
        <v>41850.243940912493</v>
      </c>
      <c r="BE53" s="23">
        <v>7417.1653360445434</v>
      </c>
      <c r="BF53" s="23">
        <v>156.17710479860008</v>
      </c>
      <c r="BG53" s="23">
        <v>107334.72910383891</v>
      </c>
      <c r="BH53" s="23">
        <v>280045.25261441222</v>
      </c>
      <c r="BI53" s="23">
        <v>13470.144560618361</v>
      </c>
      <c r="BJ53" s="23">
        <v>158834.68015651582</v>
      </c>
      <c r="BK53" s="23">
        <v>10801.770601464306</v>
      </c>
      <c r="BL53" s="23">
        <v>29781.90003665911</v>
      </c>
      <c r="BM53" s="23">
        <v>68549.665685808257</v>
      </c>
      <c r="BN53" s="23">
        <v>38534.960806946496</v>
      </c>
      <c r="BO53" s="23">
        <v>39776.641032887688</v>
      </c>
      <c r="BP53" s="23">
        <v>246059.29604446641</v>
      </c>
      <c r="BQ53" s="23">
        <v>6272.7922059653993</v>
      </c>
      <c r="BR53" s="23">
        <v>9345.3594001074161</v>
      </c>
      <c r="BS53" s="23">
        <v>0</v>
      </c>
      <c r="BT53" s="64">
        <v>10690332.225141443</v>
      </c>
      <c r="BU53" s="23">
        <v>30614.812814805846</v>
      </c>
      <c r="BV53" s="23">
        <v>0</v>
      </c>
      <c r="BW53" s="23">
        <v>0</v>
      </c>
      <c r="BX53" s="23">
        <v>0</v>
      </c>
      <c r="BY53" s="23">
        <v>619043.74094529497</v>
      </c>
      <c r="BZ53" s="23">
        <v>0</v>
      </c>
      <c r="CA53" s="23">
        <v>0</v>
      </c>
      <c r="CB53" s="23">
        <v>0</v>
      </c>
      <c r="CC53" s="23">
        <v>0</v>
      </c>
      <c r="CD53" s="23">
        <v>1418309.7114596397</v>
      </c>
      <c r="CE53" s="23">
        <v>0</v>
      </c>
      <c r="CF53" s="23">
        <v>350799.0809785272</v>
      </c>
      <c r="CG53" s="23">
        <v>0</v>
      </c>
      <c r="CH53" s="23">
        <v>0</v>
      </c>
      <c r="CI53" s="23">
        <v>990803.85832128988</v>
      </c>
      <c r="CJ53" s="34">
        <f t="shared" si="1"/>
        <v>14099903.429661002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6.8881551993258299</v>
      </c>
      <c r="D54" s="23">
        <v>389.82608464351705</v>
      </c>
      <c r="E54" s="23">
        <v>1.1124223592091433</v>
      </c>
      <c r="F54" s="23">
        <v>105.82015600958225</v>
      </c>
      <c r="G54" s="23">
        <v>3.5097189885219739</v>
      </c>
      <c r="H54" s="23">
        <v>0.80376885147967492</v>
      </c>
      <c r="I54" s="23">
        <v>7.1579358872050941E-2</v>
      </c>
      <c r="J54" s="23">
        <v>0.37351073859536094</v>
      </c>
      <c r="K54" s="23">
        <v>63.564693852185947</v>
      </c>
      <c r="L54" s="23">
        <v>7.8934763815825468E-3</v>
      </c>
      <c r="M54" s="23">
        <v>3.6085479434877179</v>
      </c>
      <c r="N54" s="23">
        <v>9.7900614400493413E-2</v>
      </c>
      <c r="O54" s="23">
        <v>1.1659969086388615</v>
      </c>
      <c r="P54" s="23">
        <v>104.88879479542815</v>
      </c>
      <c r="Q54" s="23">
        <v>0.23532253549637935</v>
      </c>
      <c r="R54" s="23">
        <v>0.59840593917606721</v>
      </c>
      <c r="S54" s="23">
        <v>0.61980289751025552</v>
      </c>
      <c r="T54" s="23">
        <v>0.55079737193297751</v>
      </c>
      <c r="U54" s="23">
        <v>2.4818822303200712</v>
      </c>
      <c r="V54" s="23">
        <v>0.92076128611782104</v>
      </c>
      <c r="W54" s="23">
        <v>0.22831268104750485</v>
      </c>
      <c r="X54" s="23">
        <v>5.5028129662584266</v>
      </c>
      <c r="Y54" s="23">
        <v>0.18055911848223399</v>
      </c>
      <c r="Z54" s="23">
        <v>0.50355986550640119</v>
      </c>
      <c r="AA54" s="23">
        <v>7.4125030338191941E-2</v>
      </c>
      <c r="AB54" s="23">
        <v>281.94456639204583</v>
      </c>
      <c r="AC54" s="23">
        <v>2903.1093291932089</v>
      </c>
      <c r="AD54" s="23">
        <v>1659.5140387272686</v>
      </c>
      <c r="AE54" s="23">
        <v>47.13729214758316</v>
      </c>
      <c r="AF54" s="23">
        <v>9.7702436140217639</v>
      </c>
      <c r="AG54" s="23">
        <v>167.77245862897723</v>
      </c>
      <c r="AH54" s="23">
        <v>3.0020205495763917E-2</v>
      </c>
      <c r="AI54" s="23">
        <v>0.40059645316165682</v>
      </c>
      <c r="AJ54" s="23">
        <v>0.21027438395935222</v>
      </c>
      <c r="AK54" s="23">
        <v>0.15366088654494603</v>
      </c>
      <c r="AL54" s="23">
        <v>7.2622874166205706</v>
      </c>
      <c r="AM54" s="23">
        <v>0.21544835990941766</v>
      </c>
      <c r="AN54" s="23">
        <v>18.293507357846032</v>
      </c>
      <c r="AO54" s="23">
        <v>1.4092946610777177E-2</v>
      </c>
      <c r="AP54" s="23">
        <v>0.25391507776592193</v>
      </c>
      <c r="AQ54" s="23">
        <v>567.35657035748432</v>
      </c>
      <c r="AR54" s="23">
        <v>0.55409707341955683</v>
      </c>
      <c r="AS54" s="23">
        <v>1.7516923087484755</v>
      </c>
      <c r="AT54" s="23">
        <v>1306.1299783794236</v>
      </c>
      <c r="AU54" s="23">
        <v>448.05743939666689</v>
      </c>
      <c r="AV54" s="23">
        <v>0</v>
      </c>
      <c r="AW54" s="23">
        <v>317.43378525856019</v>
      </c>
      <c r="AX54" s="23">
        <v>500.95179095279968</v>
      </c>
      <c r="AY54" s="23">
        <v>0.2453433859525859</v>
      </c>
      <c r="AZ54" s="23">
        <v>17075.87955454248</v>
      </c>
      <c r="BA54" s="23">
        <v>0</v>
      </c>
      <c r="BB54" s="23">
        <v>8.993955642012267</v>
      </c>
      <c r="BC54" s="23">
        <v>0.72467600529581455</v>
      </c>
      <c r="BD54" s="23">
        <v>3.9199191791683599</v>
      </c>
      <c r="BE54" s="23">
        <v>2.1671222816855193</v>
      </c>
      <c r="BF54" s="23">
        <v>0</v>
      </c>
      <c r="BG54" s="23">
        <v>237.16140564976376</v>
      </c>
      <c r="BH54" s="23">
        <v>2249.5944321440629</v>
      </c>
      <c r="BI54" s="23">
        <v>0</v>
      </c>
      <c r="BJ54" s="23">
        <v>29359.818284184501</v>
      </c>
      <c r="BK54" s="23">
        <v>823.14873132740706</v>
      </c>
      <c r="BL54" s="23">
        <v>72973.295916494215</v>
      </c>
      <c r="BM54" s="23">
        <v>10981.427541620371</v>
      </c>
      <c r="BN54" s="23">
        <v>10.542864682974535</v>
      </c>
      <c r="BO54" s="23">
        <v>7.8437465074283139</v>
      </c>
      <c r="BP54" s="23">
        <v>1.7203207901289235E-3</v>
      </c>
      <c r="BQ54" s="23">
        <v>5.7997603669947377E-2</v>
      </c>
      <c r="BR54" s="23">
        <v>274.61717774081342</v>
      </c>
      <c r="BS54" s="23">
        <v>0</v>
      </c>
      <c r="BT54" s="64">
        <v>142941.39304049249</v>
      </c>
      <c r="BU54" s="23">
        <v>506158.37034271972</v>
      </c>
      <c r="BV54" s="23">
        <v>0</v>
      </c>
      <c r="BW54" s="23">
        <v>110283.34454547407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407652.42907254765</v>
      </c>
      <c r="CG54" s="23">
        <v>0</v>
      </c>
      <c r="CH54" s="23">
        <v>0</v>
      </c>
      <c r="CI54" s="23">
        <v>1564.0397026279618</v>
      </c>
      <c r="CJ54" s="34">
        <f t="shared" si="1"/>
        <v>1168599.5767038621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63.885264423382168</v>
      </c>
      <c r="D55" s="23">
        <v>67.007595087673423</v>
      </c>
      <c r="E55" s="23">
        <v>0</v>
      </c>
      <c r="F55" s="23">
        <v>0.65632572112303134</v>
      </c>
      <c r="G55" s="23">
        <v>0.81510692776446225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2.6856837637327513</v>
      </c>
      <c r="Y55" s="23">
        <v>0</v>
      </c>
      <c r="Z55" s="23">
        <v>0</v>
      </c>
      <c r="AA55" s="23">
        <v>0</v>
      </c>
      <c r="AB55" s="23">
        <v>20.915297614244434</v>
      </c>
      <c r="AC55" s="23">
        <v>615.8765079885037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575.02096544647236</v>
      </c>
      <c r="AK55" s="23">
        <v>0</v>
      </c>
      <c r="AL55" s="23">
        <v>0</v>
      </c>
      <c r="AM55" s="23">
        <v>0</v>
      </c>
      <c r="AN55" s="23">
        <v>6.2567301985353483</v>
      </c>
      <c r="AO55" s="23">
        <v>0</v>
      </c>
      <c r="AP55" s="23">
        <v>3.7378104504822875</v>
      </c>
      <c r="AQ55" s="23">
        <v>4.0494017401836384</v>
      </c>
      <c r="AR55" s="23">
        <v>0</v>
      </c>
      <c r="AS55" s="23">
        <v>0</v>
      </c>
      <c r="AT55" s="23">
        <v>0</v>
      </c>
      <c r="AU55" s="23">
        <v>54.178704232737083</v>
      </c>
      <c r="AV55" s="23">
        <v>0</v>
      </c>
      <c r="AW55" s="23">
        <v>0</v>
      </c>
      <c r="AX55" s="23">
        <v>179.76167277214324</v>
      </c>
      <c r="AY55" s="23">
        <v>2644.3258520261506</v>
      </c>
      <c r="AZ55" s="23">
        <v>6448.2710411763592</v>
      </c>
      <c r="BA55" s="23">
        <v>1789.2700354887686</v>
      </c>
      <c r="BB55" s="23">
        <v>6.6486455770204147</v>
      </c>
      <c r="BC55" s="23">
        <v>303.83843027659236</v>
      </c>
      <c r="BD55" s="23">
        <v>444.85571762139546</v>
      </c>
      <c r="BE55" s="23">
        <v>84.731983349939924</v>
      </c>
      <c r="BF55" s="23">
        <v>928.56374635473242</v>
      </c>
      <c r="BG55" s="23">
        <v>2515.108946388757</v>
      </c>
      <c r="BH55" s="23">
        <v>220907.31986942177</v>
      </c>
      <c r="BI55" s="23">
        <v>0.57951747083914207</v>
      </c>
      <c r="BJ55" s="23">
        <v>11907.903788951468</v>
      </c>
      <c r="BK55" s="23">
        <v>1.3456818063015938</v>
      </c>
      <c r="BL55" s="23">
        <v>32898.834328599252</v>
      </c>
      <c r="BM55" s="23">
        <v>79227.880956198816</v>
      </c>
      <c r="BN55" s="23">
        <v>6732.4351432943022</v>
      </c>
      <c r="BO55" s="23">
        <v>1556.444126781533</v>
      </c>
      <c r="BP55" s="23">
        <v>10969.51131759809</v>
      </c>
      <c r="BQ55" s="23">
        <v>0</v>
      </c>
      <c r="BR55" s="23">
        <v>0</v>
      </c>
      <c r="BS55" s="23">
        <v>0</v>
      </c>
      <c r="BT55" s="64">
        <v>380962.71619474905</v>
      </c>
      <c r="BU55" s="23">
        <v>0</v>
      </c>
      <c r="BV55" s="23">
        <v>0</v>
      </c>
      <c r="BW55" s="23">
        <v>0</v>
      </c>
      <c r="BX55" s="23">
        <v>20405.480460193245</v>
      </c>
      <c r="BY55" s="23">
        <v>1715753.8940347554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883239.99302171764</v>
      </c>
      <c r="CG55" s="23">
        <v>0</v>
      </c>
      <c r="CH55" s="23">
        <v>0</v>
      </c>
      <c r="CI55" s="23">
        <v>33961.401567965288</v>
      </c>
      <c r="CJ55" s="34">
        <f t="shared" si="1"/>
        <v>3034323.4852793808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37414.270198716476</v>
      </c>
      <c r="D56" s="23">
        <v>5740.9248532260463</v>
      </c>
      <c r="E56" s="23">
        <v>645.00524393582953</v>
      </c>
      <c r="F56" s="23">
        <v>5911.1579028473425</v>
      </c>
      <c r="G56" s="23">
        <v>1002630.0413724235</v>
      </c>
      <c r="H56" s="23">
        <v>91031.32883036288</v>
      </c>
      <c r="I56" s="23">
        <v>16696.206700199269</v>
      </c>
      <c r="J56" s="23">
        <v>38292.035017523311</v>
      </c>
      <c r="K56" s="23">
        <v>129631.61177099572</v>
      </c>
      <c r="L56" s="23">
        <v>8877.6490125439086</v>
      </c>
      <c r="M56" s="23">
        <v>305101.9807516149</v>
      </c>
      <c r="N56" s="23">
        <v>92410.919653164106</v>
      </c>
      <c r="O56" s="23">
        <v>59750.563551592582</v>
      </c>
      <c r="P56" s="23">
        <v>96319.836356269065</v>
      </c>
      <c r="Q56" s="23">
        <v>40644.308543268693</v>
      </c>
      <c r="R56" s="23">
        <v>119463.651539838</v>
      </c>
      <c r="S56" s="23">
        <v>92105.269847149641</v>
      </c>
      <c r="T56" s="23">
        <v>64038.581535816003</v>
      </c>
      <c r="U56" s="23">
        <v>277866.49280371633</v>
      </c>
      <c r="V56" s="23">
        <v>18421.011209606739</v>
      </c>
      <c r="W56" s="23">
        <v>11153.476612408051</v>
      </c>
      <c r="X56" s="23">
        <v>166592.90989032041</v>
      </c>
      <c r="Y56" s="23">
        <v>24714.958328340177</v>
      </c>
      <c r="Z56" s="23">
        <v>18424.987653415763</v>
      </c>
      <c r="AA56" s="23">
        <v>19695.548287506637</v>
      </c>
      <c r="AB56" s="23">
        <v>33443.154907802833</v>
      </c>
      <c r="AC56" s="23">
        <v>129157.01551910276</v>
      </c>
      <c r="AD56" s="23">
        <v>190378.70594685434</v>
      </c>
      <c r="AE56" s="23">
        <v>2143016.1866557696</v>
      </c>
      <c r="AF56" s="23">
        <v>552221.7362979186</v>
      </c>
      <c r="AG56" s="23">
        <v>92822.665289338373</v>
      </c>
      <c r="AH56" s="23">
        <v>9897.2437458480053</v>
      </c>
      <c r="AI56" s="23">
        <v>69259.543065328849</v>
      </c>
      <c r="AJ56" s="23">
        <v>168524.08688639887</v>
      </c>
      <c r="AK56" s="23">
        <v>18442.399986265002</v>
      </c>
      <c r="AL56" s="23">
        <v>55564.033305228717</v>
      </c>
      <c r="AM56" s="23">
        <v>231744.00174500287</v>
      </c>
      <c r="AN56" s="23">
        <v>90324.349956871258</v>
      </c>
      <c r="AO56" s="23">
        <v>121091.27810079959</v>
      </c>
      <c r="AP56" s="23">
        <v>45473.450773523604</v>
      </c>
      <c r="AQ56" s="23">
        <v>296498.30019278819</v>
      </c>
      <c r="AR56" s="23">
        <v>55460.628639728304</v>
      </c>
      <c r="AS56" s="23">
        <v>83288.960773633211</v>
      </c>
      <c r="AT56" s="23">
        <v>27684.269326280784</v>
      </c>
      <c r="AU56" s="23">
        <v>14777.219976741415</v>
      </c>
      <c r="AV56" s="23">
        <v>5079.0519072518118</v>
      </c>
      <c r="AW56" s="23">
        <v>9516.3188402101023</v>
      </c>
      <c r="AX56" s="23">
        <v>91544.863377754984</v>
      </c>
      <c r="AY56" s="23">
        <v>125317.7767209505</v>
      </c>
      <c r="AZ56" s="23">
        <v>3076.1082402649618</v>
      </c>
      <c r="BA56" s="23">
        <v>1241.1872711542974</v>
      </c>
      <c r="BB56" s="23">
        <v>68118.963736112288</v>
      </c>
      <c r="BC56" s="23">
        <v>46099.970682605053</v>
      </c>
      <c r="BD56" s="23">
        <v>81813.067431781004</v>
      </c>
      <c r="BE56" s="23">
        <v>13334.475070326873</v>
      </c>
      <c r="BF56" s="23">
        <v>74273.990408868762</v>
      </c>
      <c r="BG56" s="23">
        <v>88508.582689534844</v>
      </c>
      <c r="BH56" s="23">
        <v>34532.530615910582</v>
      </c>
      <c r="BI56" s="23">
        <v>64024.5662369825</v>
      </c>
      <c r="BJ56" s="23">
        <v>21787.394532587212</v>
      </c>
      <c r="BK56" s="23">
        <v>16838.438196279792</v>
      </c>
      <c r="BL56" s="23">
        <v>20343.229783486469</v>
      </c>
      <c r="BM56" s="23">
        <v>10900.205703683247</v>
      </c>
      <c r="BN56" s="23">
        <v>74326.876986336923</v>
      </c>
      <c r="BO56" s="23">
        <v>47034.577061665848</v>
      </c>
      <c r="BP56" s="23">
        <v>40750.830830166517</v>
      </c>
      <c r="BQ56" s="23">
        <v>32916.96459530139</v>
      </c>
      <c r="BR56" s="23">
        <v>42218.380026498278</v>
      </c>
      <c r="BS56" s="23">
        <v>0</v>
      </c>
      <c r="BT56" s="64">
        <v>8186242.3095037406</v>
      </c>
      <c r="BU56" s="23">
        <v>23034.811779848373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170.89154731781579</v>
      </c>
      <c r="CE56" s="23">
        <v>0</v>
      </c>
      <c r="CF56" s="23">
        <v>15757.597250408138</v>
      </c>
      <c r="CG56" s="23">
        <v>0</v>
      </c>
      <c r="CH56" s="23">
        <v>0</v>
      </c>
      <c r="CI56" s="23">
        <v>207906.23952731706</v>
      </c>
      <c r="CJ56" s="34">
        <f t="shared" si="1"/>
        <v>8433111.8496086318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940563.44670020742</v>
      </c>
      <c r="D57" s="23">
        <v>102317.81134517152</v>
      </c>
      <c r="E57" s="23">
        <v>296.98778257017148</v>
      </c>
      <c r="F57" s="23">
        <v>654.2676552128097</v>
      </c>
      <c r="G57" s="23">
        <v>49771.790077394304</v>
      </c>
      <c r="H57" s="23">
        <v>10774.636821428694</v>
      </c>
      <c r="I57" s="23">
        <v>2746.375185459618</v>
      </c>
      <c r="J57" s="23">
        <v>2872.0191425901339</v>
      </c>
      <c r="K57" s="23">
        <v>10670.510477007618</v>
      </c>
      <c r="L57" s="23">
        <v>848.26106406158067</v>
      </c>
      <c r="M57" s="23">
        <v>20247.958175643325</v>
      </c>
      <c r="N57" s="23">
        <v>8550.6041917268012</v>
      </c>
      <c r="O57" s="23">
        <v>12567.859532461449</v>
      </c>
      <c r="P57" s="23">
        <v>10328.166472494724</v>
      </c>
      <c r="Q57" s="23">
        <v>4613.6498343190069</v>
      </c>
      <c r="R57" s="23">
        <v>12581.555642894064</v>
      </c>
      <c r="S57" s="23">
        <v>16097.554549019762</v>
      </c>
      <c r="T57" s="23">
        <v>12487.9589177984</v>
      </c>
      <c r="U57" s="23">
        <v>26401.50335492679</v>
      </c>
      <c r="V57" s="23">
        <v>3377.4395487762117</v>
      </c>
      <c r="W57" s="23">
        <v>5345.68738554622</v>
      </c>
      <c r="X57" s="23">
        <v>29124.562872546492</v>
      </c>
      <c r="Y57" s="23">
        <v>1346.4655267075614</v>
      </c>
      <c r="Z57" s="23">
        <v>2648.6310236913478</v>
      </c>
      <c r="AA57" s="23">
        <v>7893.3214942264967</v>
      </c>
      <c r="AB57" s="23">
        <v>14554.340334041604</v>
      </c>
      <c r="AC57" s="23">
        <v>128056.3392927992</v>
      </c>
      <c r="AD57" s="23">
        <v>2581.6273904284226</v>
      </c>
      <c r="AE57" s="23">
        <v>71096.83093801701</v>
      </c>
      <c r="AF57" s="23">
        <v>32285.477629914105</v>
      </c>
      <c r="AG57" s="23">
        <v>9286.9530536466937</v>
      </c>
      <c r="AH57" s="23">
        <v>1366.0331962776804</v>
      </c>
      <c r="AI57" s="23">
        <v>1725.6245024658981</v>
      </c>
      <c r="AJ57" s="23">
        <v>7413.0100205093458</v>
      </c>
      <c r="AK57" s="23">
        <v>3265.4448371928688</v>
      </c>
      <c r="AL57" s="23">
        <v>6095.3377252375176</v>
      </c>
      <c r="AM57" s="23">
        <v>87141.524940871808</v>
      </c>
      <c r="AN57" s="23">
        <v>46076.384994352113</v>
      </c>
      <c r="AO57" s="23">
        <v>21458.808558003238</v>
      </c>
      <c r="AP57" s="23">
        <v>26298.180743944951</v>
      </c>
      <c r="AQ57" s="23">
        <v>20784.39696664294</v>
      </c>
      <c r="AR57" s="23">
        <v>13605.190265548326</v>
      </c>
      <c r="AS57" s="23">
        <v>7580.1471556923852</v>
      </c>
      <c r="AT57" s="23">
        <v>15592.475479152377</v>
      </c>
      <c r="AU57" s="23">
        <v>983.66783754615813</v>
      </c>
      <c r="AV57" s="23">
        <v>80.261566992519178</v>
      </c>
      <c r="AW57" s="23">
        <v>176.71831199004333</v>
      </c>
      <c r="AX57" s="23">
        <v>51935.730559751384</v>
      </c>
      <c r="AY57" s="23">
        <v>130601.60823192634</v>
      </c>
      <c r="AZ57" s="23">
        <v>5745.437173845402</v>
      </c>
      <c r="BA57" s="23">
        <v>384.56960394235296</v>
      </c>
      <c r="BB57" s="23">
        <v>52446.839924475164</v>
      </c>
      <c r="BC57" s="23">
        <v>46444.229998606592</v>
      </c>
      <c r="BD57" s="23">
        <v>21863.573150217675</v>
      </c>
      <c r="BE57" s="23">
        <v>5235.5040770402566</v>
      </c>
      <c r="BF57" s="23">
        <v>5014.4845378523851</v>
      </c>
      <c r="BG57" s="23">
        <v>68623.23693852927</v>
      </c>
      <c r="BH57" s="23">
        <v>35546.378161602282</v>
      </c>
      <c r="BI57" s="23">
        <v>1286.772237425138</v>
      </c>
      <c r="BJ57" s="23">
        <v>32944.142021108848</v>
      </c>
      <c r="BK57" s="23">
        <v>647.24718202313181</v>
      </c>
      <c r="BL57" s="23">
        <v>9454.9116963887755</v>
      </c>
      <c r="BM57" s="23">
        <v>15538.569534125454</v>
      </c>
      <c r="BN57" s="23">
        <v>32120.299536819864</v>
      </c>
      <c r="BO57" s="23">
        <v>38556.836081470799</v>
      </c>
      <c r="BP57" s="23">
        <v>88179.046956322476</v>
      </c>
      <c r="BQ57" s="23">
        <v>1035.3338027064422</v>
      </c>
      <c r="BR57" s="23">
        <v>4205.6776981002276</v>
      </c>
      <c r="BS57" s="23">
        <v>0</v>
      </c>
      <c r="BT57" s="64">
        <v>2460444.2296194308</v>
      </c>
      <c r="BU57" s="23">
        <v>982031.61219549645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75.652799340032004</v>
      </c>
      <c r="CE57" s="23">
        <v>0</v>
      </c>
      <c r="CF57" s="23">
        <v>41737.282811835379</v>
      </c>
      <c r="CG57" s="23">
        <v>0</v>
      </c>
      <c r="CH57" s="23">
        <v>0</v>
      </c>
      <c r="CI57" s="23">
        <v>163005.61883604823</v>
      </c>
      <c r="CJ57" s="34">
        <f t="shared" si="1"/>
        <v>3647294.3962621507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70295.977866509653</v>
      </c>
      <c r="D58" s="23">
        <v>75312.504561199181</v>
      </c>
      <c r="E58" s="23">
        <v>670.0916014470115</v>
      </c>
      <c r="F58" s="23">
        <v>8861.7534659016164</v>
      </c>
      <c r="G58" s="23">
        <v>76973.52702835355</v>
      </c>
      <c r="H58" s="23">
        <v>30432.947165628655</v>
      </c>
      <c r="I58" s="23">
        <v>726.01966109286923</v>
      </c>
      <c r="J58" s="23">
        <v>3813.4694458358808</v>
      </c>
      <c r="K58" s="23">
        <v>11003.917044200529</v>
      </c>
      <c r="L58" s="23">
        <v>6170.6257474294198</v>
      </c>
      <c r="M58" s="23">
        <v>13429.968553295796</v>
      </c>
      <c r="N58" s="23">
        <v>9858.7591296558421</v>
      </c>
      <c r="O58" s="23">
        <v>6398.0213677161564</v>
      </c>
      <c r="P58" s="23">
        <v>14222.616278943897</v>
      </c>
      <c r="Q58" s="23">
        <v>28400.923690127936</v>
      </c>
      <c r="R58" s="23">
        <v>21324.98018030353</v>
      </c>
      <c r="S58" s="23">
        <v>13913.037414923958</v>
      </c>
      <c r="T58" s="23">
        <v>11364.490271090115</v>
      </c>
      <c r="U58" s="23">
        <v>49376.363683804731</v>
      </c>
      <c r="V58" s="23">
        <v>4418.060597068009</v>
      </c>
      <c r="W58" s="23">
        <v>7321.0427462444695</v>
      </c>
      <c r="X58" s="23">
        <v>14140.510814606903</v>
      </c>
      <c r="Y58" s="23">
        <v>5227.961363775009</v>
      </c>
      <c r="Z58" s="23">
        <v>591.20277028772114</v>
      </c>
      <c r="AA58" s="23">
        <v>11452.806227046356</v>
      </c>
      <c r="AB58" s="23">
        <v>15119.294924899476</v>
      </c>
      <c r="AC58" s="23">
        <v>433553.83758555603</v>
      </c>
      <c r="AD58" s="23">
        <v>9867.08616125347</v>
      </c>
      <c r="AE58" s="23">
        <v>180654.88029841121</v>
      </c>
      <c r="AF58" s="23">
        <v>47431.485340129795</v>
      </c>
      <c r="AG58" s="23">
        <v>28661.215725802398</v>
      </c>
      <c r="AH58" s="23">
        <v>97.908081293061244</v>
      </c>
      <c r="AI58" s="23">
        <v>16371.614293122304</v>
      </c>
      <c r="AJ58" s="23">
        <v>144384.54233108033</v>
      </c>
      <c r="AK58" s="23">
        <v>1889.1971690459104</v>
      </c>
      <c r="AL58" s="23">
        <v>39986.916493802928</v>
      </c>
      <c r="AM58" s="23">
        <v>22327.054850802419</v>
      </c>
      <c r="AN58" s="23">
        <v>21324.856300764313</v>
      </c>
      <c r="AO58" s="23">
        <v>12206.7035421736</v>
      </c>
      <c r="AP58" s="23">
        <v>17716.213372519574</v>
      </c>
      <c r="AQ58" s="23">
        <v>84564.72307895124</v>
      </c>
      <c r="AR58" s="23">
        <v>21845.728936600026</v>
      </c>
      <c r="AS58" s="23">
        <v>28489.450846084033</v>
      </c>
      <c r="AT58" s="23">
        <v>11467.642867930002</v>
      </c>
      <c r="AU58" s="23">
        <v>8697.235632079588</v>
      </c>
      <c r="AV58" s="23">
        <v>175.85620124849538</v>
      </c>
      <c r="AW58" s="23">
        <v>234.57833289152822</v>
      </c>
      <c r="AX58" s="23">
        <v>43338.842742037821</v>
      </c>
      <c r="AY58" s="23">
        <v>70557.844101577502</v>
      </c>
      <c r="AZ58" s="23">
        <v>471.33673825819227</v>
      </c>
      <c r="BA58" s="23">
        <v>2037.9852368298746</v>
      </c>
      <c r="BB58" s="23">
        <v>38259.301397523588</v>
      </c>
      <c r="BC58" s="23">
        <v>24643.316954106886</v>
      </c>
      <c r="BD58" s="23">
        <v>48122.099032468541</v>
      </c>
      <c r="BE58" s="23">
        <v>6264.4419557025021</v>
      </c>
      <c r="BF58" s="23">
        <v>5662.9284196040335</v>
      </c>
      <c r="BG58" s="23">
        <v>31326.798860732219</v>
      </c>
      <c r="BH58" s="23">
        <v>158475.27001824899</v>
      </c>
      <c r="BI58" s="23">
        <v>16517.855646409942</v>
      </c>
      <c r="BJ58" s="23">
        <v>75735.242521971901</v>
      </c>
      <c r="BK58" s="23">
        <v>1097.5184876593305</v>
      </c>
      <c r="BL58" s="23">
        <v>66018.891090155739</v>
      </c>
      <c r="BM58" s="23">
        <v>24415.573406492491</v>
      </c>
      <c r="BN58" s="23">
        <v>15378.569960894898</v>
      </c>
      <c r="BO58" s="23">
        <v>20074.274530625426</v>
      </c>
      <c r="BP58" s="23">
        <v>20800.64416163956</v>
      </c>
      <c r="BQ58" s="23">
        <v>4044.7376730554256</v>
      </c>
      <c r="BR58" s="23">
        <v>8261.0466977423966</v>
      </c>
      <c r="BS58" s="23">
        <v>0</v>
      </c>
      <c r="BT58" s="64">
        <v>2324274.1206766674</v>
      </c>
      <c r="BU58" s="23">
        <v>625355.86513408273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1700.6343185024048</v>
      </c>
      <c r="CE58" s="23">
        <v>0</v>
      </c>
      <c r="CF58" s="23">
        <v>1689.1822023635395</v>
      </c>
      <c r="CG58" s="23">
        <v>0</v>
      </c>
      <c r="CH58" s="23">
        <v>131.76985817510351</v>
      </c>
      <c r="CI58" s="23">
        <v>917252.78068122419</v>
      </c>
      <c r="CJ58" s="34">
        <f t="shared" si="1"/>
        <v>3870404.3528710152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5364.059811913331</v>
      </c>
      <c r="D59" s="23">
        <v>212.07152447476489</v>
      </c>
      <c r="E59" s="23">
        <v>252.68025187395253</v>
      </c>
      <c r="F59" s="23">
        <v>605.54451147681198</v>
      </c>
      <c r="G59" s="23">
        <v>32370.610327035938</v>
      </c>
      <c r="H59" s="23">
        <v>5539.4657646933565</v>
      </c>
      <c r="I59" s="23">
        <v>1751.2652920814096</v>
      </c>
      <c r="J59" s="23">
        <v>1816.2743628298826</v>
      </c>
      <c r="K59" s="23">
        <v>5881.8411990716095</v>
      </c>
      <c r="L59" s="23">
        <v>1636.0379456979933</v>
      </c>
      <c r="M59" s="23">
        <v>16765.415298391617</v>
      </c>
      <c r="N59" s="23">
        <v>5858.8342952013945</v>
      </c>
      <c r="O59" s="23">
        <v>3966.1864137150142</v>
      </c>
      <c r="P59" s="23">
        <v>11370.052576710819</v>
      </c>
      <c r="Q59" s="23">
        <v>2411.9773672863062</v>
      </c>
      <c r="R59" s="23">
        <v>8167.3359159397478</v>
      </c>
      <c r="S59" s="23">
        <v>5884.5927520760652</v>
      </c>
      <c r="T59" s="23">
        <v>3239.6091755840398</v>
      </c>
      <c r="U59" s="23">
        <v>18140.230702237954</v>
      </c>
      <c r="V59" s="23">
        <v>1329.9256370800852</v>
      </c>
      <c r="W59" s="23">
        <v>3253.8377715716269</v>
      </c>
      <c r="X59" s="23">
        <v>9567.3348032571448</v>
      </c>
      <c r="Y59" s="23">
        <v>1902.085730408166</v>
      </c>
      <c r="Z59" s="23">
        <v>1488.2896358310491</v>
      </c>
      <c r="AA59" s="23">
        <v>2979.9502679334541</v>
      </c>
      <c r="AB59" s="23">
        <v>20152.083765553882</v>
      </c>
      <c r="AC59" s="23">
        <v>33057.608793787636</v>
      </c>
      <c r="AD59" s="23">
        <v>8731.8703088426337</v>
      </c>
      <c r="AE59" s="23">
        <v>80723.500824882663</v>
      </c>
      <c r="AF59" s="23">
        <v>14148.340988017748</v>
      </c>
      <c r="AG59" s="23">
        <v>24388.546825712165</v>
      </c>
      <c r="AH59" s="23">
        <v>785.17692196718156</v>
      </c>
      <c r="AI59" s="23">
        <v>982.53273551733628</v>
      </c>
      <c r="AJ59" s="23">
        <v>21210.921741862716</v>
      </c>
      <c r="AK59" s="23">
        <v>1114.9587312357246</v>
      </c>
      <c r="AL59" s="23">
        <v>2313.5132682669091</v>
      </c>
      <c r="AM59" s="23">
        <v>17214.330203475703</v>
      </c>
      <c r="AN59" s="23">
        <v>5185.3682104764539</v>
      </c>
      <c r="AO59" s="23">
        <v>7069.9049307729747</v>
      </c>
      <c r="AP59" s="23">
        <v>17855.638744413642</v>
      </c>
      <c r="AQ59" s="23">
        <v>18623.894850952318</v>
      </c>
      <c r="AR59" s="23">
        <v>17508.730006565784</v>
      </c>
      <c r="AS59" s="23">
        <v>12283.015041954246</v>
      </c>
      <c r="AT59" s="23">
        <v>9457.1725747065666</v>
      </c>
      <c r="AU59" s="23">
        <v>2574.5651437050296</v>
      </c>
      <c r="AV59" s="23">
        <v>112.65857930842448</v>
      </c>
      <c r="AW59" s="23">
        <v>208.14064948574668</v>
      </c>
      <c r="AX59" s="23">
        <v>23007.90887773762</v>
      </c>
      <c r="AY59" s="23">
        <v>32632.163740217264</v>
      </c>
      <c r="AZ59" s="23">
        <v>188.90499255814285</v>
      </c>
      <c r="BA59" s="23">
        <v>5234.2026907063546</v>
      </c>
      <c r="BB59" s="23">
        <v>12822.395709122673</v>
      </c>
      <c r="BC59" s="23">
        <v>12033.57274689473</v>
      </c>
      <c r="BD59" s="23">
        <v>17961.920311447248</v>
      </c>
      <c r="BE59" s="23">
        <v>3102.1724425097464</v>
      </c>
      <c r="BF59" s="23">
        <v>4366.277244643119</v>
      </c>
      <c r="BG59" s="23">
        <v>20978.904840684645</v>
      </c>
      <c r="BH59" s="23">
        <v>30167.598974357319</v>
      </c>
      <c r="BI59" s="23">
        <v>3146.3486608316502</v>
      </c>
      <c r="BJ59" s="23">
        <v>7695.0636846281968</v>
      </c>
      <c r="BK59" s="23">
        <v>1136.96439302815</v>
      </c>
      <c r="BL59" s="23">
        <v>11736.179552413849</v>
      </c>
      <c r="BM59" s="23">
        <v>4595.496444395927</v>
      </c>
      <c r="BN59" s="23">
        <v>2839.5639924573425</v>
      </c>
      <c r="BO59" s="23">
        <v>3270.1196865183247</v>
      </c>
      <c r="BP59" s="23">
        <v>44642.872734662524</v>
      </c>
      <c r="BQ59" s="23">
        <v>1859.5909899625678</v>
      </c>
      <c r="BR59" s="23">
        <v>17559.207950518696</v>
      </c>
      <c r="BS59" s="23">
        <v>0</v>
      </c>
      <c r="BT59" s="64">
        <v>728435.4138361332</v>
      </c>
      <c r="BU59" s="23">
        <v>30424.368387479539</v>
      </c>
      <c r="BV59" s="23">
        <v>0</v>
      </c>
      <c r="BW59" s="23">
        <v>0</v>
      </c>
      <c r="BX59" s="23">
        <v>171082.68793873527</v>
      </c>
      <c r="BY59" s="23">
        <v>394939.06602692738</v>
      </c>
      <c r="BZ59" s="23">
        <v>0</v>
      </c>
      <c r="CA59" s="23">
        <v>0</v>
      </c>
      <c r="CB59" s="23">
        <v>0</v>
      </c>
      <c r="CC59" s="23">
        <v>0</v>
      </c>
      <c r="CD59" s="23">
        <v>7.4278452833939719</v>
      </c>
      <c r="CE59" s="23">
        <v>0</v>
      </c>
      <c r="CF59" s="23">
        <v>20563.862463890055</v>
      </c>
      <c r="CG59" s="23">
        <v>0</v>
      </c>
      <c r="CH59" s="23">
        <v>0</v>
      </c>
      <c r="CI59" s="23">
        <v>9863.8674509211669</v>
      </c>
      <c r="CJ59" s="34">
        <f t="shared" si="1"/>
        <v>1355316.6939493699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1169.5263469716704</v>
      </c>
      <c r="D60" s="23">
        <v>1314.3733287603479</v>
      </c>
      <c r="E60" s="23">
        <v>53.521101064314486</v>
      </c>
      <c r="F60" s="23">
        <v>1639.6576817868497</v>
      </c>
      <c r="G60" s="23">
        <v>10588.303731551938</v>
      </c>
      <c r="H60" s="23">
        <v>3275.052021701933</v>
      </c>
      <c r="I60" s="23">
        <v>1219.9198935754168</v>
      </c>
      <c r="J60" s="23">
        <v>698.45389885279474</v>
      </c>
      <c r="K60" s="23">
        <v>825.91747447618184</v>
      </c>
      <c r="L60" s="23">
        <v>252.01388094450195</v>
      </c>
      <c r="M60" s="23">
        <v>6827.0151585211097</v>
      </c>
      <c r="N60" s="23">
        <v>4040.6107136298501</v>
      </c>
      <c r="O60" s="23">
        <v>3570.072496572951</v>
      </c>
      <c r="P60" s="23">
        <v>7698.8644872728255</v>
      </c>
      <c r="Q60" s="23">
        <v>627.24461734260467</v>
      </c>
      <c r="R60" s="23">
        <v>2757.006263452166</v>
      </c>
      <c r="S60" s="23">
        <v>2033.3974745329635</v>
      </c>
      <c r="T60" s="23">
        <v>1184.5759594128249</v>
      </c>
      <c r="U60" s="23">
        <v>6616.1462799270948</v>
      </c>
      <c r="V60" s="23">
        <v>597.75318093358874</v>
      </c>
      <c r="W60" s="23">
        <v>1373.5868902139541</v>
      </c>
      <c r="X60" s="23">
        <v>3960.4994841586022</v>
      </c>
      <c r="Y60" s="23">
        <v>750.87204159372175</v>
      </c>
      <c r="Z60" s="23">
        <v>249.21538203889176</v>
      </c>
      <c r="AA60" s="23">
        <v>838.01952425904199</v>
      </c>
      <c r="AB60" s="23">
        <v>1764.8960798976691</v>
      </c>
      <c r="AC60" s="23">
        <v>25673.231176977137</v>
      </c>
      <c r="AD60" s="23">
        <v>4235.4135760015997</v>
      </c>
      <c r="AE60" s="23">
        <v>80073.165252005972</v>
      </c>
      <c r="AF60" s="23">
        <v>6714.2089893401662</v>
      </c>
      <c r="AG60" s="23">
        <v>13523.111387142681</v>
      </c>
      <c r="AH60" s="23">
        <v>479.43086294521697</v>
      </c>
      <c r="AI60" s="23">
        <v>1446.7600370322607</v>
      </c>
      <c r="AJ60" s="23">
        <v>8770.2813328384891</v>
      </c>
      <c r="AK60" s="23">
        <v>425.76890592723441</v>
      </c>
      <c r="AL60" s="23">
        <v>829.32181063345479</v>
      </c>
      <c r="AM60" s="23">
        <v>4462.2241163047065</v>
      </c>
      <c r="AN60" s="23">
        <v>44985.089240652887</v>
      </c>
      <c r="AO60" s="23">
        <v>1157.1350920963955</v>
      </c>
      <c r="AP60" s="23">
        <v>4376.0950424596394</v>
      </c>
      <c r="AQ60" s="23">
        <v>4731.1875209334448</v>
      </c>
      <c r="AR60" s="23">
        <v>1407.8255287327124</v>
      </c>
      <c r="AS60" s="23">
        <v>1713.3782539949016</v>
      </c>
      <c r="AT60" s="23">
        <v>3319.8756675175769</v>
      </c>
      <c r="AU60" s="23">
        <v>57.295488946171304</v>
      </c>
      <c r="AV60" s="23">
        <v>22.227250700083964</v>
      </c>
      <c r="AW60" s="23">
        <v>28.149352610690801</v>
      </c>
      <c r="AX60" s="23">
        <v>8444.973214237405</v>
      </c>
      <c r="AY60" s="23">
        <v>13858.092803247164</v>
      </c>
      <c r="AZ60" s="23">
        <v>54.818535700094571</v>
      </c>
      <c r="BA60" s="23">
        <v>2223.9920763476398</v>
      </c>
      <c r="BB60" s="23">
        <v>4803.3991974378459</v>
      </c>
      <c r="BC60" s="23">
        <v>5629.4899823376318</v>
      </c>
      <c r="BD60" s="23">
        <v>4673.2312003167008</v>
      </c>
      <c r="BE60" s="23">
        <v>1196.3758784219651</v>
      </c>
      <c r="BF60" s="23">
        <v>104.40580143077328</v>
      </c>
      <c r="BG60" s="23">
        <v>4285.7751940319085</v>
      </c>
      <c r="BH60" s="23">
        <v>29628.78339443478</v>
      </c>
      <c r="BI60" s="23">
        <v>4922.5288756383179</v>
      </c>
      <c r="BJ60" s="23">
        <v>53678.788364374079</v>
      </c>
      <c r="BK60" s="23">
        <v>396.83263498515521</v>
      </c>
      <c r="BL60" s="23">
        <v>4010.1020164014358</v>
      </c>
      <c r="BM60" s="23">
        <v>37568.796436853052</v>
      </c>
      <c r="BN60" s="23">
        <v>33825.1315946705</v>
      </c>
      <c r="BO60" s="23">
        <v>25824.865508990726</v>
      </c>
      <c r="BP60" s="23">
        <v>13025.614826166704</v>
      </c>
      <c r="BQ60" s="23">
        <v>535.12185892801801</v>
      </c>
      <c r="BR60" s="23">
        <v>546.43973653562591</v>
      </c>
      <c r="BS60" s="23">
        <v>0</v>
      </c>
      <c r="BT60" s="64">
        <v>523595.25041072676</v>
      </c>
      <c r="BU60" s="23">
        <v>3180236.5425618635</v>
      </c>
      <c r="BV60" s="23">
        <v>0</v>
      </c>
      <c r="BW60" s="23">
        <v>0</v>
      </c>
      <c r="BX60" s="23">
        <v>0</v>
      </c>
      <c r="BY60" s="23">
        <v>65500.625772949395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516.31424578391602</v>
      </c>
      <c r="CG60" s="23">
        <v>0</v>
      </c>
      <c r="CH60" s="23">
        <v>0</v>
      </c>
      <c r="CI60" s="23">
        <v>0</v>
      </c>
      <c r="CJ60" s="34">
        <f t="shared" si="1"/>
        <v>3769848.7329913233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149276.84714914043</v>
      </c>
      <c r="D61" s="23">
        <v>37320.776325113635</v>
      </c>
      <c r="E61" s="23">
        <v>12190.822629298082</v>
      </c>
      <c r="F61" s="23">
        <v>8298.0093806962759</v>
      </c>
      <c r="G61" s="23">
        <v>316649.83510688058</v>
      </c>
      <c r="H61" s="23">
        <v>37223.837512467602</v>
      </c>
      <c r="I61" s="23">
        <v>12958.306997521577</v>
      </c>
      <c r="J61" s="23">
        <v>14109.010779301687</v>
      </c>
      <c r="K61" s="23">
        <v>35084.937200195491</v>
      </c>
      <c r="L61" s="23">
        <v>4612.6170182081496</v>
      </c>
      <c r="M61" s="23">
        <v>87708.872734927281</v>
      </c>
      <c r="N61" s="23">
        <v>29361.624480862258</v>
      </c>
      <c r="O61" s="23">
        <v>39387.665420660327</v>
      </c>
      <c r="P61" s="23">
        <v>77126.154786052648</v>
      </c>
      <c r="Q61" s="23">
        <v>24321.597323430044</v>
      </c>
      <c r="R61" s="23">
        <v>57443.408409701406</v>
      </c>
      <c r="S61" s="23">
        <v>42703.545692074294</v>
      </c>
      <c r="T61" s="23">
        <v>40055.86214843503</v>
      </c>
      <c r="U61" s="23">
        <v>122651.48813458809</v>
      </c>
      <c r="V61" s="23">
        <v>9011.3332109623334</v>
      </c>
      <c r="W61" s="23">
        <v>22601.57782524337</v>
      </c>
      <c r="X61" s="23">
        <v>47665.329841804225</v>
      </c>
      <c r="Y61" s="23">
        <v>11961.919558725878</v>
      </c>
      <c r="Z61" s="23">
        <v>10324.796336170211</v>
      </c>
      <c r="AA61" s="23">
        <v>25495.296848859936</v>
      </c>
      <c r="AB61" s="23">
        <v>54205.053473254011</v>
      </c>
      <c r="AC61" s="23">
        <v>719574.62652567157</v>
      </c>
      <c r="AD61" s="23">
        <v>74838.146851464087</v>
      </c>
      <c r="AE61" s="23">
        <v>707912.61517213401</v>
      </c>
      <c r="AF61" s="23">
        <v>196118.11231870693</v>
      </c>
      <c r="AG61" s="23">
        <v>110501.56098368281</v>
      </c>
      <c r="AH61" s="23">
        <v>4262.681634310241</v>
      </c>
      <c r="AI61" s="23">
        <v>23958.373930919934</v>
      </c>
      <c r="AJ61" s="23">
        <v>104898.76212553641</v>
      </c>
      <c r="AK61" s="23">
        <v>10108.42747946091</v>
      </c>
      <c r="AL61" s="23">
        <v>57837.187091906402</v>
      </c>
      <c r="AM61" s="23">
        <v>92236.3076184448</v>
      </c>
      <c r="AN61" s="23">
        <v>41191.153150446225</v>
      </c>
      <c r="AO61" s="23">
        <v>62919.762220355253</v>
      </c>
      <c r="AP61" s="23">
        <v>51669.048184335501</v>
      </c>
      <c r="AQ61" s="23">
        <v>169320.13092596276</v>
      </c>
      <c r="AR61" s="23">
        <v>76207.39464812848</v>
      </c>
      <c r="AS61" s="23">
        <v>49354.235199408176</v>
      </c>
      <c r="AT61" s="23">
        <v>31313.701672794759</v>
      </c>
      <c r="AU61" s="23">
        <v>267325.07251320977</v>
      </c>
      <c r="AV61" s="23">
        <v>-51836.889161735206</v>
      </c>
      <c r="AW61" s="23">
        <v>-42927.226544068566</v>
      </c>
      <c r="AX61" s="23">
        <v>88083.78850204125</v>
      </c>
      <c r="AY61" s="23">
        <v>127688.10066809594</v>
      </c>
      <c r="AZ61" s="23">
        <v>10185.360851655945</v>
      </c>
      <c r="BA61" s="23">
        <v>11945.503075166016</v>
      </c>
      <c r="BB61" s="23">
        <v>67494.174986226615</v>
      </c>
      <c r="BC61" s="23">
        <v>54760.454305126834</v>
      </c>
      <c r="BD61" s="23">
        <v>86600.650815631932</v>
      </c>
      <c r="BE61" s="23">
        <v>14150.971856699005</v>
      </c>
      <c r="BF61" s="23">
        <v>21444.211467921104</v>
      </c>
      <c r="BG61" s="23">
        <v>144407.54975645797</v>
      </c>
      <c r="BH61" s="23">
        <v>302554.67511828424</v>
      </c>
      <c r="BI61" s="23">
        <v>14517.83689942124</v>
      </c>
      <c r="BJ61" s="23">
        <v>237825.05614555272</v>
      </c>
      <c r="BK61" s="23">
        <v>7675.3752640060438</v>
      </c>
      <c r="BL61" s="23">
        <v>160674.20298957708</v>
      </c>
      <c r="BM61" s="23">
        <v>197973.18753745026</v>
      </c>
      <c r="BN61" s="23">
        <v>41400.531692509503</v>
      </c>
      <c r="BO61" s="23">
        <v>48447.608952064184</v>
      </c>
      <c r="BP61" s="23">
        <v>213328.37688093737</v>
      </c>
      <c r="BQ61" s="23">
        <v>11027.472817662214</v>
      </c>
      <c r="BR61" s="23">
        <v>43033.997223428414</v>
      </c>
      <c r="BS61" s="23">
        <v>0</v>
      </c>
      <c r="BT61" s="64">
        <v>5991752.798671565</v>
      </c>
      <c r="BU61" s="23">
        <v>1126850.0211980494</v>
      </c>
      <c r="BV61" s="23">
        <v>0</v>
      </c>
      <c r="BW61" s="23">
        <v>0</v>
      </c>
      <c r="BX61" s="23">
        <v>352642.37335404579</v>
      </c>
      <c r="BY61" s="23">
        <v>17559.756148638047</v>
      </c>
      <c r="BZ61" s="23">
        <v>0</v>
      </c>
      <c r="CA61" s="23">
        <v>0</v>
      </c>
      <c r="CB61" s="23">
        <v>0</v>
      </c>
      <c r="CC61" s="23">
        <v>0</v>
      </c>
      <c r="CD61" s="23">
        <v>207.39890031473035</v>
      </c>
      <c r="CE61" s="23">
        <v>0</v>
      </c>
      <c r="CF61" s="23">
        <v>45375.051764739343</v>
      </c>
      <c r="CG61" s="23">
        <v>0</v>
      </c>
      <c r="CH61" s="23">
        <v>82.328265945913586</v>
      </c>
      <c r="CI61" s="23">
        <v>167565.96515755504</v>
      </c>
      <c r="CJ61" s="34">
        <f t="shared" si="1"/>
        <v>7702035.6934608547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83676.458761236616</v>
      </c>
      <c r="D62" s="23">
        <v>22748.875551524612</v>
      </c>
      <c r="E62" s="23">
        <v>13487.554738158646</v>
      </c>
      <c r="F62" s="23">
        <v>6414.2926453760283</v>
      </c>
      <c r="G62" s="23">
        <v>71691.563339695655</v>
      </c>
      <c r="H62" s="23">
        <v>11188.577185627448</v>
      </c>
      <c r="I62" s="23">
        <v>5103.8091383720102</v>
      </c>
      <c r="J62" s="23">
        <v>12291.70647246702</v>
      </c>
      <c r="K62" s="23">
        <v>8654.3546405749203</v>
      </c>
      <c r="L62" s="23">
        <v>19661.468405484098</v>
      </c>
      <c r="M62" s="23">
        <v>25330.810304360006</v>
      </c>
      <c r="N62" s="23">
        <v>58687.489402027961</v>
      </c>
      <c r="O62" s="23">
        <v>20373.685132726161</v>
      </c>
      <c r="P62" s="23">
        <v>28022.993704386161</v>
      </c>
      <c r="Q62" s="23">
        <v>9993.2620119631392</v>
      </c>
      <c r="R62" s="23">
        <v>31169.948350616934</v>
      </c>
      <c r="S62" s="23">
        <v>27328.800055267177</v>
      </c>
      <c r="T62" s="23">
        <v>15428.624754472936</v>
      </c>
      <c r="U62" s="23">
        <v>70452.420286586304</v>
      </c>
      <c r="V62" s="23">
        <v>6427.4068448979178</v>
      </c>
      <c r="W62" s="23">
        <v>23090.64917941665</v>
      </c>
      <c r="X62" s="23">
        <v>14305.987200291784</v>
      </c>
      <c r="Y62" s="23">
        <v>9119.7009068383231</v>
      </c>
      <c r="Z62" s="23">
        <v>21608.573779006452</v>
      </c>
      <c r="AA62" s="23">
        <v>34949.047964197787</v>
      </c>
      <c r="AB62" s="23">
        <v>45880.176818856664</v>
      </c>
      <c r="AC62" s="23">
        <v>362726.21980846679</v>
      </c>
      <c r="AD62" s="23">
        <v>73675.040025040333</v>
      </c>
      <c r="AE62" s="23">
        <v>458532.42592894996</v>
      </c>
      <c r="AF62" s="23">
        <v>265832.23564438225</v>
      </c>
      <c r="AG62" s="23">
        <v>196544.88635255382</v>
      </c>
      <c r="AH62" s="23">
        <v>8930.2192962916979</v>
      </c>
      <c r="AI62" s="23">
        <v>118582.56648626018</v>
      </c>
      <c r="AJ62" s="23">
        <v>147281.61353780102</v>
      </c>
      <c r="AK62" s="23">
        <v>20855.065127047266</v>
      </c>
      <c r="AL62" s="23">
        <v>79669.526737597538</v>
      </c>
      <c r="AM62" s="23">
        <v>41060.199393030358</v>
      </c>
      <c r="AN62" s="23">
        <v>24670.511019851663</v>
      </c>
      <c r="AO62" s="23">
        <v>85846.169919580658</v>
      </c>
      <c r="AP62" s="23">
        <v>82854.947389490408</v>
      </c>
      <c r="AQ62" s="23">
        <v>144548.63475427587</v>
      </c>
      <c r="AR62" s="23">
        <v>277072.6465047907</v>
      </c>
      <c r="AS62" s="23">
        <v>51156.228725381319</v>
      </c>
      <c r="AT62" s="23">
        <v>54943.452575459167</v>
      </c>
      <c r="AU62" s="23">
        <v>2736.351347557782</v>
      </c>
      <c r="AV62" s="23">
        <v>756.74854003084806</v>
      </c>
      <c r="AW62" s="23">
        <v>1305.4398879312937</v>
      </c>
      <c r="AX62" s="23">
        <v>123729.48086408099</v>
      </c>
      <c r="AY62" s="23">
        <v>198126.43470347801</v>
      </c>
      <c r="AZ62" s="23">
        <v>11241.817859151313</v>
      </c>
      <c r="BA62" s="23">
        <v>9552.8735143601752</v>
      </c>
      <c r="BB62" s="23">
        <v>96486.65566119994</v>
      </c>
      <c r="BC62" s="23">
        <v>74138.058190447118</v>
      </c>
      <c r="BD62" s="23">
        <v>142241.2860185953</v>
      </c>
      <c r="BE62" s="23">
        <v>21018.987425911419</v>
      </c>
      <c r="BF62" s="23">
        <v>14587.008480146611</v>
      </c>
      <c r="BG62" s="23">
        <v>145752.18052028405</v>
      </c>
      <c r="BH62" s="23">
        <v>343848.54424613219</v>
      </c>
      <c r="BI62" s="23">
        <v>871.50382669040698</v>
      </c>
      <c r="BJ62" s="23">
        <v>127656.22498929678</v>
      </c>
      <c r="BK62" s="23">
        <v>12697.70873888411</v>
      </c>
      <c r="BL62" s="23">
        <v>66373.016059902133</v>
      </c>
      <c r="BM62" s="23">
        <v>137870.51789077575</v>
      </c>
      <c r="BN62" s="23">
        <v>26661.974609865261</v>
      </c>
      <c r="BO62" s="23">
        <v>30299.717566303181</v>
      </c>
      <c r="BP62" s="23">
        <v>346948.18924377917</v>
      </c>
      <c r="BQ62" s="23">
        <v>8343.5430586328184</v>
      </c>
      <c r="BR62" s="23">
        <v>27364.732103474078</v>
      </c>
      <c r="BS62" s="23">
        <v>0</v>
      </c>
      <c r="BT62" s="64">
        <v>5162479.822147591</v>
      </c>
      <c r="BU62" s="23">
        <v>760827.12935217773</v>
      </c>
      <c r="BV62" s="23">
        <v>0</v>
      </c>
      <c r="BW62" s="23">
        <v>0</v>
      </c>
      <c r="BX62" s="23">
        <v>5448308.7892942121</v>
      </c>
      <c r="BY62" s="23">
        <v>47218453.791139349</v>
      </c>
      <c r="BZ62" s="23">
        <v>85917.03632302022</v>
      </c>
      <c r="CA62" s="23">
        <v>115115.81121528702</v>
      </c>
      <c r="CB62" s="23">
        <v>0</v>
      </c>
      <c r="CC62" s="23">
        <v>0</v>
      </c>
      <c r="CD62" s="23">
        <v>0</v>
      </c>
      <c r="CE62" s="23">
        <v>0</v>
      </c>
      <c r="CF62" s="23">
        <v>153642.16027048085</v>
      </c>
      <c r="CG62" s="23">
        <v>0</v>
      </c>
      <c r="CH62" s="23">
        <v>0</v>
      </c>
      <c r="CI62" s="23">
        <v>29716.283905120476</v>
      </c>
      <c r="CJ62" s="34">
        <f t="shared" si="1"/>
        <v>58974460.823647238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8735.244652745605</v>
      </c>
      <c r="D63" s="23">
        <v>249.2608683417692</v>
      </c>
      <c r="E63" s="23">
        <v>57.787956469460418</v>
      </c>
      <c r="F63" s="23">
        <v>88.014062759647331</v>
      </c>
      <c r="G63" s="23">
        <v>2917.3205924494127</v>
      </c>
      <c r="H63" s="23">
        <v>293.84904110435679</v>
      </c>
      <c r="I63" s="23">
        <v>229.69497534259062</v>
      </c>
      <c r="J63" s="23">
        <v>212.29900498532638</v>
      </c>
      <c r="K63" s="23">
        <v>253.69780457516418</v>
      </c>
      <c r="L63" s="23">
        <v>992.97803310382437</v>
      </c>
      <c r="M63" s="23">
        <v>108.18993891644189</v>
      </c>
      <c r="N63" s="23">
        <v>202.4916941055252</v>
      </c>
      <c r="O63" s="23">
        <v>199.90106116333314</v>
      </c>
      <c r="P63" s="23">
        <v>331.89052852706698</v>
      </c>
      <c r="Q63" s="23">
        <v>153.33965154859933</v>
      </c>
      <c r="R63" s="23">
        <v>933.0683216455601</v>
      </c>
      <c r="S63" s="23">
        <v>224.13273360207853</v>
      </c>
      <c r="T63" s="23">
        <v>195.70946144323943</v>
      </c>
      <c r="U63" s="23">
        <v>1441.167544649212</v>
      </c>
      <c r="V63" s="23">
        <v>41.190084237346049</v>
      </c>
      <c r="W63" s="23">
        <v>83.434446212752391</v>
      </c>
      <c r="X63" s="23">
        <v>356.08083931576806</v>
      </c>
      <c r="Y63" s="23">
        <v>151.21061313786856</v>
      </c>
      <c r="Z63" s="23">
        <v>146.0749429865345</v>
      </c>
      <c r="AA63" s="23">
        <v>467.14229192117659</v>
      </c>
      <c r="AB63" s="23">
        <v>3311.7327745470411</v>
      </c>
      <c r="AC63" s="23">
        <v>17149.255884559694</v>
      </c>
      <c r="AD63" s="23">
        <v>9571.3103432832977</v>
      </c>
      <c r="AE63" s="23">
        <v>40544.195796149674</v>
      </c>
      <c r="AF63" s="23">
        <v>8362.6028101027823</v>
      </c>
      <c r="AG63" s="23">
        <v>42104.033717672311</v>
      </c>
      <c r="AH63" s="23">
        <v>262.61561565274707</v>
      </c>
      <c r="AI63" s="23">
        <v>124.87703750530682</v>
      </c>
      <c r="AJ63" s="23">
        <v>8397.2931973535797</v>
      </c>
      <c r="AK63" s="23">
        <v>1023.0969035733244</v>
      </c>
      <c r="AL63" s="23">
        <v>579.7731448429779</v>
      </c>
      <c r="AM63" s="23">
        <v>560.40029893916062</v>
      </c>
      <c r="AN63" s="23">
        <v>224.30968026043593</v>
      </c>
      <c r="AO63" s="23">
        <v>3943.6283188146804</v>
      </c>
      <c r="AP63" s="23">
        <v>5070.3904763985338</v>
      </c>
      <c r="AQ63" s="23">
        <v>116.9594589606634</v>
      </c>
      <c r="AR63" s="23">
        <v>619.88963345596346</v>
      </c>
      <c r="AS63" s="23">
        <v>26.738978089687482</v>
      </c>
      <c r="AT63" s="23">
        <v>1050.6703288162266</v>
      </c>
      <c r="AU63" s="23">
        <v>5693.0562548137559</v>
      </c>
      <c r="AV63" s="23">
        <v>641.44789248280551</v>
      </c>
      <c r="AW63" s="23">
        <v>89.837492874859279</v>
      </c>
      <c r="AX63" s="23">
        <v>2666.2680729202598</v>
      </c>
      <c r="AY63" s="23">
        <v>5404.8271938832831</v>
      </c>
      <c r="AZ63" s="23">
        <v>30.854078091551216</v>
      </c>
      <c r="BA63" s="23">
        <v>0</v>
      </c>
      <c r="BB63" s="23">
        <v>1490.3020809466379</v>
      </c>
      <c r="BC63" s="23">
        <v>2766.6385323936638</v>
      </c>
      <c r="BD63" s="23">
        <v>648.05452230909304</v>
      </c>
      <c r="BE63" s="23">
        <v>478.31144446352215</v>
      </c>
      <c r="BF63" s="23">
        <v>510.83190523651712</v>
      </c>
      <c r="BG63" s="23">
        <v>6020.9372177092309</v>
      </c>
      <c r="BH63" s="23">
        <v>161951.57543958855</v>
      </c>
      <c r="BI63" s="23">
        <v>0</v>
      </c>
      <c r="BJ63" s="23">
        <v>59113.467534329757</v>
      </c>
      <c r="BK63" s="23">
        <v>1697.4154234141213</v>
      </c>
      <c r="BL63" s="23">
        <v>261159.64780542883</v>
      </c>
      <c r="BM63" s="23">
        <v>75383.271853841987</v>
      </c>
      <c r="BN63" s="23">
        <v>1395.560477540316</v>
      </c>
      <c r="BO63" s="23">
        <v>1172.1669387887209</v>
      </c>
      <c r="BP63" s="23">
        <v>8263.4939242913806</v>
      </c>
      <c r="BQ63" s="23">
        <v>591.60084001252551</v>
      </c>
      <c r="BR63" s="23">
        <v>2169.1844559671176</v>
      </c>
      <c r="BS63" s="23">
        <v>0</v>
      </c>
      <c r="BT63" s="64">
        <v>761447.69692559633</v>
      </c>
      <c r="BU63" s="23">
        <v>530610.21364828525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1497.7520352106267</v>
      </c>
      <c r="CG63" s="23">
        <v>0</v>
      </c>
      <c r="CH63" s="23">
        <v>0</v>
      </c>
      <c r="CI63" s="23">
        <v>0</v>
      </c>
      <c r="CJ63" s="34">
        <f t="shared" si="1"/>
        <v>1293555.6626090922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4162.949592009857</v>
      </c>
      <c r="D64" s="23">
        <v>1230.9518726688593</v>
      </c>
      <c r="E64" s="23">
        <v>726.07305174924454</v>
      </c>
      <c r="F64" s="23">
        <v>411.72133282594729</v>
      </c>
      <c r="G64" s="23">
        <v>4363.4893209884995</v>
      </c>
      <c r="H64" s="23">
        <v>813.33952770685607</v>
      </c>
      <c r="I64" s="23">
        <v>315.52029275668582</v>
      </c>
      <c r="J64" s="23">
        <v>699.38601044983341</v>
      </c>
      <c r="K64" s="23">
        <v>467.51505734122577</v>
      </c>
      <c r="L64" s="23">
        <v>1717.3684541620335</v>
      </c>
      <c r="M64" s="23">
        <v>1675.5587042022612</v>
      </c>
      <c r="N64" s="23">
        <v>3166.069794662521</v>
      </c>
      <c r="O64" s="23">
        <v>1258.1457498723714</v>
      </c>
      <c r="P64" s="23">
        <v>1752.0193259058401</v>
      </c>
      <c r="Q64" s="23">
        <v>551.6069135410886</v>
      </c>
      <c r="R64" s="23">
        <v>1866.2579369172411</v>
      </c>
      <c r="S64" s="23">
        <v>1418.2045784942784</v>
      </c>
      <c r="T64" s="23">
        <v>838.67885950874916</v>
      </c>
      <c r="U64" s="23">
        <v>4228.053951468255</v>
      </c>
      <c r="V64" s="23">
        <v>351.43404625362149</v>
      </c>
      <c r="W64" s="23">
        <v>1199.548105424657</v>
      </c>
      <c r="X64" s="23">
        <v>947.25187105392195</v>
      </c>
      <c r="Y64" s="23">
        <v>523.65738466843482</v>
      </c>
      <c r="Z64" s="23">
        <v>1301.46544925428</v>
      </c>
      <c r="AA64" s="23">
        <v>1972.5437725099787</v>
      </c>
      <c r="AB64" s="23">
        <v>1883.6437892767158</v>
      </c>
      <c r="AC64" s="23">
        <v>34624.093359136161</v>
      </c>
      <c r="AD64" s="23">
        <v>3803.3350619945204</v>
      </c>
      <c r="AE64" s="23">
        <v>23544.187540612969</v>
      </c>
      <c r="AF64" s="23">
        <v>10779.372600535564</v>
      </c>
      <c r="AG64" s="23">
        <v>9251.000583643563</v>
      </c>
      <c r="AH64" s="23">
        <v>279.79032072492072</v>
      </c>
      <c r="AI64" s="23">
        <v>1153.9927280755469</v>
      </c>
      <c r="AJ64" s="23">
        <v>9456.356903486896</v>
      </c>
      <c r="AK64" s="23">
        <v>1326.3029378092835</v>
      </c>
      <c r="AL64" s="23">
        <v>2827.6440074457969</v>
      </c>
      <c r="AM64" s="23">
        <v>2192.8264422424159</v>
      </c>
      <c r="AN64" s="23">
        <v>1276.4919814220996</v>
      </c>
      <c r="AO64" s="23">
        <v>3580.8724539080217</v>
      </c>
      <c r="AP64" s="23">
        <v>5211.5586643479101</v>
      </c>
      <c r="AQ64" s="23">
        <v>5204.2511865108172</v>
      </c>
      <c r="AR64" s="23">
        <v>10280.51530630768</v>
      </c>
      <c r="AS64" s="23">
        <v>2268.6239301460237</v>
      </c>
      <c r="AT64" s="23">
        <v>3050.1383793015061</v>
      </c>
      <c r="AU64" s="23">
        <v>635.29411811291311</v>
      </c>
      <c r="AV64" s="23">
        <v>72.17807265188884</v>
      </c>
      <c r="AW64" s="23">
        <v>124.92283022493565</v>
      </c>
      <c r="AX64" s="23">
        <v>4849.5971454104438</v>
      </c>
      <c r="AY64" s="23">
        <v>11938.301434623138</v>
      </c>
      <c r="AZ64" s="23">
        <v>723.01837740362328</v>
      </c>
      <c r="BA64" s="23">
        <v>11322.385539295521</v>
      </c>
      <c r="BB64" s="23">
        <v>4267.856051900977</v>
      </c>
      <c r="BC64" s="23">
        <v>2706.7838841268494</v>
      </c>
      <c r="BD64" s="23">
        <v>8333.3448676892185</v>
      </c>
      <c r="BE64" s="23">
        <v>794.08707274762503</v>
      </c>
      <c r="BF64" s="23">
        <v>5152.5874698749294</v>
      </c>
      <c r="BG64" s="23">
        <v>26416.531552398352</v>
      </c>
      <c r="BH64" s="23">
        <v>186624.38472925682</v>
      </c>
      <c r="BI64" s="23">
        <v>773.95038372859074</v>
      </c>
      <c r="BJ64" s="23">
        <v>72984.728964504771</v>
      </c>
      <c r="BK64" s="23">
        <v>534.04928091218687</v>
      </c>
      <c r="BL64" s="23">
        <v>42761.483679479745</v>
      </c>
      <c r="BM64" s="23">
        <v>86365.252252935141</v>
      </c>
      <c r="BN64" s="23">
        <v>10966.504061562884</v>
      </c>
      <c r="BO64" s="23">
        <v>12032.988387304375</v>
      </c>
      <c r="BP64" s="23">
        <v>125592.7109614158</v>
      </c>
      <c r="BQ64" s="23">
        <v>558.31671716021572</v>
      </c>
      <c r="BR64" s="23">
        <v>1184.5655429641129</v>
      </c>
      <c r="BS64" s="23">
        <v>0</v>
      </c>
      <c r="BT64" s="64">
        <v>787669.63251101016</v>
      </c>
      <c r="BU64" s="23">
        <v>970693.42477179412</v>
      </c>
      <c r="BV64" s="23">
        <v>2404353.8655290836</v>
      </c>
      <c r="BW64" s="23">
        <v>0</v>
      </c>
      <c r="BX64" s="23">
        <v>35373678.749825545</v>
      </c>
      <c r="BY64" s="23">
        <v>1657521.1407161099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1345191.1648827556</v>
      </c>
      <c r="CG64" s="23">
        <v>0</v>
      </c>
      <c r="CH64" s="23">
        <v>0</v>
      </c>
      <c r="CI64" s="23">
        <v>6825.15503319248</v>
      </c>
      <c r="CJ64" s="34">
        <f t="shared" si="1"/>
        <v>42545933.133269496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529.82201862201919</v>
      </c>
      <c r="D65" s="23">
        <v>306.0777593946795</v>
      </c>
      <c r="E65" s="23">
        <v>92.671057093313038</v>
      </c>
      <c r="F65" s="23">
        <v>247.25480108240467</v>
      </c>
      <c r="G65" s="23">
        <v>4044.6649610791642</v>
      </c>
      <c r="H65" s="23">
        <v>724.34193474429696</v>
      </c>
      <c r="I65" s="23">
        <v>99.395865029781859</v>
      </c>
      <c r="J65" s="23">
        <v>442.10667820330701</v>
      </c>
      <c r="K65" s="23">
        <v>440.14199219267113</v>
      </c>
      <c r="L65" s="23">
        <v>91.990932531037075</v>
      </c>
      <c r="M65" s="23">
        <v>814.15333985962548</v>
      </c>
      <c r="N65" s="23">
        <v>813.57893444522279</v>
      </c>
      <c r="O65" s="23">
        <v>1021.8963390997845</v>
      </c>
      <c r="P65" s="23">
        <v>722.88774958872375</v>
      </c>
      <c r="Q65" s="23">
        <v>489.68558655674235</v>
      </c>
      <c r="R65" s="23">
        <v>906.93663184224988</v>
      </c>
      <c r="S65" s="23">
        <v>1039.7712143518195</v>
      </c>
      <c r="T65" s="23">
        <v>466.46588453421907</v>
      </c>
      <c r="U65" s="23">
        <v>1942.4974185697965</v>
      </c>
      <c r="V65" s="23">
        <v>120.63296140007236</v>
      </c>
      <c r="W65" s="23">
        <v>264.81535877135019</v>
      </c>
      <c r="X65" s="23">
        <v>678.89664137758825</v>
      </c>
      <c r="Y65" s="23">
        <v>306.40703489852586</v>
      </c>
      <c r="Z65" s="23">
        <v>16.623168347047248</v>
      </c>
      <c r="AA65" s="23">
        <v>227.74615602612715</v>
      </c>
      <c r="AB65" s="23">
        <v>397.31935917636531</v>
      </c>
      <c r="AC65" s="23">
        <v>6065.8320960209376</v>
      </c>
      <c r="AD65" s="23">
        <v>710.83835012425561</v>
      </c>
      <c r="AE65" s="23">
        <v>1545.2686729346124</v>
      </c>
      <c r="AF65" s="23">
        <v>1399.7546727623812</v>
      </c>
      <c r="AG65" s="23">
        <v>1529.9304323883059</v>
      </c>
      <c r="AH65" s="23">
        <v>25.450518930958481</v>
      </c>
      <c r="AI65" s="23">
        <v>438.53272060427383</v>
      </c>
      <c r="AJ65" s="23">
        <v>1148.0845123381582</v>
      </c>
      <c r="AK65" s="23">
        <v>110.62818995288241</v>
      </c>
      <c r="AL65" s="23">
        <v>354.15869713648226</v>
      </c>
      <c r="AM65" s="23">
        <v>841.80235547768029</v>
      </c>
      <c r="AN65" s="23">
        <v>820.19136867546899</v>
      </c>
      <c r="AO65" s="23">
        <v>414.56510752607664</v>
      </c>
      <c r="AP65" s="23">
        <v>718.12331036053672</v>
      </c>
      <c r="AQ65" s="23">
        <v>7929.322095401355</v>
      </c>
      <c r="AR65" s="23">
        <v>574.06132319645542</v>
      </c>
      <c r="AS65" s="23">
        <v>245.35835808925032</v>
      </c>
      <c r="AT65" s="23">
        <v>348.40952404965924</v>
      </c>
      <c r="AU65" s="23">
        <v>145.32892610323836</v>
      </c>
      <c r="AV65" s="23">
        <v>228.12190343417558</v>
      </c>
      <c r="AW65" s="23">
        <v>30.462953796629581</v>
      </c>
      <c r="AX65" s="23">
        <v>963.86707151759606</v>
      </c>
      <c r="AY65" s="23">
        <v>1712.0445744880274</v>
      </c>
      <c r="AZ65" s="23">
        <v>126.66786017031592</v>
      </c>
      <c r="BA65" s="23">
        <v>1622.9376533262096</v>
      </c>
      <c r="BB65" s="23">
        <v>229.90648731446217</v>
      </c>
      <c r="BC65" s="23">
        <v>646.53200319032305</v>
      </c>
      <c r="BD65" s="23">
        <v>1057.172701692944</v>
      </c>
      <c r="BE65" s="23">
        <v>103.23908019002842</v>
      </c>
      <c r="BF65" s="23">
        <v>88.15046857374665</v>
      </c>
      <c r="BG65" s="23">
        <v>955.5552571532038</v>
      </c>
      <c r="BH65" s="23">
        <v>16152.928592594521</v>
      </c>
      <c r="BI65" s="23">
        <v>1763.9860559935082</v>
      </c>
      <c r="BJ65" s="23">
        <v>26710.872602486575</v>
      </c>
      <c r="BK65" s="23">
        <v>89.541822030215314</v>
      </c>
      <c r="BL65" s="23">
        <v>2485.2428564105999</v>
      </c>
      <c r="BM65" s="23">
        <v>3523.8274381835754</v>
      </c>
      <c r="BN65" s="23">
        <v>2575.3047411968018</v>
      </c>
      <c r="BO65" s="23">
        <v>1670.3026075567068</v>
      </c>
      <c r="BP65" s="23">
        <v>13256.421205018423</v>
      </c>
      <c r="BQ65" s="23">
        <v>149.58674254100976</v>
      </c>
      <c r="BR65" s="23">
        <v>455.68246726001149</v>
      </c>
      <c r="BS65" s="23">
        <v>0</v>
      </c>
      <c r="BT65" s="64">
        <v>119212.7781570105</v>
      </c>
      <c r="BU65" s="23">
        <v>690162.90834118146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31.756289501383783</v>
      </c>
      <c r="CE65" s="23">
        <v>0</v>
      </c>
      <c r="CF65" s="23">
        <v>952.93406354684964</v>
      </c>
      <c r="CG65" s="23">
        <v>0</v>
      </c>
      <c r="CH65" s="23">
        <v>0</v>
      </c>
      <c r="CI65" s="23">
        <v>7828.9641580064399</v>
      </c>
      <c r="CJ65" s="34">
        <f t="shared" si="1"/>
        <v>818189.34100924665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75231.942564943049</v>
      </c>
      <c r="D66" s="23">
        <v>1.8759656569989008E-5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3850.6311855962836</v>
      </c>
      <c r="T66" s="23">
        <v>0</v>
      </c>
      <c r="U66" s="23">
        <v>0</v>
      </c>
      <c r="V66" s="23">
        <v>0</v>
      </c>
      <c r="W66" s="23">
        <v>0</v>
      </c>
      <c r="X66" s="23">
        <v>3803.8419674313518</v>
      </c>
      <c r="Y66" s="23">
        <v>0</v>
      </c>
      <c r="Z66" s="23">
        <v>0</v>
      </c>
      <c r="AA66" s="23">
        <v>0</v>
      </c>
      <c r="AB66" s="23">
        <v>23.595659073320796</v>
      </c>
      <c r="AC66" s="23">
        <v>32961.697726034959</v>
      </c>
      <c r="AD66" s="23">
        <v>0</v>
      </c>
      <c r="AE66" s="23">
        <v>0</v>
      </c>
      <c r="AF66" s="23">
        <v>481.44220869556472</v>
      </c>
      <c r="AG66" s="23">
        <v>41.291152692444044</v>
      </c>
      <c r="AH66" s="23">
        <v>243.33823888828189</v>
      </c>
      <c r="AI66" s="23">
        <v>0</v>
      </c>
      <c r="AJ66" s="23">
        <v>36.30907052874759</v>
      </c>
      <c r="AK66" s="23">
        <v>8.5967958423690227</v>
      </c>
      <c r="AL66" s="23">
        <v>0</v>
      </c>
      <c r="AM66" s="23">
        <v>4285.0518375061483</v>
      </c>
      <c r="AN66" s="23">
        <v>5.7005263712626304</v>
      </c>
      <c r="AO66" s="23">
        <v>66.918382700868946</v>
      </c>
      <c r="AP66" s="23">
        <v>6373.7368845828796</v>
      </c>
      <c r="AQ66" s="23">
        <v>34.556870199277498</v>
      </c>
      <c r="AR66" s="23">
        <v>63.257551729617084</v>
      </c>
      <c r="AS66" s="23">
        <v>0</v>
      </c>
      <c r="AT66" s="23">
        <v>0</v>
      </c>
      <c r="AU66" s="23">
        <v>5.5105207458538583</v>
      </c>
      <c r="AV66" s="23">
        <v>0</v>
      </c>
      <c r="AW66" s="23">
        <v>1.0541488485584978</v>
      </c>
      <c r="AX66" s="23">
        <v>11612.406528351768</v>
      </c>
      <c r="AY66" s="23">
        <v>1857.0653759061358</v>
      </c>
      <c r="AZ66" s="23">
        <v>547.79689405269858</v>
      </c>
      <c r="BA66" s="23">
        <v>218.03681354421292</v>
      </c>
      <c r="BB66" s="23">
        <v>1.8540590058680799E-5</v>
      </c>
      <c r="BC66" s="23">
        <v>58570.066035849668</v>
      </c>
      <c r="BD66" s="23">
        <v>88.994723594035904</v>
      </c>
      <c r="BE66" s="23">
        <v>10.311485893170772</v>
      </c>
      <c r="BF66" s="23">
        <v>1494.0229167953328</v>
      </c>
      <c r="BG66" s="23">
        <v>4272.2579377364109</v>
      </c>
      <c r="BH66" s="23">
        <v>29954.655718757098</v>
      </c>
      <c r="BI66" s="23">
        <v>63.086817284411666</v>
      </c>
      <c r="BJ66" s="23">
        <v>16295.737705117135</v>
      </c>
      <c r="BK66" s="23">
        <v>13.193571152319963</v>
      </c>
      <c r="BL66" s="23">
        <v>807211.41934166336</v>
      </c>
      <c r="BM66" s="23">
        <v>29512.880578648568</v>
      </c>
      <c r="BN66" s="23">
        <v>811.50573292346814</v>
      </c>
      <c r="BO66" s="23">
        <v>1365.3180964320786</v>
      </c>
      <c r="BP66" s="23">
        <v>3745.4853733132672</v>
      </c>
      <c r="BQ66" s="23">
        <v>0</v>
      </c>
      <c r="BR66" s="23">
        <v>229.64788716729407</v>
      </c>
      <c r="BS66" s="23">
        <v>0</v>
      </c>
      <c r="BT66" s="64">
        <v>1095392.3628638936</v>
      </c>
      <c r="BU66" s="23">
        <v>2409222.434985138</v>
      </c>
      <c r="BV66" s="23">
        <v>0</v>
      </c>
      <c r="BW66" s="23">
        <v>3918587.4206677158</v>
      </c>
      <c r="BX66" s="23">
        <v>26134710.391610298</v>
      </c>
      <c r="BY66" s="23">
        <v>106219.78348162844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233393.6523721671</v>
      </c>
      <c r="CG66" s="23">
        <v>0</v>
      </c>
      <c r="CH66" s="23">
        <v>0</v>
      </c>
      <c r="CI66" s="23">
        <v>52941.047324641804</v>
      </c>
      <c r="CJ66" s="34">
        <f t="shared" si="1"/>
        <v>33950467.093305483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154.18365543661352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7.5104252087662529</v>
      </c>
      <c r="Y67" s="23">
        <v>0</v>
      </c>
      <c r="Z67" s="23">
        <v>0</v>
      </c>
      <c r="AA67" s="23">
        <v>0</v>
      </c>
      <c r="AB67" s="23">
        <v>0</v>
      </c>
      <c r="AC67" s="23">
        <v>29266.899876758904</v>
      </c>
      <c r="AD67" s="23">
        <v>0</v>
      </c>
      <c r="AE67" s="23">
        <v>0</v>
      </c>
      <c r="AF67" s="23">
        <v>0</v>
      </c>
      <c r="AG67" s="23">
        <v>0</v>
      </c>
      <c r="AH67" s="23">
        <v>365.24039247206383</v>
      </c>
      <c r="AI67" s="23">
        <v>0</v>
      </c>
      <c r="AJ67" s="23">
        <v>63.792904315902838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15.665161926632807</v>
      </c>
      <c r="AV67" s="23">
        <v>0</v>
      </c>
      <c r="AW67" s="23">
        <v>0</v>
      </c>
      <c r="AX67" s="23">
        <v>99.40214594975906</v>
      </c>
      <c r="AY67" s="23">
        <v>802.90846197008148</v>
      </c>
      <c r="AZ67" s="23">
        <v>0</v>
      </c>
      <c r="BA67" s="23">
        <v>574.47311938840949</v>
      </c>
      <c r="BB67" s="23">
        <v>0</v>
      </c>
      <c r="BC67" s="23">
        <v>273.31655236545618</v>
      </c>
      <c r="BD67" s="23">
        <v>0</v>
      </c>
      <c r="BE67" s="23">
        <v>27.225334774649248</v>
      </c>
      <c r="BF67" s="23">
        <v>3568.8550004570029</v>
      </c>
      <c r="BG67" s="23">
        <v>11227.271278421202</v>
      </c>
      <c r="BH67" s="23">
        <v>94649.767761555791</v>
      </c>
      <c r="BI67" s="23">
        <v>0</v>
      </c>
      <c r="BJ67" s="23">
        <v>42655.917967235691</v>
      </c>
      <c r="BK67" s="23">
        <v>0</v>
      </c>
      <c r="BL67" s="23">
        <v>2827.6155752240247</v>
      </c>
      <c r="BM67" s="23">
        <v>67896.038419580451</v>
      </c>
      <c r="BN67" s="23">
        <v>2129.1282391984532</v>
      </c>
      <c r="BO67" s="23">
        <v>3540.8305164748044</v>
      </c>
      <c r="BP67" s="23">
        <v>9843.5832617473534</v>
      </c>
      <c r="BQ67" s="23">
        <v>0</v>
      </c>
      <c r="BR67" s="23">
        <v>0</v>
      </c>
      <c r="BS67" s="23">
        <v>0</v>
      </c>
      <c r="BT67" s="64">
        <v>269989.62605046201</v>
      </c>
      <c r="BU67" s="23">
        <v>5216308.189564676</v>
      </c>
      <c r="BV67" s="23">
        <v>1331195.849233883</v>
      </c>
      <c r="BW67" s="23">
        <v>0</v>
      </c>
      <c r="BX67" s="23">
        <v>31566934.741457924</v>
      </c>
      <c r="BY67" s="23">
        <v>1213064.8009779095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252.70907534310231</v>
      </c>
      <c r="CG67" s="23">
        <v>0</v>
      </c>
      <c r="CH67" s="23">
        <v>0</v>
      </c>
      <c r="CI67" s="23">
        <v>0</v>
      </c>
      <c r="CJ67" s="34">
        <f t="shared" si="1"/>
        <v>39597745.916360199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372.33788462256922</v>
      </c>
      <c r="D68" s="23">
        <v>3287.053622908943</v>
      </c>
      <c r="E68" s="23">
        <v>485.48878809654826</v>
      </c>
      <c r="F68" s="23">
        <v>79.269534661158261</v>
      </c>
      <c r="G68" s="23">
        <v>1256.9230605728167</v>
      </c>
      <c r="H68" s="23">
        <v>1121.8752695360411</v>
      </c>
      <c r="I68" s="23">
        <v>21.395431573811873</v>
      </c>
      <c r="J68" s="23">
        <v>338.67135215046659</v>
      </c>
      <c r="K68" s="23">
        <v>1563.3172666828509</v>
      </c>
      <c r="L68" s="23">
        <v>21.925342183459303</v>
      </c>
      <c r="M68" s="23">
        <v>1028.6734745162066</v>
      </c>
      <c r="N68" s="23">
        <v>1044.195897427408</v>
      </c>
      <c r="O68" s="23">
        <v>573.5667922406966</v>
      </c>
      <c r="P68" s="23">
        <v>419.62036664582587</v>
      </c>
      <c r="Q68" s="23">
        <v>123.82935565381166</v>
      </c>
      <c r="R68" s="23">
        <v>344.23000977897641</v>
      </c>
      <c r="S68" s="23">
        <v>403.54720327878118</v>
      </c>
      <c r="T68" s="23">
        <v>209.12408558970864</v>
      </c>
      <c r="U68" s="23">
        <v>1155.7162082642467</v>
      </c>
      <c r="V68" s="23">
        <v>105.32693547391418</v>
      </c>
      <c r="W68" s="23">
        <v>149.76126467613435</v>
      </c>
      <c r="X68" s="23">
        <v>6905.2762611674098</v>
      </c>
      <c r="Y68" s="23">
        <v>100.68625513995164</v>
      </c>
      <c r="Z68" s="23">
        <v>590.86338931512921</v>
      </c>
      <c r="AA68" s="23">
        <v>45.566767735656128</v>
      </c>
      <c r="AB68" s="23">
        <v>121.89883130488415</v>
      </c>
      <c r="AC68" s="23">
        <v>7218.2033188796959</v>
      </c>
      <c r="AD68" s="23">
        <v>525.66518307600472</v>
      </c>
      <c r="AE68" s="23">
        <v>3592.7070823377239</v>
      </c>
      <c r="AF68" s="23">
        <v>763.9000080544223</v>
      </c>
      <c r="AG68" s="23">
        <v>406.62258624909015</v>
      </c>
      <c r="AH68" s="23">
        <v>41.543032371742719</v>
      </c>
      <c r="AI68" s="23">
        <v>31.991988311623622</v>
      </c>
      <c r="AJ68" s="23">
        <v>271.80858340122785</v>
      </c>
      <c r="AK68" s="23">
        <v>11.372404810554515</v>
      </c>
      <c r="AL68" s="23">
        <v>4783.0125206951516</v>
      </c>
      <c r="AM68" s="23">
        <v>145308.06877299413</v>
      </c>
      <c r="AN68" s="23">
        <v>59595.564382022581</v>
      </c>
      <c r="AO68" s="23">
        <v>66.881980866431974</v>
      </c>
      <c r="AP68" s="23">
        <v>557.19015040363877</v>
      </c>
      <c r="AQ68" s="23">
        <v>292.23568408068132</v>
      </c>
      <c r="AR68" s="23">
        <v>141.01893194840088</v>
      </c>
      <c r="AS68" s="23">
        <v>1023.1728828230326</v>
      </c>
      <c r="AT68" s="23">
        <v>698.20732741657162</v>
      </c>
      <c r="AU68" s="23">
        <v>70.713419745584588</v>
      </c>
      <c r="AV68" s="23">
        <v>17.304904694222738</v>
      </c>
      <c r="AW68" s="23">
        <v>31.157410974453686</v>
      </c>
      <c r="AX68" s="23">
        <v>1474.3522752212573</v>
      </c>
      <c r="AY68" s="23">
        <v>1157.4729617223295</v>
      </c>
      <c r="AZ68" s="23">
        <v>737.3885165203767</v>
      </c>
      <c r="BA68" s="23">
        <v>2296.9667005412884</v>
      </c>
      <c r="BB68" s="23">
        <v>359.85200255082185</v>
      </c>
      <c r="BC68" s="23">
        <v>3163.3442362957476</v>
      </c>
      <c r="BD68" s="23">
        <v>1727.5810953496962</v>
      </c>
      <c r="BE68" s="23">
        <v>316.90497195128643</v>
      </c>
      <c r="BF68" s="23">
        <v>7.6430351649559354</v>
      </c>
      <c r="BG68" s="23">
        <v>4606.8181887790288</v>
      </c>
      <c r="BH68" s="23">
        <v>46124.609916096219</v>
      </c>
      <c r="BI68" s="23">
        <v>1246.8934071011533</v>
      </c>
      <c r="BJ68" s="23">
        <v>90966.490209581025</v>
      </c>
      <c r="BK68" s="23">
        <v>8.0570834611668936</v>
      </c>
      <c r="BL68" s="23">
        <v>32235.577027937263</v>
      </c>
      <c r="BM68" s="23">
        <v>35457.887463574589</v>
      </c>
      <c r="BN68" s="23">
        <v>226519.42793928442</v>
      </c>
      <c r="BO68" s="23">
        <v>23070.466426503368</v>
      </c>
      <c r="BP68" s="23">
        <v>5223.8299164649643</v>
      </c>
      <c r="BQ68" s="23">
        <v>35.81018301928416</v>
      </c>
      <c r="BR68" s="23">
        <v>91.654100184793762</v>
      </c>
      <c r="BS68" s="23">
        <v>0</v>
      </c>
      <c r="BT68" s="64">
        <v>724147.51086465945</v>
      </c>
      <c r="BU68" s="23">
        <v>2361142.3113054065</v>
      </c>
      <c r="BV68" s="23">
        <v>254531.99729236218</v>
      </c>
      <c r="BW68" s="23">
        <v>0</v>
      </c>
      <c r="BX68" s="23">
        <v>2895151.8292264966</v>
      </c>
      <c r="BY68" s="23">
        <v>447547.50045726978</v>
      </c>
      <c r="BZ68" s="23">
        <v>0</v>
      </c>
      <c r="CA68" s="23">
        <v>0</v>
      </c>
      <c r="CB68" s="23">
        <v>0</v>
      </c>
      <c r="CC68" s="23">
        <v>0</v>
      </c>
      <c r="CD68" s="23">
        <v>2244.9781922318675</v>
      </c>
      <c r="CE68" s="23">
        <v>0</v>
      </c>
      <c r="CF68" s="23">
        <v>841279.21623247187</v>
      </c>
      <c r="CG68" s="23">
        <v>168760.41569008521</v>
      </c>
      <c r="CH68" s="23">
        <v>6071.5516124117812</v>
      </c>
      <c r="CI68" s="23">
        <v>79832.648218222472</v>
      </c>
      <c r="CJ68" s="34">
        <f t="shared" si="1"/>
        <v>7780709.9590916177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581.80488652646454</v>
      </c>
      <c r="D69" s="23">
        <v>88.121071094880818</v>
      </c>
      <c r="E69" s="23">
        <v>3204.8465419082518</v>
      </c>
      <c r="F69" s="23">
        <v>121.45129445123698</v>
      </c>
      <c r="G69" s="23">
        <v>1736.1202080911537</v>
      </c>
      <c r="H69" s="23">
        <v>732.80178372757064</v>
      </c>
      <c r="I69" s="23">
        <v>48.889466908771738</v>
      </c>
      <c r="J69" s="23">
        <v>576.3110064127136</v>
      </c>
      <c r="K69" s="23">
        <v>2233.638214905242</v>
      </c>
      <c r="L69" s="23">
        <v>34.106893920924392</v>
      </c>
      <c r="M69" s="23">
        <v>1621.7234069225569</v>
      </c>
      <c r="N69" s="23">
        <v>1628.971006747309</v>
      </c>
      <c r="O69" s="23">
        <v>1098.0959809546412</v>
      </c>
      <c r="P69" s="23">
        <v>738.19992635452627</v>
      </c>
      <c r="Q69" s="23">
        <v>183.3459950428331</v>
      </c>
      <c r="R69" s="23">
        <v>696.17322442613056</v>
      </c>
      <c r="S69" s="23">
        <v>712.36925220007322</v>
      </c>
      <c r="T69" s="23">
        <v>381.60013190464821</v>
      </c>
      <c r="U69" s="23">
        <v>1947.9711530889761</v>
      </c>
      <c r="V69" s="23">
        <v>153.61158336778277</v>
      </c>
      <c r="W69" s="23">
        <v>206.43135822088132</v>
      </c>
      <c r="X69" s="23">
        <v>16692.779698837734</v>
      </c>
      <c r="Y69" s="23">
        <v>173.56981130067373</v>
      </c>
      <c r="Z69" s="23">
        <v>798.83576747449229</v>
      </c>
      <c r="AA69" s="23">
        <v>64.146944547044313</v>
      </c>
      <c r="AB69" s="23">
        <v>176.20478375983305</v>
      </c>
      <c r="AC69" s="23">
        <v>503.36154115846057</v>
      </c>
      <c r="AD69" s="23">
        <v>824.72785916073747</v>
      </c>
      <c r="AE69" s="23">
        <v>14935.299674057578</v>
      </c>
      <c r="AF69" s="23">
        <v>1659.0981636498068</v>
      </c>
      <c r="AG69" s="23">
        <v>558.96432726404964</v>
      </c>
      <c r="AH69" s="23">
        <v>2122.7710856415115</v>
      </c>
      <c r="AI69" s="23">
        <v>31.129904723750744</v>
      </c>
      <c r="AJ69" s="23">
        <v>590.94706670002654</v>
      </c>
      <c r="AK69" s="23">
        <v>16.152411120796227</v>
      </c>
      <c r="AL69" s="23">
        <v>203.63676582017052</v>
      </c>
      <c r="AM69" s="23">
        <v>747.2003190758453</v>
      </c>
      <c r="AN69" s="23">
        <v>15148.835509216695</v>
      </c>
      <c r="AO69" s="23">
        <v>93.267174010894621</v>
      </c>
      <c r="AP69" s="23">
        <v>7970.5045030344172</v>
      </c>
      <c r="AQ69" s="23">
        <v>1203.0912047581919</v>
      </c>
      <c r="AR69" s="23">
        <v>196.17807468203713</v>
      </c>
      <c r="AS69" s="23">
        <v>1014.7785007359834</v>
      </c>
      <c r="AT69" s="23">
        <v>912.25780644237511</v>
      </c>
      <c r="AU69" s="23">
        <v>537.14845864436757</v>
      </c>
      <c r="AV69" s="23">
        <v>22.698672549638264</v>
      </c>
      <c r="AW69" s="23">
        <v>45.229759842682427</v>
      </c>
      <c r="AX69" s="23">
        <v>11457.736098675809</v>
      </c>
      <c r="AY69" s="23">
        <v>23348.513448904534</v>
      </c>
      <c r="AZ69" s="23">
        <v>142.0560690960159</v>
      </c>
      <c r="BA69" s="23">
        <v>754.22479084045403</v>
      </c>
      <c r="BB69" s="23">
        <v>402.59922395439906</v>
      </c>
      <c r="BC69" s="23">
        <v>1774.8263745729071</v>
      </c>
      <c r="BD69" s="23">
        <v>11354.418484864556</v>
      </c>
      <c r="BE69" s="23">
        <v>486.0387455682806</v>
      </c>
      <c r="BF69" s="23">
        <v>7.0334060314340299</v>
      </c>
      <c r="BG69" s="23">
        <v>6129.2497080929124</v>
      </c>
      <c r="BH69" s="23">
        <v>9941.1511459584108</v>
      </c>
      <c r="BI69" s="23">
        <v>7145.1673735891418</v>
      </c>
      <c r="BJ69" s="23">
        <v>21556.504327000097</v>
      </c>
      <c r="BK69" s="23">
        <v>12.239412831828702</v>
      </c>
      <c r="BL69" s="23">
        <v>3564.0838233187533</v>
      </c>
      <c r="BM69" s="23">
        <v>28046.316937990676</v>
      </c>
      <c r="BN69" s="23">
        <v>15646.959847377359</v>
      </c>
      <c r="BO69" s="23">
        <v>16973.546866480265</v>
      </c>
      <c r="BP69" s="23">
        <v>52240.593920377403</v>
      </c>
      <c r="BQ69" s="23">
        <v>53.14285269807062</v>
      </c>
      <c r="BR69" s="23">
        <v>144.69324207808475</v>
      </c>
      <c r="BS69" s="23">
        <v>0</v>
      </c>
      <c r="BT69" s="64">
        <v>297150.4962756887</v>
      </c>
      <c r="BU69" s="23">
        <v>1323593.3697882607</v>
      </c>
      <c r="BV69" s="23">
        <v>894425.95999132725</v>
      </c>
      <c r="BW69" s="23">
        <v>0</v>
      </c>
      <c r="BX69" s="23">
        <v>889161.42784879578</v>
      </c>
      <c r="BY69" s="23">
        <v>23.477932663961379</v>
      </c>
      <c r="BZ69" s="23">
        <v>0</v>
      </c>
      <c r="CA69" s="23">
        <v>0</v>
      </c>
      <c r="CB69" s="23">
        <v>0</v>
      </c>
      <c r="CC69" s="23">
        <v>0</v>
      </c>
      <c r="CD69" s="23">
        <v>957.0721821116166</v>
      </c>
      <c r="CE69" s="23">
        <v>0</v>
      </c>
      <c r="CF69" s="23">
        <v>1137.1515349351832</v>
      </c>
      <c r="CG69" s="23">
        <v>0</v>
      </c>
      <c r="CH69" s="23">
        <v>99.420320359066579</v>
      </c>
      <c r="CI69" s="23">
        <v>43291.656866262121</v>
      </c>
      <c r="CJ69" s="34">
        <f t="shared" ref="CJ69:CJ73" si="2">SUM(BT69:CI69)</f>
        <v>3449840.0327404044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57556.978902343195</v>
      </c>
      <c r="D70" s="23">
        <v>30105.028518705174</v>
      </c>
      <c r="E70" s="23">
        <v>23858.118024705534</v>
      </c>
      <c r="F70" s="23">
        <v>11364.502896361741</v>
      </c>
      <c r="G70" s="23">
        <v>114285.71408444256</v>
      </c>
      <c r="H70" s="23">
        <v>35146.095244317352</v>
      </c>
      <c r="I70" s="23">
        <v>9541.0787188741433</v>
      </c>
      <c r="J70" s="23">
        <v>38832.653412221051</v>
      </c>
      <c r="K70" s="23">
        <v>32313.803850029555</v>
      </c>
      <c r="L70" s="23">
        <v>2494.9988334791201</v>
      </c>
      <c r="M70" s="23">
        <v>15435.31535297236</v>
      </c>
      <c r="N70" s="23">
        <v>11297.687853664838</v>
      </c>
      <c r="O70" s="23">
        <v>26860.942363284401</v>
      </c>
      <c r="P70" s="23">
        <v>61804.965298651034</v>
      </c>
      <c r="Q70" s="23">
        <v>40015.544975654921</v>
      </c>
      <c r="R70" s="23">
        <v>60233.341021086919</v>
      </c>
      <c r="S70" s="23">
        <v>59386.739793352448</v>
      </c>
      <c r="T70" s="23">
        <v>27194.477070576544</v>
      </c>
      <c r="U70" s="23">
        <v>98774.91585986095</v>
      </c>
      <c r="V70" s="23">
        <v>12617.485312388622</v>
      </c>
      <c r="W70" s="23">
        <v>34824.672465338816</v>
      </c>
      <c r="X70" s="23">
        <v>79902.337399531723</v>
      </c>
      <c r="Y70" s="23">
        <v>15639.320662589154</v>
      </c>
      <c r="Z70" s="23">
        <v>11988.330821007126</v>
      </c>
      <c r="AA70" s="23">
        <v>18878.702977167195</v>
      </c>
      <c r="AB70" s="23">
        <v>31873.31039382155</v>
      </c>
      <c r="AC70" s="23">
        <v>163603.56472318544</v>
      </c>
      <c r="AD70" s="23">
        <v>58650.415708323715</v>
      </c>
      <c r="AE70" s="23">
        <v>313009.42098361527</v>
      </c>
      <c r="AF70" s="23">
        <v>229926.85259900274</v>
      </c>
      <c r="AG70" s="23">
        <v>303864.31928712613</v>
      </c>
      <c r="AH70" s="23">
        <v>6469.6064708796839</v>
      </c>
      <c r="AI70" s="23">
        <v>51500.38018686034</v>
      </c>
      <c r="AJ70" s="23">
        <v>166625.10574960758</v>
      </c>
      <c r="AK70" s="23">
        <v>16245.701000130859</v>
      </c>
      <c r="AL70" s="23">
        <v>36836.307651006631</v>
      </c>
      <c r="AM70" s="23">
        <v>94454.4990690126</v>
      </c>
      <c r="AN70" s="23">
        <v>14873.378250746395</v>
      </c>
      <c r="AO70" s="23">
        <v>54381.091830401529</v>
      </c>
      <c r="AP70" s="23">
        <v>48463.603179263395</v>
      </c>
      <c r="AQ70" s="23">
        <v>105136.31923676512</v>
      </c>
      <c r="AR70" s="23">
        <v>329799.04053140519</v>
      </c>
      <c r="AS70" s="23">
        <v>37363.389894949345</v>
      </c>
      <c r="AT70" s="23">
        <v>35127.692721379091</v>
      </c>
      <c r="AU70" s="23">
        <v>18287.567036074099</v>
      </c>
      <c r="AV70" s="23">
        <v>4839.5918658539231</v>
      </c>
      <c r="AW70" s="23">
        <v>24050.811652815824</v>
      </c>
      <c r="AX70" s="23">
        <v>93658.620932376594</v>
      </c>
      <c r="AY70" s="23">
        <v>154656.80718940133</v>
      </c>
      <c r="AZ70" s="23">
        <v>10465.073674602718</v>
      </c>
      <c r="BA70" s="23">
        <v>6.4296344980084745</v>
      </c>
      <c r="BB70" s="23">
        <v>72924.894257639069</v>
      </c>
      <c r="BC70" s="23">
        <v>52355.532395982111</v>
      </c>
      <c r="BD70" s="23">
        <v>90746.289620212076</v>
      </c>
      <c r="BE70" s="23">
        <v>14451.54681727404</v>
      </c>
      <c r="BF70" s="23">
        <v>8518.4784455463287</v>
      </c>
      <c r="BG70" s="23">
        <v>108311.89625126836</v>
      </c>
      <c r="BH70" s="23">
        <v>23260.325326167269</v>
      </c>
      <c r="BI70" s="23">
        <v>3558.8594900486623</v>
      </c>
      <c r="BJ70" s="23">
        <v>144.30432356774605</v>
      </c>
      <c r="BK70" s="23">
        <v>6480.1622031306579</v>
      </c>
      <c r="BL70" s="23">
        <v>53650.033817812604</v>
      </c>
      <c r="BM70" s="23">
        <v>4703.4114866016425</v>
      </c>
      <c r="BN70" s="23">
        <v>7577.3647622368853</v>
      </c>
      <c r="BO70" s="23">
        <v>8486.4414198791364</v>
      </c>
      <c r="BP70" s="23">
        <v>49548.318913410774</v>
      </c>
      <c r="BQ70" s="23">
        <v>15060.811818513703</v>
      </c>
      <c r="BR70" s="23">
        <v>30382.508700435705</v>
      </c>
      <c r="BS70" s="23">
        <v>0</v>
      </c>
      <c r="BT70" s="64">
        <v>3884683.8332154378</v>
      </c>
      <c r="BU70" s="23">
        <v>1081009.2141382918</v>
      </c>
      <c r="BV70" s="23">
        <v>4230528.3352344651</v>
      </c>
      <c r="BW70" s="23">
        <v>0</v>
      </c>
      <c r="BX70" s="23">
        <v>4.5022766436854527</v>
      </c>
      <c r="BY70" s="23">
        <v>2063900.198333153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7137.2505030531238</v>
      </c>
      <c r="CG70" s="23">
        <v>0</v>
      </c>
      <c r="CH70" s="23">
        <v>0</v>
      </c>
      <c r="CI70" s="23">
        <v>44843.811670257623</v>
      </c>
      <c r="CJ70" s="34">
        <f t="shared" si="2"/>
        <v>11312107.145371303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42493.503261858961</v>
      </c>
      <c r="D71" s="23">
        <v>6281.6011378405838</v>
      </c>
      <c r="E71" s="23">
        <v>8540.6421161043672</v>
      </c>
      <c r="F71" s="23">
        <v>14629.38603564722</v>
      </c>
      <c r="G71" s="23">
        <v>75030.263170553415</v>
      </c>
      <c r="H71" s="23">
        <v>14825.01010426452</v>
      </c>
      <c r="I71" s="23">
        <v>11997.64829152008</v>
      </c>
      <c r="J71" s="23">
        <v>9691.0566105710732</v>
      </c>
      <c r="K71" s="23">
        <v>16925.732665187879</v>
      </c>
      <c r="L71" s="23">
        <v>8869.438671304797</v>
      </c>
      <c r="M71" s="23">
        <v>14484.960097730062</v>
      </c>
      <c r="N71" s="23">
        <v>6562.9494179507847</v>
      </c>
      <c r="O71" s="23">
        <v>15027.57111454354</v>
      </c>
      <c r="P71" s="23">
        <v>25213.409060159793</v>
      </c>
      <c r="Q71" s="23">
        <v>16432.124172833461</v>
      </c>
      <c r="R71" s="23">
        <v>26885.258563903662</v>
      </c>
      <c r="S71" s="23">
        <v>10492.351121453163</v>
      </c>
      <c r="T71" s="23">
        <v>11901.132337680781</v>
      </c>
      <c r="U71" s="23">
        <v>31957.545368707604</v>
      </c>
      <c r="V71" s="23">
        <v>6550.4474397588947</v>
      </c>
      <c r="W71" s="23">
        <v>8270.954620203398</v>
      </c>
      <c r="X71" s="23">
        <v>17763.09593388141</v>
      </c>
      <c r="Y71" s="23">
        <v>5054.7947512698529</v>
      </c>
      <c r="Z71" s="23">
        <v>18500.707444513591</v>
      </c>
      <c r="AA71" s="23">
        <v>1602.8703774672142</v>
      </c>
      <c r="AB71" s="23">
        <v>5433.1110885900498</v>
      </c>
      <c r="AC71" s="23">
        <v>68631.613377490095</v>
      </c>
      <c r="AD71" s="23">
        <v>50438.394493616826</v>
      </c>
      <c r="AE71" s="23">
        <v>65552.886341746067</v>
      </c>
      <c r="AF71" s="23">
        <v>27176.800924488423</v>
      </c>
      <c r="AG71" s="23">
        <v>240851.18832135241</v>
      </c>
      <c r="AH71" s="23">
        <v>2133.6733769409916</v>
      </c>
      <c r="AI71" s="23">
        <v>6600.1498584077108</v>
      </c>
      <c r="AJ71" s="23">
        <v>24870.508433540661</v>
      </c>
      <c r="AK71" s="23">
        <v>284.80083173405217</v>
      </c>
      <c r="AL71" s="23">
        <v>51738.244256169834</v>
      </c>
      <c r="AM71" s="23">
        <v>14434.570642517914</v>
      </c>
      <c r="AN71" s="23">
        <v>3096.039254756482</v>
      </c>
      <c r="AO71" s="23">
        <v>1031.2815222848519</v>
      </c>
      <c r="AP71" s="23">
        <v>12780.857497167446</v>
      </c>
      <c r="AQ71" s="23">
        <v>13423.298045157284</v>
      </c>
      <c r="AR71" s="23">
        <v>6755.4966837012989</v>
      </c>
      <c r="AS71" s="23">
        <v>5969.7965999886765</v>
      </c>
      <c r="AT71" s="23">
        <v>7027.5981510112051</v>
      </c>
      <c r="AU71" s="23">
        <v>4663.3233277476393</v>
      </c>
      <c r="AV71" s="23">
        <v>468.75062441594389</v>
      </c>
      <c r="AW71" s="23">
        <v>583.24716659858086</v>
      </c>
      <c r="AX71" s="23">
        <v>22605.292770848147</v>
      </c>
      <c r="AY71" s="23">
        <v>32266.03815359241</v>
      </c>
      <c r="AZ71" s="23">
        <v>1261.7464031828379</v>
      </c>
      <c r="BA71" s="23">
        <v>4165.4379605130853</v>
      </c>
      <c r="BB71" s="23">
        <v>17000.521184020006</v>
      </c>
      <c r="BC71" s="23">
        <v>4138.7534664558962</v>
      </c>
      <c r="BD71" s="23">
        <v>19142.474691711872</v>
      </c>
      <c r="BE71" s="23">
        <v>178.5672257694028</v>
      </c>
      <c r="BF71" s="23">
        <v>1037.4526739290741</v>
      </c>
      <c r="BG71" s="23">
        <v>20510.842059890161</v>
      </c>
      <c r="BH71" s="23">
        <v>91841.853438289923</v>
      </c>
      <c r="BI71" s="23">
        <v>1507.931195178897</v>
      </c>
      <c r="BJ71" s="23">
        <v>58265.603348341363</v>
      </c>
      <c r="BK71" s="23">
        <v>1477.1676650999921</v>
      </c>
      <c r="BL71" s="23">
        <v>55387.264046316479</v>
      </c>
      <c r="BM71" s="23">
        <v>62495.273181298297</v>
      </c>
      <c r="BN71" s="23">
        <v>7400.8844580277209</v>
      </c>
      <c r="BO71" s="23">
        <v>4705.1095963605248</v>
      </c>
      <c r="BP71" s="23">
        <v>17703.701578803015</v>
      </c>
      <c r="BQ71" s="23">
        <v>1935.9877761265175</v>
      </c>
      <c r="BR71" s="23">
        <v>2723.8111278315127</v>
      </c>
      <c r="BS71" s="23">
        <v>0</v>
      </c>
      <c r="BT71" s="64">
        <v>1467681.7987079222</v>
      </c>
      <c r="BU71" s="23">
        <v>919182.18651085149</v>
      </c>
      <c r="BV71" s="23">
        <v>0</v>
      </c>
      <c r="BW71" s="23">
        <v>0.71413006334897866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15.900388370033411</v>
      </c>
      <c r="CD71" s="23">
        <v>5652.6475029810517</v>
      </c>
      <c r="CE71" s="23">
        <v>0</v>
      </c>
      <c r="CF71" s="23">
        <v>14025.096561920162</v>
      </c>
      <c r="CG71" s="23">
        <v>0</v>
      </c>
      <c r="CH71" s="23">
        <v>136.73722563809281</v>
      </c>
      <c r="CI71" s="23">
        <v>101.34283247229806</v>
      </c>
      <c r="CJ71" s="34">
        <f t="shared" si="2"/>
        <v>2406796.4238602188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13857.510592722738</v>
      </c>
      <c r="D72" s="23">
        <v>4686.262718846725</v>
      </c>
      <c r="E72" s="23">
        <v>997.5012304232348</v>
      </c>
      <c r="F72" s="23">
        <v>328.02244902546681</v>
      </c>
      <c r="G72" s="23">
        <v>45640.542670536925</v>
      </c>
      <c r="H72" s="23">
        <v>3478.8808349394744</v>
      </c>
      <c r="I72" s="23">
        <v>1508.9243009407346</v>
      </c>
      <c r="J72" s="23">
        <v>1459.0533814488633</v>
      </c>
      <c r="K72" s="23">
        <v>2157.9843353103465</v>
      </c>
      <c r="L72" s="23">
        <v>414.25749795304722</v>
      </c>
      <c r="M72" s="23">
        <v>5734.918319355178</v>
      </c>
      <c r="N72" s="23">
        <v>1371.4447775507754</v>
      </c>
      <c r="O72" s="23">
        <v>4364.1501155637452</v>
      </c>
      <c r="P72" s="23">
        <v>8578.6459561950996</v>
      </c>
      <c r="Q72" s="23">
        <v>3295.8117365007856</v>
      </c>
      <c r="R72" s="23">
        <v>7103.6187388657627</v>
      </c>
      <c r="S72" s="23">
        <v>5996.4750814280578</v>
      </c>
      <c r="T72" s="23">
        <v>6391.5118435384647</v>
      </c>
      <c r="U72" s="23">
        <v>13365.179319181905</v>
      </c>
      <c r="V72" s="23">
        <v>1140.3255890684866</v>
      </c>
      <c r="W72" s="23">
        <v>2354.9467342385788</v>
      </c>
      <c r="X72" s="23">
        <v>4155.6018478815568</v>
      </c>
      <c r="Y72" s="23">
        <v>1873.3547705158312</v>
      </c>
      <c r="Z72" s="23">
        <v>887.99123228202654</v>
      </c>
      <c r="AA72" s="23">
        <v>4034.5097982824091</v>
      </c>
      <c r="AB72" s="23">
        <v>2982.2862023363314</v>
      </c>
      <c r="AC72" s="23">
        <v>19913.620644520495</v>
      </c>
      <c r="AD72" s="23">
        <v>7261.8794585410578</v>
      </c>
      <c r="AE72" s="23">
        <v>30105.589466441896</v>
      </c>
      <c r="AF72" s="23">
        <v>15301.604170030067</v>
      </c>
      <c r="AG72" s="23">
        <v>12883.9924324405</v>
      </c>
      <c r="AH72" s="23">
        <v>767.27407215770563</v>
      </c>
      <c r="AI72" s="23">
        <v>2317.2305478455341</v>
      </c>
      <c r="AJ72" s="23">
        <v>11227.885671069713</v>
      </c>
      <c r="AK72" s="23">
        <v>1051.0798342283588</v>
      </c>
      <c r="AL72" s="23">
        <v>49488.261153982297</v>
      </c>
      <c r="AM72" s="23">
        <v>4836.7557338302859</v>
      </c>
      <c r="AN72" s="23">
        <v>2240.907173029319</v>
      </c>
      <c r="AO72" s="23">
        <v>6903.7109560017525</v>
      </c>
      <c r="AP72" s="23">
        <v>2881.3410582990173</v>
      </c>
      <c r="AQ72" s="23">
        <v>10501.990730570011</v>
      </c>
      <c r="AR72" s="23">
        <v>9330.1128549832138</v>
      </c>
      <c r="AS72" s="23">
        <v>3184.8463744221167</v>
      </c>
      <c r="AT72" s="23">
        <v>1876.9559548140303</v>
      </c>
      <c r="AU72" s="23">
        <v>4249.7014143065853</v>
      </c>
      <c r="AV72" s="23">
        <v>648.10009695117196</v>
      </c>
      <c r="AW72" s="23">
        <v>1213.9797510624985</v>
      </c>
      <c r="AX72" s="23">
        <v>5218.7040523572405</v>
      </c>
      <c r="AY72" s="23">
        <v>8773.0385398348244</v>
      </c>
      <c r="AZ72" s="23">
        <v>6977.9012371848103</v>
      </c>
      <c r="BA72" s="23">
        <v>723.32014635578093</v>
      </c>
      <c r="BB72" s="23">
        <v>3468.5599863522016</v>
      </c>
      <c r="BC72" s="23">
        <v>8062.6425682869112</v>
      </c>
      <c r="BD72" s="23">
        <v>5398.7106069302881</v>
      </c>
      <c r="BE72" s="23">
        <v>881.52568199386019</v>
      </c>
      <c r="BF72" s="23">
        <v>139.75155192372489</v>
      </c>
      <c r="BG72" s="23">
        <v>7156.8813168166125</v>
      </c>
      <c r="BH72" s="23">
        <v>35179.536927343579</v>
      </c>
      <c r="BI72" s="23">
        <v>3118.2591902289059</v>
      </c>
      <c r="BJ72" s="23">
        <v>12948.468572821272</v>
      </c>
      <c r="BK72" s="23">
        <v>556.12729953757275</v>
      </c>
      <c r="BL72" s="23">
        <v>69070.195742379627</v>
      </c>
      <c r="BM72" s="23">
        <v>52143.491421769009</v>
      </c>
      <c r="BN72" s="23">
        <v>3308.9489594120678</v>
      </c>
      <c r="BO72" s="23">
        <v>1668.1240351495833</v>
      </c>
      <c r="BP72" s="23">
        <v>7681.6291371506586</v>
      </c>
      <c r="BQ72" s="23">
        <v>988.34188685671461</v>
      </c>
      <c r="BR72" s="23">
        <v>2946.536779201112</v>
      </c>
      <c r="BS72" s="23">
        <v>0</v>
      </c>
      <c r="BT72" s="64">
        <v>582757.22726434667</v>
      </c>
      <c r="BU72" s="23">
        <v>3625403.8706684085</v>
      </c>
      <c r="BV72" s="23">
        <v>0</v>
      </c>
      <c r="BW72" s="23">
        <v>149.82134824693793</v>
      </c>
      <c r="BX72" s="23">
        <v>0</v>
      </c>
      <c r="BY72" s="23">
        <v>612.71689579562553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348.11975375010536</v>
      </c>
      <c r="CG72" s="23">
        <v>0</v>
      </c>
      <c r="CH72" s="23">
        <v>0</v>
      </c>
      <c r="CI72" s="23">
        <v>0</v>
      </c>
      <c r="CJ72" s="34">
        <f t="shared" si="2"/>
        <v>4209271.7559305476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1035896.5256034867</v>
      </c>
      <c r="BV73" s="23">
        <v>0</v>
      </c>
      <c r="BW73" s="23">
        <v>152726.05639871801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1188622.5820022046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740180.46617016289</v>
      </c>
      <c r="D75" s="23">
        <v>198.33792779737365</v>
      </c>
      <c r="E75" s="23">
        <v>1555.7921046634929</v>
      </c>
      <c r="F75" s="23">
        <v>572.691855918192</v>
      </c>
      <c r="G75" s="23">
        <v>1632202.0499308307</v>
      </c>
      <c r="H75" s="23">
        <v>181754.03900344615</v>
      </c>
      <c r="I75" s="23">
        <v>895.76557123770817</v>
      </c>
      <c r="J75" s="23">
        <v>1965.3298889288567</v>
      </c>
      <c r="K75" s="23">
        <v>1217.9502258291516</v>
      </c>
      <c r="L75" s="23">
        <v>543.99728983088346</v>
      </c>
      <c r="M75" s="23">
        <v>44171.847261318544</v>
      </c>
      <c r="N75" s="23">
        <v>34544.608660556783</v>
      </c>
      <c r="O75" s="23">
        <v>37824.582200496974</v>
      </c>
      <c r="P75" s="23">
        <v>2125.3020875105312</v>
      </c>
      <c r="Q75" s="23">
        <v>622.28417571116029</v>
      </c>
      <c r="R75" s="23">
        <v>11215.930473002905</v>
      </c>
      <c r="S75" s="23">
        <v>2631.7813566676023</v>
      </c>
      <c r="T75" s="23">
        <v>1392.1667150508649</v>
      </c>
      <c r="U75" s="23">
        <v>3924.5921053679303</v>
      </c>
      <c r="V75" s="23">
        <v>404.7127071468849</v>
      </c>
      <c r="W75" s="23">
        <v>857.77597843235253</v>
      </c>
      <c r="X75" s="23">
        <v>197202.46560204055</v>
      </c>
      <c r="Y75" s="23">
        <v>580.78104670172991</v>
      </c>
      <c r="Z75" s="23">
        <v>816.965652317739</v>
      </c>
      <c r="AA75" s="23">
        <v>96.751549068623092</v>
      </c>
      <c r="AB75" s="23">
        <v>234.06594508015175</v>
      </c>
      <c r="AC75" s="23">
        <v>7211.3697210941909</v>
      </c>
      <c r="AD75" s="23">
        <v>2092.9948578233289</v>
      </c>
      <c r="AE75" s="23">
        <v>19470.797275726676</v>
      </c>
      <c r="AF75" s="23">
        <v>7293.6818507576709</v>
      </c>
      <c r="AG75" s="23">
        <v>747.7162546045322</v>
      </c>
      <c r="AH75" s="23">
        <v>132.11039774600806</v>
      </c>
      <c r="AI75" s="23">
        <v>1010.2145360571582</v>
      </c>
      <c r="AJ75" s="23">
        <v>927.00437132969444</v>
      </c>
      <c r="AK75" s="23">
        <v>435.32728085535553</v>
      </c>
      <c r="AL75" s="23">
        <v>336218.84781604836</v>
      </c>
      <c r="AM75" s="23">
        <v>2713.3800094094554</v>
      </c>
      <c r="AN75" s="23">
        <v>4586.9963440297734</v>
      </c>
      <c r="AO75" s="23">
        <v>1308.4981245674669</v>
      </c>
      <c r="AP75" s="23">
        <v>1177.6604842953072</v>
      </c>
      <c r="AQ75" s="23">
        <v>2353.0975698488942</v>
      </c>
      <c r="AR75" s="23">
        <v>1754.6137531691661</v>
      </c>
      <c r="AS75" s="23">
        <v>3347.8563127441807</v>
      </c>
      <c r="AT75" s="23">
        <v>697.87694841976941</v>
      </c>
      <c r="AU75" s="23">
        <v>1907.8269871575603</v>
      </c>
      <c r="AV75" s="23">
        <v>137.18128586610902</v>
      </c>
      <c r="AW75" s="23">
        <v>148.97321598352457</v>
      </c>
      <c r="AX75" s="23">
        <v>2212.1158148109171</v>
      </c>
      <c r="AY75" s="23">
        <v>2984.6768695594296</v>
      </c>
      <c r="AZ75" s="23">
        <v>317.87777405099217</v>
      </c>
      <c r="BA75" s="23">
        <v>1394.2992417599392</v>
      </c>
      <c r="BB75" s="23">
        <v>1026.1599503789951</v>
      </c>
      <c r="BC75" s="23">
        <v>2369.6609152017641</v>
      </c>
      <c r="BD75" s="23">
        <v>216.97150591784629</v>
      </c>
      <c r="BE75" s="23">
        <v>273.87855857042473</v>
      </c>
      <c r="BF75" s="23">
        <v>280.53440714807772</v>
      </c>
      <c r="BG75" s="23">
        <v>13222.901735644944</v>
      </c>
      <c r="BH75" s="23">
        <v>90793.632435745079</v>
      </c>
      <c r="BI75" s="23">
        <v>314.44186218010782</v>
      </c>
      <c r="BJ75" s="23">
        <v>30661.611606202045</v>
      </c>
      <c r="BK75" s="23">
        <v>242.10661740991557</v>
      </c>
      <c r="BL75" s="23">
        <v>28827.040209666608</v>
      </c>
      <c r="BM75" s="23">
        <v>60978.753814749856</v>
      </c>
      <c r="BN75" s="23">
        <v>8045.7073350069059</v>
      </c>
      <c r="BO75" s="23">
        <v>5856.460882735686</v>
      </c>
      <c r="BP75" s="23">
        <v>50582.298278432958</v>
      </c>
      <c r="BQ75" s="23">
        <v>447.22522445062657</v>
      </c>
      <c r="BR75" s="23">
        <v>176.18975473532376</v>
      </c>
      <c r="BS75" s="23">
        <v>0</v>
      </c>
      <c r="BT75" s="64">
        <v>3596631.6036770106</v>
      </c>
      <c r="BU75" s="23">
        <v>2734110.8354319837</v>
      </c>
      <c r="BV75" s="23">
        <v>0</v>
      </c>
      <c r="BW75" s="23">
        <v>117.75170903636389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587.40794069002357</v>
      </c>
      <c r="CD75" s="23">
        <v>410.8772043189395</v>
      </c>
      <c r="CE75" s="23">
        <v>-2955.8604566432009</v>
      </c>
      <c r="CF75" s="23">
        <v>0</v>
      </c>
      <c r="CG75" s="23">
        <v>0</v>
      </c>
      <c r="CH75" s="23">
        <v>532811.1097237753</v>
      </c>
      <c r="CI75" s="23">
        <v>1075102.3835447037</v>
      </c>
      <c r="CJ75" s="34">
        <f t="shared" ref="CJ75:CJ106" si="3">SUM(BT75:CI75)</f>
        <v>7936816.1087748753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45.530758551431795</v>
      </c>
      <c r="D76" s="23">
        <v>3869.0855233364941</v>
      </c>
      <c r="E76" s="23">
        <v>0</v>
      </c>
      <c r="F76" s="23">
        <v>3.9385529313278947E-2</v>
      </c>
      <c r="G76" s="23">
        <v>14.722434999161731</v>
      </c>
      <c r="H76" s="23">
        <v>0</v>
      </c>
      <c r="I76" s="23">
        <v>64011.47886703394</v>
      </c>
      <c r="J76" s="23">
        <v>0</v>
      </c>
      <c r="K76" s="23">
        <v>0</v>
      </c>
      <c r="L76" s="23">
        <v>0</v>
      </c>
      <c r="M76" s="23">
        <v>13.199800897529418</v>
      </c>
      <c r="N76" s="23">
        <v>308.15364609067439</v>
      </c>
      <c r="O76" s="23">
        <v>53.422618132373117</v>
      </c>
      <c r="P76" s="23">
        <v>2.7196570867659617</v>
      </c>
      <c r="Q76" s="23">
        <v>337.55957492197444</v>
      </c>
      <c r="R76" s="23">
        <v>4472.4180883342488</v>
      </c>
      <c r="S76" s="23">
        <v>164.37827290539059</v>
      </c>
      <c r="T76" s="23">
        <v>1.1357140100510286</v>
      </c>
      <c r="U76" s="23">
        <v>10.378150915637791</v>
      </c>
      <c r="V76" s="23">
        <v>0</v>
      </c>
      <c r="W76" s="23">
        <v>0</v>
      </c>
      <c r="X76" s="23">
        <v>20313.978093539183</v>
      </c>
      <c r="Y76" s="23">
        <v>94.220500621332619</v>
      </c>
      <c r="Z76" s="23">
        <v>0</v>
      </c>
      <c r="AA76" s="23">
        <v>0</v>
      </c>
      <c r="AB76" s="23">
        <v>0</v>
      </c>
      <c r="AC76" s="23">
        <v>2591.783357221243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70.70059233110527</v>
      </c>
      <c r="BI76" s="23">
        <v>0.3157311927564358</v>
      </c>
      <c r="BJ76" s="23">
        <v>29.974367455461838</v>
      </c>
      <c r="BK76" s="23">
        <v>0</v>
      </c>
      <c r="BL76" s="23">
        <v>7.1815304566576819</v>
      </c>
      <c r="BM76" s="23">
        <v>18.710619033528406</v>
      </c>
      <c r="BN76" s="23">
        <v>1.3999569930669289</v>
      </c>
      <c r="BO76" s="23">
        <v>0.23324703211844555</v>
      </c>
      <c r="BP76" s="23">
        <v>0.27807472758884744</v>
      </c>
      <c r="BQ76" s="23">
        <v>0</v>
      </c>
      <c r="BR76" s="23">
        <v>0</v>
      </c>
      <c r="BS76" s="23">
        <v>0</v>
      </c>
      <c r="BT76" s="64">
        <v>96432.998563349029</v>
      </c>
      <c r="BU76" s="23">
        <v>982.91585832123428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-9745.0302297560647</v>
      </c>
      <c r="CI76" s="23">
        <v>22370.787813579507</v>
      </c>
      <c r="CJ76" s="34">
        <f t="shared" si="3"/>
        <v>110041.6720054937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13880.108237468852</v>
      </c>
      <c r="D77" s="23">
        <v>0</v>
      </c>
      <c r="E77" s="23">
        <v>5903.4530570297329</v>
      </c>
      <c r="F77" s="23">
        <v>0</v>
      </c>
      <c r="G77" s="23">
        <v>1466039.1308769076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2621.2498310884166</v>
      </c>
      <c r="N77" s="23">
        <v>21589.535689131866</v>
      </c>
      <c r="O77" s="23">
        <v>68.381417059326168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2910.1675908512157</v>
      </c>
      <c r="Y77" s="23">
        <v>0</v>
      </c>
      <c r="Z77" s="23">
        <v>1.2987797919178703</v>
      </c>
      <c r="AA77" s="23">
        <v>0</v>
      </c>
      <c r="AB77" s="23">
        <v>0</v>
      </c>
      <c r="AC77" s="23">
        <v>27.673780124394607</v>
      </c>
      <c r="AD77" s="23">
        <v>0</v>
      </c>
      <c r="AE77" s="23">
        <v>0</v>
      </c>
      <c r="AF77" s="23">
        <v>-0.98028198914334519</v>
      </c>
      <c r="AG77" s="23">
        <v>0</v>
      </c>
      <c r="AH77" s="23">
        <v>0</v>
      </c>
      <c r="AI77" s="23">
        <v>0</v>
      </c>
      <c r="AJ77" s="23">
        <v>82.008434106344055</v>
      </c>
      <c r="AK77" s="23">
        <v>0</v>
      </c>
      <c r="AL77" s="23">
        <v>69336.321535308176</v>
      </c>
      <c r="AM77" s="23">
        <v>0</v>
      </c>
      <c r="AN77" s="23">
        <v>95.980031919026459</v>
      </c>
      <c r="AO77" s="23">
        <v>0</v>
      </c>
      <c r="AP77" s="23">
        <v>193.55720065772064</v>
      </c>
      <c r="AQ77" s="23">
        <v>21.975224051671201</v>
      </c>
      <c r="AR77" s="23">
        <v>43.85123405230226</v>
      </c>
      <c r="AS77" s="23">
        <v>0</v>
      </c>
      <c r="AT77" s="23">
        <v>0</v>
      </c>
      <c r="AU77" s="23">
        <v>161.5920953223758</v>
      </c>
      <c r="AV77" s="23">
        <v>0</v>
      </c>
      <c r="AW77" s="23">
        <v>0</v>
      </c>
      <c r="AX77" s="23">
        <v>294.34264203348573</v>
      </c>
      <c r="AY77" s="23">
        <v>259.65689799237077</v>
      </c>
      <c r="AZ77" s="23">
        <v>0</v>
      </c>
      <c r="BA77" s="23">
        <v>89.463670750469888</v>
      </c>
      <c r="BB77" s="23">
        <v>0</v>
      </c>
      <c r="BC77" s="23">
        <v>183.54468919301848</v>
      </c>
      <c r="BD77" s="23">
        <v>0</v>
      </c>
      <c r="BE77" s="23">
        <v>31.912911582513129</v>
      </c>
      <c r="BF77" s="23">
        <v>0</v>
      </c>
      <c r="BG77" s="23">
        <v>0</v>
      </c>
      <c r="BH77" s="23">
        <v>5602.2952817354762</v>
      </c>
      <c r="BI77" s="23">
        <v>27.054346976448798</v>
      </c>
      <c r="BJ77" s="23">
        <v>1976.7166131438312</v>
      </c>
      <c r="BK77" s="23">
        <v>72.156846975852588</v>
      </c>
      <c r="BL77" s="23">
        <v>4438.2045862690684</v>
      </c>
      <c r="BM77" s="23">
        <v>5434.9233053442522</v>
      </c>
      <c r="BN77" s="23">
        <v>34.701553233294639</v>
      </c>
      <c r="BO77" s="23">
        <v>31.483883940760148</v>
      </c>
      <c r="BP77" s="23">
        <v>1964.8148644900702</v>
      </c>
      <c r="BQ77" s="23">
        <v>4.9113080234923183</v>
      </c>
      <c r="BR77" s="23">
        <v>0</v>
      </c>
      <c r="BS77" s="23">
        <v>0</v>
      </c>
      <c r="BT77" s="64">
        <v>1603421.488134566</v>
      </c>
      <c r="BU77" s="23">
        <v>501727.50569987937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18903.074834967309</v>
      </c>
      <c r="CI77" s="23">
        <v>887380.01536745543</v>
      </c>
      <c r="CJ77" s="34">
        <f t="shared" si="3"/>
        <v>3011432.0840368681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101271.89018456532</v>
      </c>
      <c r="D78" s="23">
        <v>0.75450188254099015</v>
      </c>
      <c r="E78" s="23">
        <v>2.3993366976626218</v>
      </c>
      <c r="F78" s="23">
        <v>57453.196691722645</v>
      </c>
      <c r="G78" s="23">
        <v>299530.50299130467</v>
      </c>
      <c r="H78" s="23">
        <v>1464.0907398101585</v>
      </c>
      <c r="I78" s="23">
        <v>4762.861468441537</v>
      </c>
      <c r="J78" s="23">
        <v>39140.456257527825</v>
      </c>
      <c r="K78" s="23">
        <v>37.884007409470946</v>
      </c>
      <c r="L78" s="23">
        <v>3850373.8754611192</v>
      </c>
      <c r="M78" s="23">
        <v>200975.84775932756</v>
      </c>
      <c r="N78" s="23">
        <v>4240.9659177585963</v>
      </c>
      <c r="O78" s="23">
        <v>8896.5686222633976</v>
      </c>
      <c r="P78" s="23">
        <v>184304.11146374364</v>
      </c>
      <c r="Q78" s="23">
        <v>4846.1247320119783</v>
      </c>
      <c r="R78" s="23">
        <v>19600.09095253803</v>
      </c>
      <c r="S78" s="23">
        <v>607.86446484911562</v>
      </c>
      <c r="T78" s="23">
        <v>1154.2171983452483</v>
      </c>
      <c r="U78" s="23">
        <v>2359.0342436205792</v>
      </c>
      <c r="V78" s="23">
        <v>11.65892342970681</v>
      </c>
      <c r="W78" s="23">
        <v>85.928636919604386</v>
      </c>
      <c r="X78" s="23">
        <v>7413.2994789727381</v>
      </c>
      <c r="Y78" s="23">
        <v>272.16146600854796</v>
      </c>
      <c r="Z78" s="23">
        <v>3788597.8754272326</v>
      </c>
      <c r="AA78" s="23">
        <v>0</v>
      </c>
      <c r="AB78" s="23">
        <v>152.84020637780617</v>
      </c>
      <c r="AC78" s="23">
        <v>133064.62911347012</v>
      </c>
      <c r="AD78" s="23">
        <v>3.1477860317444218E-4</v>
      </c>
      <c r="AE78" s="23">
        <v>3.9357841253353128E-3</v>
      </c>
      <c r="AF78" s="23">
        <v>-11.550792886092337</v>
      </c>
      <c r="AG78" s="23">
        <v>9.0296520744129805E-2</v>
      </c>
      <c r="AH78" s="23">
        <v>0</v>
      </c>
      <c r="AI78" s="23">
        <v>0</v>
      </c>
      <c r="AJ78" s="23">
        <v>80.411505154583622</v>
      </c>
      <c r="AK78" s="23">
        <v>1.1817832445422461E-2</v>
      </c>
      <c r="AL78" s="23">
        <v>6634.8632261978591</v>
      </c>
      <c r="AM78" s="23">
        <v>5.6947884851697973E-2</v>
      </c>
      <c r="AN78" s="23">
        <v>0.3649775141933746</v>
      </c>
      <c r="AO78" s="23">
        <v>8.8662208731567313E-2</v>
      </c>
      <c r="AP78" s="23">
        <v>9.6137272495591758E-2</v>
      </c>
      <c r="AQ78" s="23">
        <v>1.3475090706604463E-2</v>
      </c>
      <c r="AR78" s="23">
        <v>0</v>
      </c>
      <c r="AS78" s="23">
        <v>0</v>
      </c>
      <c r="AT78" s="23">
        <v>0</v>
      </c>
      <c r="AU78" s="23">
        <v>0.35529684414908685</v>
      </c>
      <c r="AV78" s="23">
        <v>109.26362600793438</v>
      </c>
      <c r="AW78" s="23">
        <v>207.76297910568525</v>
      </c>
      <c r="AX78" s="23">
        <v>4.6635256898501352</v>
      </c>
      <c r="AY78" s="23">
        <v>49.790975725494732</v>
      </c>
      <c r="AZ78" s="23">
        <v>0</v>
      </c>
      <c r="BA78" s="23">
        <v>473.63082159780436</v>
      </c>
      <c r="BB78" s="23">
        <v>0.16500245270269889</v>
      </c>
      <c r="BC78" s="23">
        <v>91.947511180681204</v>
      </c>
      <c r="BD78" s="23">
        <v>0.2893320336181911</v>
      </c>
      <c r="BE78" s="23">
        <v>10.37135428906662</v>
      </c>
      <c r="BF78" s="23">
        <v>2.227336998850229</v>
      </c>
      <c r="BG78" s="23">
        <v>1319.1765271259248</v>
      </c>
      <c r="BH78" s="23">
        <v>6918.7978043794992</v>
      </c>
      <c r="BI78" s="23">
        <v>337.64977294412233</v>
      </c>
      <c r="BJ78" s="23">
        <v>8479.8799177516448</v>
      </c>
      <c r="BK78" s="23">
        <v>4.2208036745459289E-2</v>
      </c>
      <c r="BL78" s="23">
        <v>2409.6220235951864</v>
      </c>
      <c r="BM78" s="23">
        <v>9370.2768294859034</v>
      </c>
      <c r="BN78" s="23">
        <v>84.218802038210228</v>
      </c>
      <c r="BO78" s="23">
        <v>94.050720231769759</v>
      </c>
      <c r="BP78" s="23">
        <v>544.90721127112715</v>
      </c>
      <c r="BQ78" s="23">
        <v>24.618859053971303</v>
      </c>
      <c r="BR78" s="23">
        <v>0</v>
      </c>
      <c r="BS78" s="23">
        <v>0</v>
      </c>
      <c r="BT78" s="64">
        <v>8747859.2891885433</v>
      </c>
      <c r="BU78" s="23">
        <v>56109.446852152018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54376.864772789369</v>
      </c>
      <c r="CI78" s="23">
        <v>34774.013378648095</v>
      </c>
      <c r="CJ78" s="34">
        <f t="shared" si="3"/>
        <v>8893119.6141921319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3870116.0890599396</v>
      </c>
      <c r="D79" s="23">
        <v>335.97013685728001</v>
      </c>
      <c r="E79" s="23">
        <v>23215.791614213249</v>
      </c>
      <c r="F79" s="23">
        <v>2322.7335456719434</v>
      </c>
      <c r="G79" s="23">
        <v>3100337.1525620511</v>
      </c>
      <c r="H79" s="23">
        <v>40661.547080431657</v>
      </c>
      <c r="I79" s="23">
        <v>6987.7639720100869</v>
      </c>
      <c r="J79" s="23">
        <v>30706.184943906846</v>
      </c>
      <c r="K79" s="23">
        <v>2519.9152988135088</v>
      </c>
      <c r="L79" s="23">
        <v>1093.6838803985215</v>
      </c>
      <c r="M79" s="23">
        <v>355460.46912239044</v>
      </c>
      <c r="N79" s="23">
        <v>320900.82527175389</v>
      </c>
      <c r="O79" s="23">
        <v>33674.70516211549</v>
      </c>
      <c r="P79" s="23">
        <v>12101.339929151916</v>
      </c>
      <c r="Q79" s="23">
        <v>3218.7047842792686</v>
      </c>
      <c r="R79" s="23">
        <v>13158.544148946372</v>
      </c>
      <c r="S79" s="23">
        <v>14840.81084942495</v>
      </c>
      <c r="T79" s="23">
        <v>9492.589146931432</v>
      </c>
      <c r="U79" s="23">
        <v>20587.84277860753</v>
      </c>
      <c r="V79" s="23">
        <v>1275.4937786283183</v>
      </c>
      <c r="W79" s="23">
        <v>977.11949942570845</v>
      </c>
      <c r="X79" s="23">
        <v>14043.252681078282</v>
      </c>
      <c r="Y79" s="23">
        <v>2148.1826595044404</v>
      </c>
      <c r="Z79" s="23">
        <v>2596.1182591546476</v>
      </c>
      <c r="AA79" s="23">
        <v>518.59541710804103</v>
      </c>
      <c r="AB79" s="23">
        <v>9034.6955657747912</v>
      </c>
      <c r="AC79" s="23">
        <v>40852.379356599151</v>
      </c>
      <c r="AD79" s="23">
        <v>2196.7181184933297</v>
      </c>
      <c r="AE79" s="23">
        <v>12166.743490357505</v>
      </c>
      <c r="AF79" s="23">
        <v>19329.540486054262</v>
      </c>
      <c r="AG79" s="23">
        <v>1190.9426853084606</v>
      </c>
      <c r="AH79" s="23">
        <v>130.35556475007309</v>
      </c>
      <c r="AI79" s="23">
        <v>310.89676788430882</v>
      </c>
      <c r="AJ79" s="23">
        <v>1912.0054038158612</v>
      </c>
      <c r="AK79" s="23">
        <v>381.10186733865618</v>
      </c>
      <c r="AL79" s="23">
        <v>897860.50268668192</v>
      </c>
      <c r="AM79" s="23">
        <v>7689.3829676999349</v>
      </c>
      <c r="AN79" s="23">
        <v>31563.198800735321</v>
      </c>
      <c r="AO79" s="23">
        <v>1296.1340380623726</v>
      </c>
      <c r="AP79" s="23">
        <v>2800.2593590742799</v>
      </c>
      <c r="AQ79" s="23">
        <v>3923.2262616523458</v>
      </c>
      <c r="AR79" s="23">
        <v>1032.3794616728035</v>
      </c>
      <c r="AS79" s="23">
        <v>15988.477339371464</v>
      </c>
      <c r="AT79" s="23">
        <v>1814.4333968838789</v>
      </c>
      <c r="AU79" s="23">
        <v>2718.2299922641714</v>
      </c>
      <c r="AV79" s="23">
        <v>168.38219942621137</v>
      </c>
      <c r="AW79" s="23">
        <v>32.362289575697773</v>
      </c>
      <c r="AX79" s="23">
        <v>6964.327844997104</v>
      </c>
      <c r="AY79" s="23">
        <v>8669.1061479891632</v>
      </c>
      <c r="AZ79" s="23">
        <v>400.94045250303026</v>
      </c>
      <c r="BA79" s="23">
        <v>1571.0484182491375</v>
      </c>
      <c r="BB79" s="23">
        <v>1152.8471462584487</v>
      </c>
      <c r="BC79" s="23">
        <v>4865.9943732110596</v>
      </c>
      <c r="BD79" s="23">
        <v>387.24424988253696</v>
      </c>
      <c r="BE79" s="23">
        <v>683.31904726550169</v>
      </c>
      <c r="BF79" s="23">
        <v>983.87175622732843</v>
      </c>
      <c r="BG79" s="23">
        <v>4074.7489951642865</v>
      </c>
      <c r="BH79" s="23">
        <v>88626.623074102507</v>
      </c>
      <c r="BI79" s="23">
        <v>814.67514666762406</v>
      </c>
      <c r="BJ79" s="23">
        <v>33439.640798040826</v>
      </c>
      <c r="BK79" s="23">
        <v>1078.9473487372672</v>
      </c>
      <c r="BL79" s="23">
        <v>44238.593632326068</v>
      </c>
      <c r="BM79" s="23">
        <v>124920.16613962912</v>
      </c>
      <c r="BN79" s="23">
        <v>17551.961351422273</v>
      </c>
      <c r="BO79" s="23">
        <v>14075.82653097619</v>
      </c>
      <c r="BP79" s="23">
        <v>36497.332610245736</v>
      </c>
      <c r="BQ79" s="23">
        <v>2447.042643313705</v>
      </c>
      <c r="BR79" s="23">
        <v>200.73657002936818</v>
      </c>
      <c r="BS79" s="23">
        <v>0</v>
      </c>
      <c r="BT79" s="64">
        <v>9331328.7679595165</v>
      </c>
      <c r="BU79" s="23">
        <v>5096387.4770128634</v>
      </c>
      <c r="BV79" s="23">
        <v>0</v>
      </c>
      <c r="BW79" s="23">
        <v>541.96226772782984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480906.75298193534</v>
      </c>
      <c r="CI79" s="23">
        <v>1781740.6808328039</v>
      </c>
      <c r="CJ79" s="34">
        <f t="shared" si="3"/>
        <v>16690905.641054846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11959.891754298171</v>
      </c>
      <c r="D80" s="23">
        <v>2118.4675086574234</v>
      </c>
      <c r="E80" s="23">
        <v>12931.104270983025</v>
      </c>
      <c r="F80" s="23">
        <v>4488.8628816658229</v>
      </c>
      <c r="G80" s="23">
        <v>40297.270815223543</v>
      </c>
      <c r="H80" s="23">
        <v>3176868.0382752838</v>
      </c>
      <c r="I80" s="23">
        <v>10306.801924639381</v>
      </c>
      <c r="J80" s="23">
        <v>27799.996977005645</v>
      </c>
      <c r="K80" s="23">
        <v>6871.4178742607019</v>
      </c>
      <c r="L80" s="23">
        <v>5463.6613780724947</v>
      </c>
      <c r="M80" s="23">
        <v>58043.857140260181</v>
      </c>
      <c r="N80" s="23">
        <v>7381.1790906892984</v>
      </c>
      <c r="O80" s="23">
        <v>83418.094378889466</v>
      </c>
      <c r="P80" s="23">
        <v>58609.082895492116</v>
      </c>
      <c r="Q80" s="23">
        <v>7878.7111179600142</v>
      </c>
      <c r="R80" s="23">
        <v>18745.832291149294</v>
      </c>
      <c r="S80" s="23">
        <v>17067.332889878715</v>
      </c>
      <c r="T80" s="23">
        <v>6054.6811193737594</v>
      </c>
      <c r="U80" s="23">
        <v>54445.691654051079</v>
      </c>
      <c r="V80" s="23">
        <v>15736.938493344584</v>
      </c>
      <c r="W80" s="23">
        <v>23678.937747030675</v>
      </c>
      <c r="X80" s="23">
        <v>394580.45359546586</v>
      </c>
      <c r="Y80" s="23">
        <v>13219.66324221616</v>
      </c>
      <c r="Z80" s="23">
        <v>2413.5255684377798</v>
      </c>
      <c r="AA80" s="23">
        <v>282.5364406307018</v>
      </c>
      <c r="AB80" s="23">
        <v>8872.0578374447196</v>
      </c>
      <c r="AC80" s="23">
        <v>115235.97437844473</v>
      </c>
      <c r="AD80" s="23">
        <v>7413.1963968231648</v>
      </c>
      <c r="AE80" s="23">
        <v>32819.111423287628</v>
      </c>
      <c r="AF80" s="23">
        <v>17481.04205066738</v>
      </c>
      <c r="AG80" s="23">
        <v>4961.6478449981469</v>
      </c>
      <c r="AH80" s="23">
        <v>419.48420743458166</v>
      </c>
      <c r="AI80" s="23">
        <v>20516.939374342011</v>
      </c>
      <c r="AJ80" s="23">
        <v>3784.1288276544997</v>
      </c>
      <c r="AK80" s="23">
        <v>859.76773924650206</v>
      </c>
      <c r="AL80" s="23">
        <v>12657.753841910644</v>
      </c>
      <c r="AM80" s="23">
        <v>7685.3818248247117</v>
      </c>
      <c r="AN80" s="23">
        <v>5874.1894988286704</v>
      </c>
      <c r="AO80" s="23">
        <v>1464.5752472052927</v>
      </c>
      <c r="AP80" s="23">
        <v>2025.6042155905236</v>
      </c>
      <c r="AQ80" s="23">
        <v>5918.471714950676</v>
      </c>
      <c r="AR80" s="23">
        <v>4516.0627511053071</v>
      </c>
      <c r="AS80" s="23">
        <v>5164.347113423778</v>
      </c>
      <c r="AT80" s="23">
        <v>1092.1077445449353</v>
      </c>
      <c r="AU80" s="23">
        <v>1541.7167425475191</v>
      </c>
      <c r="AV80" s="23">
        <v>12166.695657619988</v>
      </c>
      <c r="AW80" s="23">
        <v>16611.516223691429</v>
      </c>
      <c r="AX80" s="23">
        <v>5258.4617777434141</v>
      </c>
      <c r="AY80" s="23">
        <v>5814.2908095384528</v>
      </c>
      <c r="AZ80" s="23">
        <v>2277.9369247756922</v>
      </c>
      <c r="BA80" s="23">
        <v>1231.9271401059093</v>
      </c>
      <c r="BB80" s="23">
        <v>2231.8493737032932</v>
      </c>
      <c r="BC80" s="23">
        <v>8619.7624073999959</v>
      </c>
      <c r="BD80" s="23">
        <v>1982.6833533563645</v>
      </c>
      <c r="BE80" s="23">
        <v>1008.4742582728643</v>
      </c>
      <c r="BF80" s="23">
        <v>647.29912551012831</v>
      </c>
      <c r="BG80" s="23">
        <v>19495.896749485801</v>
      </c>
      <c r="BH80" s="23">
        <v>47893.996762070754</v>
      </c>
      <c r="BI80" s="23">
        <v>21925.794266942499</v>
      </c>
      <c r="BJ80" s="23">
        <v>25386.771397804154</v>
      </c>
      <c r="BK80" s="23">
        <v>369.63266067228068</v>
      </c>
      <c r="BL80" s="23">
        <v>39430.372394430829</v>
      </c>
      <c r="BM80" s="23">
        <v>45229.022188102565</v>
      </c>
      <c r="BN80" s="23">
        <v>10912.202635034055</v>
      </c>
      <c r="BO80" s="23">
        <v>7364.5504849319104</v>
      </c>
      <c r="BP80" s="23">
        <v>46705.446532770125</v>
      </c>
      <c r="BQ80" s="23">
        <v>96503.413857451131</v>
      </c>
      <c r="BR80" s="23">
        <v>17000.981065442931</v>
      </c>
      <c r="BS80" s="23">
        <v>0</v>
      </c>
      <c r="BT80" s="64">
        <v>4757034.5701470897</v>
      </c>
      <c r="BU80" s="23">
        <v>7245761.2572037475</v>
      </c>
      <c r="BV80" s="23">
        <v>0</v>
      </c>
      <c r="BW80" s="23">
        <v>8737.4570537463896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0.71793466142325102</v>
      </c>
      <c r="CD80" s="23">
        <v>381156.50070573145</v>
      </c>
      <c r="CE80" s="23">
        <v>0</v>
      </c>
      <c r="CF80" s="23">
        <v>8.0961805318496083</v>
      </c>
      <c r="CG80" s="23">
        <v>35533.003553431619</v>
      </c>
      <c r="CH80" s="23">
        <v>68084.434692578492</v>
      </c>
      <c r="CI80" s="23">
        <v>1592204.3953873587</v>
      </c>
      <c r="CJ80" s="34">
        <f t="shared" si="3"/>
        <v>14088520.432858877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2221.6063634219668</v>
      </c>
      <c r="D81" s="23">
        <v>336.38135362353012</v>
      </c>
      <c r="E81" s="23">
        <v>148.10035738449815</v>
      </c>
      <c r="F81" s="23">
        <v>1580.407571421033</v>
      </c>
      <c r="G81" s="23">
        <v>23061.180697711188</v>
      </c>
      <c r="H81" s="23">
        <v>46158.987008851444</v>
      </c>
      <c r="I81" s="23">
        <v>1211627.9633318482</v>
      </c>
      <c r="J81" s="23">
        <v>1910.4577802562965</v>
      </c>
      <c r="K81" s="23">
        <v>945.92798723473607</v>
      </c>
      <c r="L81" s="23">
        <v>196.44709726157592</v>
      </c>
      <c r="M81" s="23">
        <v>2871.6734323137707</v>
      </c>
      <c r="N81" s="23">
        <v>637.18499370411041</v>
      </c>
      <c r="O81" s="23">
        <v>16560.599369528147</v>
      </c>
      <c r="P81" s="23">
        <v>33155.050625667456</v>
      </c>
      <c r="Q81" s="23">
        <v>7925.5008612870351</v>
      </c>
      <c r="R81" s="23">
        <v>41466.487588031276</v>
      </c>
      <c r="S81" s="23">
        <v>22482.748491206818</v>
      </c>
      <c r="T81" s="23">
        <v>12177.082906292158</v>
      </c>
      <c r="U81" s="23">
        <v>38157.649198235158</v>
      </c>
      <c r="V81" s="23">
        <v>59166.00789332133</v>
      </c>
      <c r="W81" s="23">
        <v>46203.112804806813</v>
      </c>
      <c r="X81" s="23">
        <v>825708.56631372822</v>
      </c>
      <c r="Y81" s="23">
        <v>17644.222138927988</v>
      </c>
      <c r="Z81" s="23">
        <v>645.65151002551124</v>
      </c>
      <c r="AA81" s="23">
        <v>32.546951550747686</v>
      </c>
      <c r="AB81" s="23">
        <v>3642.8775593141127</v>
      </c>
      <c r="AC81" s="23">
        <v>1929812.755831222</v>
      </c>
      <c r="AD81" s="23">
        <v>1181.8902915476378</v>
      </c>
      <c r="AE81" s="23">
        <v>18209.42668342563</v>
      </c>
      <c r="AF81" s="23">
        <v>880.79331802728495</v>
      </c>
      <c r="AG81" s="23">
        <v>800.90034335159794</v>
      </c>
      <c r="AH81" s="23">
        <v>32.920236529447152</v>
      </c>
      <c r="AI81" s="23">
        <v>134.00191685182037</v>
      </c>
      <c r="AJ81" s="23">
        <v>401.68443528905846</v>
      </c>
      <c r="AK81" s="23">
        <v>89.875537822335872</v>
      </c>
      <c r="AL81" s="23">
        <v>830.90565209458907</v>
      </c>
      <c r="AM81" s="23">
        <v>1301.6505792093994</v>
      </c>
      <c r="AN81" s="23">
        <v>351.5611364595693</v>
      </c>
      <c r="AO81" s="23">
        <v>572.4053632336404</v>
      </c>
      <c r="AP81" s="23">
        <v>285.51666241589805</v>
      </c>
      <c r="AQ81" s="23">
        <v>476.33768396022691</v>
      </c>
      <c r="AR81" s="23">
        <v>357.99079178328969</v>
      </c>
      <c r="AS81" s="23">
        <v>297.69078151501998</v>
      </c>
      <c r="AT81" s="23">
        <v>88.81017947539101</v>
      </c>
      <c r="AU81" s="23">
        <v>243.17281531185986</v>
      </c>
      <c r="AV81" s="23">
        <v>406.65096273194001</v>
      </c>
      <c r="AW81" s="23">
        <v>800.12673750697149</v>
      </c>
      <c r="AX81" s="23">
        <v>875.16791321071059</v>
      </c>
      <c r="AY81" s="23">
        <v>440.51259956833462</v>
      </c>
      <c r="AZ81" s="23">
        <v>105.09069400972875</v>
      </c>
      <c r="BA81" s="23">
        <v>72.074096546575916</v>
      </c>
      <c r="BB81" s="23">
        <v>175.06028848985702</v>
      </c>
      <c r="BC81" s="23">
        <v>359.2521341246761</v>
      </c>
      <c r="BD81" s="23">
        <v>406.81439996309899</v>
      </c>
      <c r="BE81" s="23">
        <v>271.78890787108207</v>
      </c>
      <c r="BF81" s="23">
        <v>7.6840742485222115</v>
      </c>
      <c r="BG81" s="23">
        <v>6245.1663344192648</v>
      </c>
      <c r="BH81" s="23">
        <v>6956.8972030885579</v>
      </c>
      <c r="BI81" s="23">
        <v>1818.707874584823</v>
      </c>
      <c r="BJ81" s="23">
        <v>2567.987593380094</v>
      </c>
      <c r="BK81" s="23">
        <v>27.478411233526288</v>
      </c>
      <c r="BL81" s="23">
        <v>5293.7320931834192</v>
      </c>
      <c r="BM81" s="23">
        <v>2035.5221307435479</v>
      </c>
      <c r="BN81" s="23">
        <v>574.60586787232762</v>
      </c>
      <c r="BO81" s="23">
        <v>174.2409123897086</v>
      </c>
      <c r="BP81" s="23">
        <v>1447.7035612214661</v>
      </c>
      <c r="BQ81" s="23">
        <v>13711.294573490777</v>
      </c>
      <c r="BR81" s="23">
        <v>3458.0050720351646</v>
      </c>
      <c r="BS81" s="23">
        <v>0</v>
      </c>
      <c r="BT81" s="64">
        <v>4421246.276862395</v>
      </c>
      <c r="BU81" s="23">
        <v>166184.88341561801</v>
      </c>
      <c r="BV81" s="23">
        <v>0</v>
      </c>
      <c r="BW81" s="23">
        <v>62.286200517065119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5475.0915153037513</v>
      </c>
      <c r="CD81" s="23">
        <v>207404.96416615683</v>
      </c>
      <c r="CE81" s="23">
        <v>0</v>
      </c>
      <c r="CF81" s="23">
        <v>0</v>
      </c>
      <c r="CG81" s="23">
        <v>0</v>
      </c>
      <c r="CH81" s="23">
        <v>204893.28710506728</v>
      </c>
      <c r="CI81" s="23">
        <v>193682.2524073392</v>
      </c>
      <c r="CJ81" s="34">
        <f t="shared" si="3"/>
        <v>5198949.0416723974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28551.517890957337</v>
      </c>
      <c r="D82" s="23">
        <v>4044.8394741178658</v>
      </c>
      <c r="E82" s="23">
        <v>1156.5656952737122</v>
      </c>
      <c r="F82" s="23">
        <v>5221.8662783741647</v>
      </c>
      <c r="G82" s="23">
        <v>427314.15743492742</v>
      </c>
      <c r="H82" s="23">
        <v>57115.159975233495</v>
      </c>
      <c r="I82" s="23">
        <v>51265.589869163407</v>
      </c>
      <c r="J82" s="23">
        <v>1348785.6127629697</v>
      </c>
      <c r="K82" s="23">
        <v>1204517.8734208464</v>
      </c>
      <c r="L82" s="23">
        <v>2444.1613163274551</v>
      </c>
      <c r="M82" s="23">
        <v>42192.947302094195</v>
      </c>
      <c r="N82" s="23">
        <v>18163.797438991667</v>
      </c>
      <c r="O82" s="23">
        <v>94625.447290221055</v>
      </c>
      <c r="P82" s="23">
        <v>92255.19873099745</v>
      </c>
      <c r="Q82" s="23">
        <v>38578.105183818792</v>
      </c>
      <c r="R82" s="23">
        <v>44769.005430048928</v>
      </c>
      <c r="S82" s="23">
        <v>40673.687507316776</v>
      </c>
      <c r="T82" s="23">
        <v>15600.937382729708</v>
      </c>
      <c r="U82" s="23">
        <v>34776.47486159308</v>
      </c>
      <c r="V82" s="23">
        <v>3244.921855221859</v>
      </c>
      <c r="W82" s="23">
        <v>3609.1000887648897</v>
      </c>
      <c r="X82" s="23">
        <v>115359.21256007355</v>
      </c>
      <c r="Y82" s="23">
        <v>6234.3247645991432</v>
      </c>
      <c r="Z82" s="23">
        <v>5372.0881563448675</v>
      </c>
      <c r="AA82" s="23">
        <v>652.21386009860339</v>
      </c>
      <c r="AB82" s="23">
        <v>3638.5704490537519</v>
      </c>
      <c r="AC82" s="23">
        <v>44160.096097803791</v>
      </c>
      <c r="AD82" s="23">
        <v>32924.933182924273</v>
      </c>
      <c r="AE82" s="23">
        <v>430823.60768580576</v>
      </c>
      <c r="AF82" s="23">
        <v>80566.221483150526</v>
      </c>
      <c r="AG82" s="23">
        <v>9839.7118336771309</v>
      </c>
      <c r="AH82" s="23">
        <v>674.92299581674888</v>
      </c>
      <c r="AI82" s="23">
        <v>6009.3132788856074</v>
      </c>
      <c r="AJ82" s="23">
        <v>4801.0200511242283</v>
      </c>
      <c r="AK82" s="23">
        <v>8132.9043585860582</v>
      </c>
      <c r="AL82" s="23">
        <v>10427.650359493755</v>
      </c>
      <c r="AM82" s="23">
        <v>959077.24638148956</v>
      </c>
      <c r="AN82" s="23">
        <v>2416.5942260553647</v>
      </c>
      <c r="AO82" s="23">
        <v>52771.391027380523</v>
      </c>
      <c r="AP82" s="23">
        <v>4252.6352643561895</v>
      </c>
      <c r="AQ82" s="23">
        <v>17675.510212580084</v>
      </c>
      <c r="AR82" s="23">
        <v>10239.673484313967</v>
      </c>
      <c r="AS82" s="23">
        <v>9732.6418856054661</v>
      </c>
      <c r="AT82" s="23">
        <v>2776.004562961466</v>
      </c>
      <c r="AU82" s="23">
        <v>3751.4416418906212</v>
      </c>
      <c r="AV82" s="23">
        <v>1582.4679484512426</v>
      </c>
      <c r="AW82" s="23">
        <v>2042.7323480876521</v>
      </c>
      <c r="AX82" s="23">
        <v>9319.4302876446454</v>
      </c>
      <c r="AY82" s="23">
        <v>14111.882350699019</v>
      </c>
      <c r="AZ82" s="23">
        <v>2586.3072478056783</v>
      </c>
      <c r="BA82" s="23">
        <v>3840.9687968135627</v>
      </c>
      <c r="BB82" s="23">
        <v>19457.28470591662</v>
      </c>
      <c r="BC82" s="23">
        <v>6703.0855861249074</v>
      </c>
      <c r="BD82" s="23">
        <v>4028.7889913074901</v>
      </c>
      <c r="BE82" s="23">
        <v>1449.6023688443368</v>
      </c>
      <c r="BF82" s="23">
        <v>308.41171525930923</v>
      </c>
      <c r="BG82" s="23">
        <v>10637.479960895049</v>
      </c>
      <c r="BH82" s="23">
        <v>59861.595979653066</v>
      </c>
      <c r="BI82" s="23">
        <v>7785.4546709707993</v>
      </c>
      <c r="BJ82" s="23">
        <v>82898.781730346818</v>
      </c>
      <c r="BK82" s="23">
        <v>922.11946099124032</v>
      </c>
      <c r="BL82" s="23">
        <v>47610.509732727289</v>
      </c>
      <c r="BM82" s="23">
        <v>92810.65416009941</v>
      </c>
      <c r="BN82" s="23">
        <v>7527.7445640038086</v>
      </c>
      <c r="BO82" s="23">
        <v>3434.3389697786656</v>
      </c>
      <c r="BP82" s="23">
        <v>21650.400230044983</v>
      </c>
      <c r="BQ82" s="23">
        <v>8332.2825952065468</v>
      </c>
      <c r="BR82" s="23">
        <v>2552.0258287364964</v>
      </c>
      <c r="BS82" s="23">
        <v>0</v>
      </c>
      <c r="BT82" s="64">
        <v>5792671.2472244715</v>
      </c>
      <c r="BU82" s="23">
        <v>394506.26064997213</v>
      </c>
      <c r="BV82" s="23">
        <v>0</v>
      </c>
      <c r="BW82" s="23">
        <v>123931.10214318059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2433.494329276617</v>
      </c>
      <c r="CE82" s="23">
        <v>0</v>
      </c>
      <c r="CF82" s="23">
        <v>0</v>
      </c>
      <c r="CG82" s="23">
        <v>0</v>
      </c>
      <c r="CH82" s="23">
        <v>-308627.93351660582</v>
      </c>
      <c r="CI82" s="23">
        <v>175534.85350795317</v>
      </c>
      <c r="CJ82" s="34">
        <f t="shared" si="3"/>
        <v>6180449.0243382482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14373.696178469247</v>
      </c>
      <c r="D83" s="23">
        <v>1695.8343624134725</v>
      </c>
      <c r="E83" s="23">
        <v>2455.4264136681095</v>
      </c>
      <c r="F83" s="23">
        <v>3734.7354090206827</v>
      </c>
      <c r="G83" s="23">
        <v>64571.624134554324</v>
      </c>
      <c r="H83" s="23">
        <v>9320.3000912636962</v>
      </c>
      <c r="I83" s="23">
        <v>7344.3459404752402</v>
      </c>
      <c r="J83" s="23">
        <v>45962.639359690009</v>
      </c>
      <c r="K83" s="23">
        <v>215181.45294583862</v>
      </c>
      <c r="L83" s="23">
        <v>2540.5523031824673</v>
      </c>
      <c r="M83" s="23">
        <v>18939.896105528394</v>
      </c>
      <c r="N83" s="23">
        <v>6458.6572431477216</v>
      </c>
      <c r="O83" s="23">
        <v>16303.439520099715</v>
      </c>
      <c r="P83" s="23">
        <v>8449.1112270824324</v>
      </c>
      <c r="Q83" s="23">
        <v>4858.3788824680687</v>
      </c>
      <c r="R83" s="23">
        <v>10818.394568117797</v>
      </c>
      <c r="S83" s="23">
        <v>11532.987464368151</v>
      </c>
      <c r="T83" s="23">
        <v>8078.4186251836582</v>
      </c>
      <c r="U83" s="23">
        <v>18867.169357399347</v>
      </c>
      <c r="V83" s="23">
        <v>2219.263392470119</v>
      </c>
      <c r="W83" s="23">
        <v>4064.2685633255355</v>
      </c>
      <c r="X83" s="23">
        <v>29247.259878044606</v>
      </c>
      <c r="Y83" s="23">
        <v>2285.7196276208369</v>
      </c>
      <c r="Z83" s="23">
        <v>7455.428759274062</v>
      </c>
      <c r="AA83" s="23">
        <v>913.27300282420038</v>
      </c>
      <c r="AB83" s="23">
        <v>1634.6956111388197</v>
      </c>
      <c r="AC83" s="23">
        <v>25227.202394325966</v>
      </c>
      <c r="AD83" s="23">
        <v>18576.730148003335</v>
      </c>
      <c r="AE83" s="23">
        <v>72291.36889626483</v>
      </c>
      <c r="AF83" s="23">
        <v>26521.422585542881</v>
      </c>
      <c r="AG83" s="23">
        <v>7059.749304478757</v>
      </c>
      <c r="AH83" s="23">
        <v>965.10762923450454</v>
      </c>
      <c r="AI83" s="23">
        <v>4666.7321963931527</v>
      </c>
      <c r="AJ83" s="23">
        <v>5914.1752393943489</v>
      </c>
      <c r="AK83" s="23">
        <v>1334.892098868683</v>
      </c>
      <c r="AL83" s="23">
        <v>4382.2512517370778</v>
      </c>
      <c r="AM83" s="23">
        <v>181629.35170642787</v>
      </c>
      <c r="AN83" s="23">
        <v>15868.637554762368</v>
      </c>
      <c r="AO83" s="23">
        <v>8868.5445292320692</v>
      </c>
      <c r="AP83" s="23">
        <v>9861.4399622508026</v>
      </c>
      <c r="AQ83" s="23">
        <v>21783.986011938272</v>
      </c>
      <c r="AR83" s="23">
        <v>13321.503364499844</v>
      </c>
      <c r="AS83" s="23">
        <v>8337.5954789821735</v>
      </c>
      <c r="AT83" s="23">
        <v>9962.787842993197</v>
      </c>
      <c r="AU83" s="23">
        <v>4564.9138482436401</v>
      </c>
      <c r="AV83" s="23">
        <v>879.53513790645377</v>
      </c>
      <c r="AW83" s="23">
        <v>1564.4782892914423</v>
      </c>
      <c r="AX83" s="23">
        <v>23929.997514706691</v>
      </c>
      <c r="AY83" s="23">
        <v>55029.835003341395</v>
      </c>
      <c r="AZ83" s="23">
        <v>19903.538214975495</v>
      </c>
      <c r="BA83" s="23">
        <v>5201.1027523511011</v>
      </c>
      <c r="BB83" s="23">
        <v>176916.18210959312</v>
      </c>
      <c r="BC83" s="23">
        <v>20647.638030554674</v>
      </c>
      <c r="BD83" s="23">
        <v>29128.69598801446</v>
      </c>
      <c r="BE83" s="23">
        <v>1174.7440664581623</v>
      </c>
      <c r="BF83" s="23">
        <v>1129.5874454514617</v>
      </c>
      <c r="BG83" s="23">
        <v>23437.196304486642</v>
      </c>
      <c r="BH83" s="23">
        <v>74241.578248696664</v>
      </c>
      <c r="BI83" s="23">
        <v>9262.749465762332</v>
      </c>
      <c r="BJ83" s="23">
        <v>93090.855991534947</v>
      </c>
      <c r="BK83" s="23">
        <v>961.35353569508379</v>
      </c>
      <c r="BL83" s="23">
        <v>29497.615430151949</v>
      </c>
      <c r="BM83" s="23">
        <v>33263.23598052669</v>
      </c>
      <c r="BN83" s="23">
        <v>15387.566018537054</v>
      </c>
      <c r="BO83" s="23">
        <v>6500.5294073333735</v>
      </c>
      <c r="BP83" s="23">
        <v>42863.424100038872</v>
      </c>
      <c r="BQ83" s="23">
        <v>16611.210057445991</v>
      </c>
      <c r="BR83" s="23">
        <v>1632.4921709889172</v>
      </c>
      <c r="BS83" s="23">
        <v>0</v>
      </c>
      <c r="BT83" s="64">
        <v>1642700.5022740867</v>
      </c>
      <c r="BU83" s="23">
        <v>193239.13485144114</v>
      </c>
      <c r="BV83" s="23">
        <v>0</v>
      </c>
      <c r="BW83" s="23">
        <v>1300.1429290636511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27838.780569841663</v>
      </c>
      <c r="CE83" s="23">
        <v>0</v>
      </c>
      <c r="CF83" s="23">
        <v>17396.107541925172</v>
      </c>
      <c r="CG83" s="23">
        <v>0</v>
      </c>
      <c r="CH83" s="23">
        <v>-525711.94597206765</v>
      </c>
      <c r="CI83" s="23">
        <v>350317.62178363511</v>
      </c>
      <c r="CJ83" s="34">
        <f t="shared" si="3"/>
        <v>1707080.3439779258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146201.19203063281</v>
      </c>
      <c r="D84" s="23">
        <v>1171.6086793916475</v>
      </c>
      <c r="E84" s="23">
        <v>120192.57975285062</v>
      </c>
      <c r="F84" s="23">
        <v>60318.478618448578</v>
      </c>
      <c r="G84" s="23">
        <v>181989.10810313167</v>
      </c>
      <c r="H84" s="23">
        <v>26623.877972895909</v>
      </c>
      <c r="I84" s="23">
        <v>12061.996233636646</v>
      </c>
      <c r="J84" s="23">
        <v>13821.877552635538</v>
      </c>
      <c r="K84" s="23">
        <v>7560.2560591488655</v>
      </c>
      <c r="L84" s="23">
        <v>195171.2473880882</v>
      </c>
      <c r="M84" s="23">
        <v>85867.430951501025</v>
      </c>
      <c r="N84" s="23">
        <v>9161.0679446995528</v>
      </c>
      <c r="O84" s="23">
        <v>62089.694910134858</v>
      </c>
      <c r="P84" s="23">
        <v>258470.08427000695</v>
      </c>
      <c r="Q84" s="23">
        <v>12470.238500760857</v>
      </c>
      <c r="R84" s="23">
        <v>30576.583631679892</v>
      </c>
      <c r="S84" s="23">
        <v>10486.317838749421</v>
      </c>
      <c r="T84" s="23">
        <v>15172.589012222612</v>
      </c>
      <c r="U84" s="23">
        <v>63298.865399011775</v>
      </c>
      <c r="V84" s="23">
        <v>7761.9160336352161</v>
      </c>
      <c r="W84" s="23">
        <v>18832.065119760817</v>
      </c>
      <c r="X84" s="23">
        <v>25309.74786638307</v>
      </c>
      <c r="Y84" s="23">
        <v>15718.714869707706</v>
      </c>
      <c r="Z84" s="23">
        <v>124121.08817079203</v>
      </c>
      <c r="AA84" s="23">
        <v>1625.2335593650748</v>
      </c>
      <c r="AB84" s="23">
        <v>12837.05935235938</v>
      </c>
      <c r="AC84" s="23">
        <v>237899.82518281127</v>
      </c>
      <c r="AD84" s="23">
        <v>20456.425376945121</v>
      </c>
      <c r="AE84" s="23">
        <v>142028.7616871307</v>
      </c>
      <c r="AF84" s="23">
        <v>50580.183076770918</v>
      </c>
      <c r="AG84" s="23">
        <v>793808.1758249955</v>
      </c>
      <c r="AH84" s="23">
        <v>347004.60000492202</v>
      </c>
      <c r="AI84" s="23">
        <v>396775.54920479201</v>
      </c>
      <c r="AJ84" s="23">
        <v>13100.114529086955</v>
      </c>
      <c r="AK84" s="23">
        <v>33617.894209667218</v>
      </c>
      <c r="AL84" s="23">
        <v>21023.875678007935</v>
      </c>
      <c r="AM84" s="23">
        <v>8402.5887910134297</v>
      </c>
      <c r="AN84" s="23">
        <v>2006.1152537497942</v>
      </c>
      <c r="AO84" s="23">
        <v>9223.9259044136179</v>
      </c>
      <c r="AP84" s="23">
        <v>7827.2166533977061</v>
      </c>
      <c r="AQ84" s="23">
        <v>12995.500594362424</v>
      </c>
      <c r="AR84" s="23">
        <v>6053.0748703569088</v>
      </c>
      <c r="AS84" s="23">
        <v>5131.5414559228766</v>
      </c>
      <c r="AT84" s="23">
        <v>5517.4941635321784</v>
      </c>
      <c r="AU84" s="23">
        <v>1702.7978510328007</v>
      </c>
      <c r="AV84" s="23">
        <v>6081.2298197268974</v>
      </c>
      <c r="AW84" s="23">
        <v>6338.0953259082589</v>
      </c>
      <c r="AX84" s="23">
        <v>6274.4697030263587</v>
      </c>
      <c r="AY84" s="23">
        <v>9298.0023858729382</v>
      </c>
      <c r="AZ84" s="23">
        <v>768.50387549592062</v>
      </c>
      <c r="BA84" s="23">
        <v>4306.1123452141865</v>
      </c>
      <c r="BB84" s="23">
        <v>2854.2417512041493</v>
      </c>
      <c r="BC84" s="23">
        <v>9159.2232845607559</v>
      </c>
      <c r="BD84" s="23">
        <v>5977.6581826500287</v>
      </c>
      <c r="BE84" s="23">
        <v>814.85012843058735</v>
      </c>
      <c r="BF84" s="23">
        <v>3076.2363289609611</v>
      </c>
      <c r="BG84" s="23">
        <v>22997.641021458778</v>
      </c>
      <c r="BH84" s="23">
        <v>147587.51145232585</v>
      </c>
      <c r="BI84" s="23">
        <v>2673.2533547632356</v>
      </c>
      <c r="BJ84" s="23">
        <v>47690.698180004649</v>
      </c>
      <c r="BK84" s="23">
        <v>735.41221807585941</v>
      </c>
      <c r="BL84" s="23">
        <v>37087.555328861235</v>
      </c>
      <c r="BM84" s="23">
        <v>38116.998107534833</v>
      </c>
      <c r="BN84" s="23">
        <v>4095.8835411820546</v>
      </c>
      <c r="BO84" s="23">
        <v>3773.1049777309518</v>
      </c>
      <c r="BP84" s="23">
        <v>4991.8409865433796</v>
      </c>
      <c r="BQ84" s="23">
        <v>11907.255159171667</v>
      </c>
      <c r="BR84" s="23">
        <v>10175.227090113673</v>
      </c>
      <c r="BS84" s="23">
        <v>0</v>
      </c>
      <c r="BT84" s="64">
        <v>4020847.5846833582</v>
      </c>
      <c r="BU84" s="23">
        <v>2142708.7608836028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451529.43804441765</v>
      </c>
      <c r="CI84" s="23">
        <v>388353.73208988435</v>
      </c>
      <c r="CJ84" s="34">
        <f t="shared" si="3"/>
        <v>7003439.5157012632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2125090.9216597765</v>
      </c>
      <c r="D85" s="23">
        <v>4522.9247873001805</v>
      </c>
      <c r="E85" s="23">
        <v>4717.6938617292244</v>
      </c>
      <c r="F85" s="23">
        <v>48913.556891572902</v>
      </c>
      <c r="G85" s="23">
        <v>555133.67303379241</v>
      </c>
      <c r="H85" s="23">
        <v>952322.66312747693</v>
      </c>
      <c r="I85" s="23">
        <v>142390.40919562994</v>
      </c>
      <c r="J85" s="23">
        <v>135211.90147590369</v>
      </c>
      <c r="K85" s="23">
        <v>139346.27632660713</v>
      </c>
      <c r="L85" s="23">
        <v>36901.672389182881</v>
      </c>
      <c r="M85" s="23">
        <v>2686574.8884802535</v>
      </c>
      <c r="N85" s="23">
        <v>248902.13658261247</v>
      </c>
      <c r="O85" s="23">
        <v>1862115.6053509372</v>
      </c>
      <c r="P85" s="23">
        <v>330486.56388026068</v>
      </c>
      <c r="Q85" s="23">
        <v>148350.11655720542</v>
      </c>
      <c r="R85" s="23">
        <v>433005.13215774175</v>
      </c>
      <c r="S85" s="23">
        <v>174939.52434553223</v>
      </c>
      <c r="T85" s="23">
        <v>264311.82743719907</v>
      </c>
      <c r="U85" s="23">
        <v>259691.78103615271</v>
      </c>
      <c r="V85" s="23">
        <v>51664.110511145838</v>
      </c>
      <c r="W85" s="23">
        <v>33984.357848850814</v>
      </c>
      <c r="X85" s="23">
        <v>396231.67918059701</v>
      </c>
      <c r="Y85" s="23">
        <v>66464.781890778875</v>
      </c>
      <c r="Z85" s="23">
        <v>5926.7184590322477</v>
      </c>
      <c r="AA85" s="23">
        <v>391.56140465649719</v>
      </c>
      <c r="AB85" s="23">
        <v>42297.45862857782</v>
      </c>
      <c r="AC85" s="23">
        <v>426846.3581071287</v>
      </c>
      <c r="AD85" s="23">
        <v>40345.095040262204</v>
      </c>
      <c r="AE85" s="23">
        <v>65607.609053018648</v>
      </c>
      <c r="AF85" s="23">
        <v>47721.465637296584</v>
      </c>
      <c r="AG85" s="23">
        <v>8402.5524753649606</v>
      </c>
      <c r="AH85" s="23">
        <v>1934.1150883866283</v>
      </c>
      <c r="AI85" s="23">
        <v>13432.118358857111</v>
      </c>
      <c r="AJ85" s="23">
        <v>3638.2273563908871</v>
      </c>
      <c r="AK85" s="23">
        <v>381.74716879185775</v>
      </c>
      <c r="AL85" s="23">
        <v>10798.234077700377</v>
      </c>
      <c r="AM85" s="23">
        <v>99950.320954261697</v>
      </c>
      <c r="AN85" s="23">
        <v>21159.018523563253</v>
      </c>
      <c r="AO85" s="23">
        <v>2536.6759797683258</v>
      </c>
      <c r="AP85" s="23">
        <v>3339.71632764377</v>
      </c>
      <c r="AQ85" s="23">
        <v>7823.2125758509919</v>
      </c>
      <c r="AR85" s="23">
        <v>4587.0838393643508</v>
      </c>
      <c r="AS85" s="23">
        <v>7402.4496409459853</v>
      </c>
      <c r="AT85" s="23">
        <v>1185.422187041788</v>
      </c>
      <c r="AU85" s="23">
        <v>2151.5618265604571</v>
      </c>
      <c r="AV85" s="23">
        <v>5352.7438522242592</v>
      </c>
      <c r="AW85" s="23">
        <v>989.28899063117217</v>
      </c>
      <c r="AX85" s="23">
        <v>3797.5287738004922</v>
      </c>
      <c r="AY85" s="23">
        <v>6144.7319203080133</v>
      </c>
      <c r="AZ85" s="23">
        <v>26618.054057660698</v>
      </c>
      <c r="BA85" s="23">
        <v>3277.5581860053617</v>
      </c>
      <c r="BB85" s="23">
        <v>2628.7811002032458</v>
      </c>
      <c r="BC85" s="23">
        <v>30878.387623136055</v>
      </c>
      <c r="BD85" s="23">
        <v>3669.979419655519</v>
      </c>
      <c r="BE85" s="23">
        <v>787.19459557431856</v>
      </c>
      <c r="BF85" s="23">
        <v>318.75482149101202</v>
      </c>
      <c r="BG85" s="23">
        <v>131801.97494113966</v>
      </c>
      <c r="BH85" s="23">
        <v>61660.478257109862</v>
      </c>
      <c r="BI85" s="23">
        <v>5420.7697799068346</v>
      </c>
      <c r="BJ85" s="23">
        <v>87938.767208851961</v>
      </c>
      <c r="BK85" s="23">
        <v>497.1403143027494</v>
      </c>
      <c r="BL85" s="23">
        <v>76983.696955476917</v>
      </c>
      <c r="BM85" s="23">
        <v>33572.483763768774</v>
      </c>
      <c r="BN85" s="23">
        <v>9482.4350659159281</v>
      </c>
      <c r="BO85" s="23">
        <v>5521.0428809055247</v>
      </c>
      <c r="BP85" s="23">
        <v>23240.662957400004</v>
      </c>
      <c r="BQ85" s="23">
        <v>14098.570949632925</v>
      </c>
      <c r="BR85" s="23">
        <v>70181.523607823314</v>
      </c>
      <c r="BS85" s="23">
        <v>0</v>
      </c>
      <c r="BT85" s="64">
        <v>12523995.470741637</v>
      </c>
      <c r="BU85" s="23">
        <v>1054627.3665426385</v>
      </c>
      <c r="BV85" s="23">
        <v>0</v>
      </c>
      <c r="BW85" s="23">
        <v>1402.0548645252643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1781.1998276437985</v>
      </c>
      <c r="CE85" s="23">
        <v>0</v>
      </c>
      <c r="CF85" s="23">
        <v>10445.238494888456</v>
      </c>
      <c r="CG85" s="23">
        <v>0</v>
      </c>
      <c r="CH85" s="23">
        <v>199985.27029238659</v>
      </c>
      <c r="CI85" s="23">
        <v>947814.31520848034</v>
      </c>
      <c r="CJ85" s="34">
        <f t="shared" si="3"/>
        <v>14740050.915972199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123002.73153418263</v>
      </c>
      <c r="D86" s="23">
        <v>43.70855495351779</v>
      </c>
      <c r="E86" s="23">
        <v>1403.0016054264302</v>
      </c>
      <c r="F86" s="23">
        <v>836.03945847381169</v>
      </c>
      <c r="G86" s="23">
        <v>154681.59312359081</v>
      </c>
      <c r="H86" s="23">
        <v>1859.32907787777</v>
      </c>
      <c r="I86" s="23">
        <v>101.47159805680694</v>
      </c>
      <c r="J86" s="23">
        <v>4703.850514408512</v>
      </c>
      <c r="K86" s="23">
        <v>494.73765552594637</v>
      </c>
      <c r="L86" s="23">
        <v>1118.5751251184581</v>
      </c>
      <c r="M86" s="23">
        <v>200981.04632347848</v>
      </c>
      <c r="N86" s="23">
        <v>490180.71926994057</v>
      </c>
      <c r="O86" s="23">
        <v>23239.505067685597</v>
      </c>
      <c r="P86" s="23">
        <v>5633.8022041040267</v>
      </c>
      <c r="Q86" s="23">
        <v>296.64574014871818</v>
      </c>
      <c r="R86" s="23">
        <v>2427.0797353885769</v>
      </c>
      <c r="S86" s="23">
        <v>5918.0026516343987</v>
      </c>
      <c r="T86" s="23">
        <v>2382.0832501130481</v>
      </c>
      <c r="U86" s="23">
        <v>6244.0474621182029</v>
      </c>
      <c r="V86" s="23">
        <v>292.79061781194167</v>
      </c>
      <c r="W86" s="23">
        <v>496.88042444460154</v>
      </c>
      <c r="X86" s="23">
        <v>7103.3076095970364</v>
      </c>
      <c r="Y86" s="23">
        <v>565.25702901261081</v>
      </c>
      <c r="Z86" s="23">
        <v>204.30731941273649</v>
      </c>
      <c r="AA86" s="23">
        <v>44.324938227957922</v>
      </c>
      <c r="AB86" s="23">
        <v>373.48323027898067</v>
      </c>
      <c r="AC86" s="23">
        <v>997.09976975326981</v>
      </c>
      <c r="AD86" s="23">
        <v>519.33058766254157</v>
      </c>
      <c r="AE86" s="23">
        <v>6196.0589307992104</v>
      </c>
      <c r="AF86" s="23">
        <v>5878.904172451199</v>
      </c>
      <c r="AG86" s="23">
        <v>225.26840408705223</v>
      </c>
      <c r="AH86" s="23">
        <v>22.699426173736793</v>
      </c>
      <c r="AI86" s="23">
        <v>71.961331771385204</v>
      </c>
      <c r="AJ86" s="23">
        <v>256.90748338208073</v>
      </c>
      <c r="AK86" s="23">
        <v>80.861265509797846</v>
      </c>
      <c r="AL86" s="23">
        <v>1133.9079889485279</v>
      </c>
      <c r="AM86" s="23">
        <v>2186.0937347769809</v>
      </c>
      <c r="AN86" s="23">
        <v>10323.891235001056</v>
      </c>
      <c r="AO86" s="23">
        <v>280.66838589348612</v>
      </c>
      <c r="AP86" s="23">
        <v>705.45671350411317</v>
      </c>
      <c r="AQ86" s="23">
        <v>776.78002416882009</v>
      </c>
      <c r="AR86" s="23">
        <v>181.57184138434704</v>
      </c>
      <c r="AS86" s="23">
        <v>4742.5219560060186</v>
      </c>
      <c r="AT86" s="23">
        <v>268.61694695352014</v>
      </c>
      <c r="AU86" s="23">
        <v>152.12269214140386</v>
      </c>
      <c r="AV86" s="23">
        <v>44.928936946159425</v>
      </c>
      <c r="AW86" s="23">
        <v>53.283361462054451</v>
      </c>
      <c r="AX86" s="23">
        <v>1151.8785196340632</v>
      </c>
      <c r="AY86" s="23">
        <v>2200.5969607541242</v>
      </c>
      <c r="AZ86" s="23">
        <v>26599.343559963952</v>
      </c>
      <c r="BA86" s="23">
        <v>708.38644610515303</v>
      </c>
      <c r="BB86" s="23">
        <v>263.23713631121507</v>
      </c>
      <c r="BC86" s="23">
        <v>25711.805035681951</v>
      </c>
      <c r="BD86" s="23">
        <v>141.76542229316951</v>
      </c>
      <c r="BE86" s="23">
        <v>39.170849817939484</v>
      </c>
      <c r="BF86" s="23">
        <v>13.736988041130701</v>
      </c>
      <c r="BG86" s="23">
        <v>633.78154653429738</v>
      </c>
      <c r="BH86" s="23">
        <v>11335.827457624659</v>
      </c>
      <c r="BI86" s="23">
        <v>382.76232360623152</v>
      </c>
      <c r="BJ86" s="23">
        <v>17415.773048515759</v>
      </c>
      <c r="BK86" s="23">
        <v>247.55935184184551</v>
      </c>
      <c r="BL86" s="23">
        <v>322399.82004765054</v>
      </c>
      <c r="BM86" s="23">
        <v>11474.135290172213</v>
      </c>
      <c r="BN86" s="23">
        <v>5100.3628203117141</v>
      </c>
      <c r="BO86" s="23">
        <v>3773.3807181599514</v>
      </c>
      <c r="BP86" s="23">
        <v>1693.7806063799551</v>
      </c>
      <c r="BQ86" s="23">
        <v>60.859856255811742</v>
      </c>
      <c r="BR86" s="23">
        <v>445.78901835558224</v>
      </c>
      <c r="BS86" s="23">
        <v>0</v>
      </c>
      <c r="BT86" s="64">
        <v>1501521.0093138004</v>
      </c>
      <c r="BU86" s="23">
        <v>694721.20072815404</v>
      </c>
      <c r="BV86" s="23">
        <v>0</v>
      </c>
      <c r="BW86" s="23">
        <v>352444.20786858903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6511.2133946489403</v>
      </c>
      <c r="CE86" s="23">
        <v>0</v>
      </c>
      <c r="CF86" s="23">
        <v>0</v>
      </c>
      <c r="CG86" s="23">
        <v>0</v>
      </c>
      <c r="CH86" s="23">
        <v>28393.223430527469</v>
      </c>
      <c r="CI86" s="23">
        <v>441647.59152015031</v>
      </c>
      <c r="CJ86" s="34">
        <f t="shared" si="3"/>
        <v>3025238.4462558697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47428.061234387846</v>
      </c>
      <c r="D87" s="23">
        <v>7087.468563374051</v>
      </c>
      <c r="E87" s="23">
        <v>18237.297071961704</v>
      </c>
      <c r="F87" s="23">
        <v>11952.832833889886</v>
      </c>
      <c r="G87" s="23">
        <v>435127.21081476653</v>
      </c>
      <c r="H87" s="23">
        <v>227690.85863255078</v>
      </c>
      <c r="I87" s="23">
        <v>53166.913573213904</v>
      </c>
      <c r="J87" s="23">
        <v>207588.24657498786</v>
      </c>
      <c r="K87" s="23">
        <v>69244.638830108117</v>
      </c>
      <c r="L87" s="23">
        <v>2965.9131656468198</v>
      </c>
      <c r="M87" s="23">
        <v>196396.94013851782</v>
      </c>
      <c r="N87" s="23">
        <v>23974.346199004623</v>
      </c>
      <c r="O87" s="23">
        <v>789557.25349081727</v>
      </c>
      <c r="P87" s="23">
        <v>83254.725803356137</v>
      </c>
      <c r="Q87" s="23">
        <v>64824.900926856797</v>
      </c>
      <c r="R87" s="23">
        <v>277758.99445652327</v>
      </c>
      <c r="S87" s="23">
        <v>173118.15782755415</v>
      </c>
      <c r="T87" s="23">
        <v>115069.74977521409</v>
      </c>
      <c r="U87" s="23">
        <v>371013.18296347838</v>
      </c>
      <c r="V87" s="23">
        <v>29833.387017905938</v>
      </c>
      <c r="W87" s="23">
        <v>68578.30816031275</v>
      </c>
      <c r="X87" s="23">
        <v>312464.43653499481</v>
      </c>
      <c r="Y87" s="23">
        <v>60109.065744230924</v>
      </c>
      <c r="Z87" s="23">
        <v>4447.854635236552</v>
      </c>
      <c r="AA87" s="23">
        <v>517.7204520079116</v>
      </c>
      <c r="AB87" s="23">
        <v>7814.0452886551502</v>
      </c>
      <c r="AC87" s="23">
        <v>380568.95947887929</v>
      </c>
      <c r="AD87" s="23">
        <v>540710.6034796657</v>
      </c>
      <c r="AE87" s="23">
        <v>606601.98361233156</v>
      </c>
      <c r="AF87" s="23">
        <v>92258.461588425751</v>
      </c>
      <c r="AG87" s="23">
        <v>266878.86738586781</v>
      </c>
      <c r="AH87" s="23">
        <v>421.01647929507317</v>
      </c>
      <c r="AI87" s="23">
        <v>192599.16597327724</v>
      </c>
      <c r="AJ87" s="23">
        <v>6029.4978776688058</v>
      </c>
      <c r="AK87" s="23">
        <v>1361.0676060098642</v>
      </c>
      <c r="AL87" s="23">
        <v>8208.758202384226</v>
      </c>
      <c r="AM87" s="23">
        <v>32246.533909187634</v>
      </c>
      <c r="AN87" s="23">
        <v>5686.0491277367892</v>
      </c>
      <c r="AO87" s="23">
        <v>6860.3248013957291</v>
      </c>
      <c r="AP87" s="23">
        <v>60144.280616351753</v>
      </c>
      <c r="AQ87" s="23">
        <v>3474.167584298752</v>
      </c>
      <c r="AR87" s="23">
        <v>2375.4919230583182</v>
      </c>
      <c r="AS87" s="23">
        <v>6457.6793577307544</v>
      </c>
      <c r="AT87" s="23">
        <v>324.14364599191282</v>
      </c>
      <c r="AU87" s="23">
        <v>2070.7582939193749</v>
      </c>
      <c r="AV87" s="23">
        <v>1391.6507600980513</v>
      </c>
      <c r="AW87" s="23">
        <v>39134.171997204998</v>
      </c>
      <c r="AX87" s="23">
        <v>1889.4516334564889</v>
      </c>
      <c r="AY87" s="23">
        <v>2170.1286150271194</v>
      </c>
      <c r="AZ87" s="23">
        <v>1092.3501430901622</v>
      </c>
      <c r="BA87" s="23">
        <v>3335.2624574555607</v>
      </c>
      <c r="BB87" s="23">
        <v>3170.9779585694023</v>
      </c>
      <c r="BC87" s="23">
        <v>5836.4438985123425</v>
      </c>
      <c r="BD87" s="23">
        <v>1388.1720759333418</v>
      </c>
      <c r="BE87" s="23">
        <v>373.26936909048038</v>
      </c>
      <c r="BF87" s="23">
        <v>372.2001176608041</v>
      </c>
      <c r="BG87" s="23">
        <v>14921.27680593584</v>
      </c>
      <c r="BH87" s="23">
        <v>74291.901823126085</v>
      </c>
      <c r="BI87" s="23">
        <v>8229.2170120209921</v>
      </c>
      <c r="BJ87" s="23">
        <v>75647.823236297845</v>
      </c>
      <c r="BK87" s="23">
        <v>376.7682530074963</v>
      </c>
      <c r="BL87" s="23">
        <v>87064.810955784138</v>
      </c>
      <c r="BM87" s="23">
        <v>67702.194497486838</v>
      </c>
      <c r="BN87" s="23">
        <v>7102.9245691097858</v>
      </c>
      <c r="BO87" s="23">
        <v>7199.4928015226305</v>
      </c>
      <c r="BP87" s="23">
        <v>6216.4561964038985</v>
      </c>
      <c r="BQ87" s="23">
        <v>20900.116873106745</v>
      </c>
      <c r="BR87" s="23">
        <v>5596.7893301352642</v>
      </c>
      <c r="BS87" s="23">
        <v>0</v>
      </c>
      <c r="BT87" s="64">
        <v>6309904.1730330652</v>
      </c>
      <c r="BU87" s="23">
        <v>299348.71638018003</v>
      </c>
      <c r="BV87" s="23">
        <v>0</v>
      </c>
      <c r="BW87" s="23">
        <v>10572.788038706041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111117.79292110547</v>
      </c>
      <c r="CE87" s="23">
        <v>0</v>
      </c>
      <c r="CF87" s="23">
        <v>5.4620122549503707</v>
      </c>
      <c r="CG87" s="23">
        <v>0</v>
      </c>
      <c r="CH87" s="23">
        <v>153712.33307645158</v>
      </c>
      <c r="CI87" s="23">
        <v>676737.42038973921</v>
      </c>
      <c r="CJ87" s="34">
        <f t="shared" si="3"/>
        <v>7561398.6858515022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29550.573746403137</v>
      </c>
      <c r="D88" s="23">
        <v>674.04479224855015</v>
      </c>
      <c r="E88" s="23">
        <v>3337.2629875514504</v>
      </c>
      <c r="F88" s="23">
        <v>17986.74143134298</v>
      </c>
      <c r="G88" s="23">
        <v>94188.986583965787</v>
      </c>
      <c r="H88" s="23">
        <v>5175.1681717958772</v>
      </c>
      <c r="I88" s="23">
        <v>9888.6583067931497</v>
      </c>
      <c r="J88" s="23">
        <v>16335.403369762929</v>
      </c>
      <c r="K88" s="23">
        <v>2060.156159472439</v>
      </c>
      <c r="L88" s="23">
        <v>3562.3195256034755</v>
      </c>
      <c r="M88" s="23">
        <v>179822.28545837026</v>
      </c>
      <c r="N88" s="23">
        <v>41913.005649540035</v>
      </c>
      <c r="O88" s="23">
        <v>34544.815356359388</v>
      </c>
      <c r="P88" s="23">
        <v>454989.61019220779</v>
      </c>
      <c r="Q88" s="23">
        <v>20712.626392237533</v>
      </c>
      <c r="R88" s="23">
        <v>60924.512356064064</v>
      </c>
      <c r="S88" s="23">
        <v>25948.876522320767</v>
      </c>
      <c r="T88" s="23">
        <v>37189.932483289507</v>
      </c>
      <c r="U88" s="23">
        <v>77608.018081233196</v>
      </c>
      <c r="V88" s="23">
        <v>62926.047175323918</v>
      </c>
      <c r="W88" s="23">
        <v>109490.42106538682</v>
      </c>
      <c r="X88" s="23">
        <v>67353.80677899858</v>
      </c>
      <c r="Y88" s="23">
        <v>29150.805242526705</v>
      </c>
      <c r="Z88" s="23">
        <v>6023.7589043112885</v>
      </c>
      <c r="AA88" s="23">
        <v>166.82823758490258</v>
      </c>
      <c r="AB88" s="23">
        <v>1226.50801525918</v>
      </c>
      <c r="AC88" s="23">
        <v>802539.33859562734</v>
      </c>
      <c r="AD88" s="23">
        <v>41564.567630213249</v>
      </c>
      <c r="AE88" s="23">
        <v>18481.534724066532</v>
      </c>
      <c r="AF88" s="23">
        <v>7418.766415641664</v>
      </c>
      <c r="AG88" s="23">
        <v>10161.470338335981</v>
      </c>
      <c r="AH88" s="23">
        <v>501.60178925815984</v>
      </c>
      <c r="AI88" s="23">
        <v>15977.579281265991</v>
      </c>
      <c r="AJ88" s="23">
        <v>1176.3948098382939</v>
      </c>
      <c r="AK88" s="23">
        <v>171.95557620813693</v>
      </c>
      <c r="AL88" s="23">
        <v>1302.7234917161675</v>
      </c>
      <c r="AM88" s="23">
        <v>1714.3369942249212</v>
      </c>
      <c r="AN88" s="23">
        <v>1976.2582170478522</v>
      </c>
      <c r="AO88" s="23">
        <v>787.42968480899003</v>
      </c>
      <c r="AP88" s="23">
        <v>791.30394753726523</v>
      </c>
      <c r="AQ88" s="23">
        <v>1158.6404510313077</v>
      </c>
      <c r="AR88" s="23">
        <v>635.5328771264642</v>
      </c>
      <c r="AS88" s="23">
        <v>1436.7385373266716</v>
      </c>
      <c r="AT88" s="23">
        <v>226.12749025620997</v>
      </c>
      <c r="AU88" s="23">
        <v>963.64038748214568</v>
      </c>
      <c r="AV88" s="23">
        <v>243.55682314582668</v>
      </c>
      <c r="AW88" s="23">
        <v>450.51937235905359</v>
      </c>
      <c r="AX88" s="23">
        <v>615.69929358624017</v>
      </c>
      <c r="AY88" s="23">
        <v>954.02231843543962</v>
      </c>
      <c r="AZ88" s="23">
        <v>247.29965261388051</v>
      </c>
      <c r="BA88" s="23">
        <v>631.84464047062409</v>
      </c>
      <c r="BB88" s="23">
        <v>254.36856284275322</v>
      </c>
      <c r="BC88" s="23">
        <v>833.14805146353535</v>
      </c>
      <c r="BD88" s="23">
        <v>309.82843576448192</v>
      </c>
      <c r="BE88" s="23">
        <v>95.520193656628649</v>
      </c>
      <c r="BF88" s="23">
        <v>112.13276469072764</v>
      </c>
      <c r="BG88" s="23">
        <v>2331.1403471115518</v>
      </c>
      <c r="BH88" s="23">
        <v>14096.029320596363</v>
      </c>
      <c r="BI88" s="23">
        <v>1425.9611727713636</v>
      </c>
      <c r="BJ88" s="23">
        <v>10259.418188883072</v>
      </c>
      <c r="BK88" s="23">
        <v>290.09701400415156</v>
      </c>
      <c r="BL88" s="23">
        <v>8103.798455533286</v>
      </c>
      <c r="BM88" s="23">
        <v>9033.150458511629</v>
      </c>
      <c r="BN88" s="23">
        <v>2084.140816047372</v>
      </c>
      <c r="BO88" s="23">
        <v>1244.3432705364544</v>
      </c>
      <c r="BP88" s="23">
        <v>2374.5841194380941</v>
      </c>
      <c r="BQ88" s="23">
        <v>3443.334272098255</v>
      </c>
      <c r="BR88" s="23">
        <v>751.88596758166852</v>
      </c>
      <c r="BS88" s="23">
        <v>0</v>
      </c>
      <c r="BT88" s="64">
        <v>2361922.9377371068</v>
      </c>
      <c r="BU88" s="23">
        <v>296397.68066803447</v>
      </c>
      <c r="BV88" s="23">
        <v>0</v>
      </c>
      <c r="BW88" s="23">
        <v>21.033493241402603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221136.41331988812</v>
      </c>
      <c r="CE88" s="23">
        <v>0</v>
      </c>
      <c r="CF88" s="23">
        <v>0</v>
      </c>
      <c r="CG88" s="23">
        <v>0</v>
      </c>
      <c r="CH88" s="23">
        <v>123256.97982381521</v>
      </c>
      <c r="CI88" s="23">
        <v>231165.97295848522</v>
      </c>
      <c r="CJ88" s="34">
        <f t="shared" si="3"/>
        <v>3233901.0180005711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4643.3712183268444</v>
      </c>
      <c r="D89" s="23">
        <v>206.08923067338011</v>
      </c>
      <c r="E89" s="23">
        <v>433.97837471004635</v>
      </c>
      <c r="F89" s="23">
        <v>3463.6704118239136</v>
      </c>
      <c r="G89" s="23">
        <v>190639.67792573184</v>
      </c>
      <c r="H89" s="23">
        <v>39974.413176739487</v>
      </c>
      <c r="I89" s="23">
        <v>180419.22570458488</v>
      </c>
      <c r="J89" s="23">
        <v>79405.361398185123</v>
      </c>
      <c r="K89" s="23">
        <v>22826.713326008299</v>
      </c>
      <c r="L89" s="23">
        <v>1715.0829283191297</v>
      </c>
      <c r="M89" s="23">
        <v>108284.22074039356</v>
      </c>
      <c r="N89" s="23">
        <v>4256.4763860352414</v>
      </c>
      <c r="O89" s="23">
        <v>205022.91071525955</v>
      </c>
      <c r="P89" s="23">
        <v>131015.84393432844</v>
      </c>
      <c r="Q89" s="23">
        <v>968842.2726750304</v>
      </c>
      <c r="R89" s="23">
        <v>1710958.4727635002</v>
      </c>
      <c r="S89" s="23">
        <v>232076.70414929878</v>
      </c>
      <c r="T89" s="23">
        <v>514733.78355658904</v>
      </c>
      <c r="U89" s="23">
        <v>1847589.706938134</v>
      </c>
      <c r="V89" s="23">
        <v>309100.68939689978</v>
      </c>
      <c r="W89" s="23">
        <v>427157.025597197</v>
      </c>
      <c r="X89" s="23">
        <v>371652.23960750521</v>
      </c>
      <c r="Y89" s="23">
        <v>287128.71617111785</v>
      </c>
      <c r="Z89" s="23">
        <v>905.18872601291082</v>
      </c>
      <c r="AA89" s="23">
        <v>110.92767028536275</v>
      </c>
      <c r="AB89" s="23">
        <v>4039.5608247528153</v>
      </c>
      <c r="AC89" s="23">
        <v>1056406.0093779564</v>
      </c>
      <c r="AD89" s="23">
        <v>48452.821312131317</v>
      </c>
      <c r="AE89" s="23">
        <v>46502.300817434087</v>
      </c>
      <c r="AF89" s="23">
        <v>3331.3643044967635</v>
      </c>
      <c r="AG89" s="23">
        <v>920.05244718221616</v>
      </c>
      <c r="AH89" s="23">
        <v>78.130637475270532</v>
      </c>
      <c r="AI89" s="23">
        <v>11026.640158918608</v>
      </c>
      <c r="AJ89" s="23">
        <v>938.04090830680798</v>
      </c>
      <c r="AK89" s="23">
        <v>9.4876954900879724</v>
      </c>
      <c r="AL89" s="23">
        <v>213.87843687435773</v>
      </c>
      <c r="AM89" s="23">
        <v>8747.1849643599035</v>
      </c>
      <c r="AN89" s="23">
        <v>524.33664286515216</v>
      </c>
      <c r="AO89" s="23">
        <v>36.413108320151309</v>
      </c>
      <c r="AP89" s="23">
        <v>9674.9542124801756</v>
      </c>
      <c r="AQ89" s="23">
        <v>761.72416637221158</v>
      </c>
      <c r="AR89" s="23">
        <v>214.78305661837945</v>
      </c>
      <c r="AS89" s="23">
        <v>416.19016935965044</v>
      </c>
      <c r="AT89" s="23">
        <v>36.361316865986247</v>
      </c>
      <c r="AU89" s="23">
        <v>470.01703960112445</v>
      </c>
      <c r="AV89" s="23">
        <v>60.333176956631391</v>
      </c>
      <c r="AW89" s="23">
        <v>85.306859319424333</v>
      </c>
      <c r="AX89" s="23">
        <v>98.246079127219602</v>
      </c>
      <c r="AY89" s="23">
        <v>255.87567701698191</v>
      </c>
      <c r="AZ89" s="23">
        <v>6763.2645866296862</v>
      </c>
      <c r="BA89" s="23">
        <v>856.76409510043675</v>
      </c>
      <c r="BB89" s="23">
        <v>314.91152399936601</v>
      </c>
      <c r="BC89" s="23">
        <v>445.32482656814375</v>
      </c>
      <c r="BD89" s="23">
        <v>339.25890255080714</v>
      </c>
      <c r="BE89" s="23">
        <v>16.560902065097036</v>
      </c>
      <c r="BF89" s="23">
        <v>76.323034060396054</v>
      </c>
      <c r="BG89" s="23">
        <v>6576.8546108180517</v>
      </c>
      <c r="BH89" s="23">
        <v>7506.8787718233307</v>
      </c>
      <c r="BI89" s="23">
        <v>900.29469236596037</v>
      </c>
      <c r="BJ89" s="23">
        <v>18948.81549970149</v>
      </c>
      <c r="BK89" s="23">
        <v>73.798336097515772</v>
      </c>
      <c r="BL89" s="23">
        <v>36440.354923428764</v>
      </c>
      <c r="BM89" s="23">
        <v>1901.7902388143987</v>
      </c>
      <c r="BN89" s="23">
        <v>883.39386069318596</v>
      </c>
      <c r="BO89" s="23">
        <v>646.83239555147077</v>
      </c>
      <c r="BP89" s="23">
        <v>1013.2767852677379</v>
      </c>
      <c r="BQ89" s="23">
        <v>33118.560903241312</v>
      </c>
      <c r="BR89" s="23">
        <v>3330.9329914075615</v>
      </c>
      <c r="BS89" s="23">
        <v>0</v>
      </c>
      <c r="BT89" s="64">
        <v>8956016.9679931588</v>
      </c>
      <c r="BU89" s="23">
        <v>84276.838343620271</v>
      </c>
      <c r="BV89" s="23">
        <v>0</v>
      </c>
      <c r="BW89" s="23">
        <v>54.267241862982772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4058.1516674839763</v>
      </c>
      <c r="CD89" s="23">
        <v>48835.233439554846</v>
      </c>
      <c r="CE89" s="23">
        <v>0</v>
      </c>
      <c r="CF89" s="23">
        <v>0</v>
      </c>
      <c r="CG89" s="23">
        <v>0</v>
      </c>
      <c r="CH89" s="23">
        <v>275902.06239247962</v>
      </c>
      <c r="CI89" s="23">
        <v>431062.76751228084</v>
      </c>
      <c r="CJ89" s="34">
        <f t="shared" si="3"/>
        <v>9800206.2885904405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27009.187820713534</v>
      </c>
      <c r="D90" s="23">
        <v>30887.79962215967</v>
      </c>
      <c r="E90" s="23">
        <v>3729.5696757524825</v>
      </c>
      <c r="F90" s="23">
        <v>5176.8935819024491</v>
      </c>
      <c r="G90" s="23">
        <v>266544.46768365282</v>
      </c>
      <c r="H90" s="23">
        <v>48571.695898135149</v>
      </c>
      <c r="I90" s="23">
        <v>236617.72532836444</v>
      </c>
      <c r="J90" s="23">
        <v>10626.300100722572</v>
      </c>
      <c r="K90" s="23">
        <v>20393.42017931824</v>
      </c>
      <c r="L90" s="23">
        <v>2389.9048857282401</v>
      </c>
      <c r="M90" s="23">
        <v>67710.965639294984</v>
      </c>
      <c r="N90" s="23">
        <v>12875.263048840588</v>
      </c>
      <c r="O90" s="23">
        <v>88920.296855927299</v>
      </c>
      <c r="P90" s="23">
        <v>174451.14722437697</v>
      </c>
      <c r="Q90" s="23">
        <v>119642.29407630727</v>
      </c>
      <c r="R90" s="23">
        <v>889115.14059484459</v>
      </c>
      <c r="S90" s="23">
        <v>204706.12464359732</v>
      </c>
      <c r="T90" s="23">
        <v>177732.95887383446</v>
      </c>
      <c r="U90" s="23">
        <v>534719.27148787049</v>
      </c>
      <c r="V90" s="23">
        <v>123020.80093743889</v>
      </c>
      <c r="W90" s="23">
        <v>227355.09689056291</v>
      </c>
      <c r="X90" s="23">
        <v>209939.27732580458</v>
      </c>
      <c r="Y90" s="23">
        <v>91306.886796948194</v>
      </c>
      <c r="Z90" s="23">
        <v>6371.8605345287715</v>
      </c>
      <c r="AA90" s="23">
        <v>2096.3956337911868</v>
      </c>
      <c r="AB90" s="23">
        <v>2576.5658565423896</v>
      </c>
      <c r="AC90" s="23">
        <v>669078.44894471671</v>
      </c>
      <c r="AD90" s="23">
        <v>110677.97310912225</v>
      </c>
      <c r="AE90" s="23">
        <v>129731.17650701104</v>
      </c>
      <c r="AF90" s="23">
        <v>9198.0909535228839</v>
      </c>
      <c r="AG90" s="23">
        <v>19348.714365680913</v>
      </c>
      <c r="AH90" s="23">
        <v>1582.598551496096</v>
      </c>
      <c r="AI90" s="23">
        <v>29415.975246760871</v>
      </c>
      <c r="AJ90" s="23">
        <v>2922.4646834656523</v>
      </c>
      <c r="AK90" s="23">
        <v>2328.5623080560463</v>
      </c>
      <c r="AL90" s="23">
        <v>2492.7459451167283</v>
      </c>
      <c r="AM90" s="23">
        <v>11132.869013621743</v>
      </c>
      <c r="AN90" s="23">
        <v>3002.3948825420848</v>
      </c>
      <c r="AO90" s="23">
        <v>13375.675690613558</v>
      </c>
      <c r="AP90" s="23">
        <v>32071.268720853572</v>
      </c>
      <c r="AQ90" s="23">
        <v>8245.6870600817092</v>
      </c>
      <c r="AR90" s="23">
        <v>3921.8140875233607</v>
      </c>
      <c r="AS90" s="23">
        <v>7035.8985760311116</v>
      </c>
      <c r="AT90" s="23">
        <v>456.94877582820641</v>
      </c>
      <c r="AU90" s="23">
        <v>4718.2699244612431</v>
      </c>
      <c r="AV90" s="23">
        <v>2418.4710724165693</v>
      </c>
      <c r="AW90" s="23">
        <v>3505.71790012359</v>
      </c>
      <c r="AX90" s="23">
        <v>1454.9427514225617</v>
      </c>
      <c r="AY90" s="23">
        <v>1814.5307609322685</v>
      </c>
      <c r="AZ90" s="23">
        <v>696.90976997341033</v>
      </c>
      <c r="BA90" s="23">
        <v>1014.0546764568445</v>
      </c>
      <c r="BB90" s="23">
        <v>1364.3972238504577</v>
      </c>
      <c r="BC90" s="23">
        <v>1108.5463746515459</v>
      </c>
      <c r="BD90" s="23">
        <v>1014.5326293987952</v>
      </c>
      <c r="BE90" s="23">
        <v>256.1143262546297</v>
      </c>
      <c r="BF90" s="23">
        <v>320.72843534886312</v>
      </c>
      <c r="BG90" s="23">
        <v>4877.1037984327522</v>
      </c>
      <c r="BH90" s="23">
        <v>34317.66814555083</v>
      </c>
      <c r="BI90" s="23">
        <v>1991.4948540066655</v>
      </c>
      <c r="BJ90" s="23">
        <v>48596.106699812219</v>
      </c>
      <c r="BK90" s="23">
        <v>490.31355166363403</v>
      </c>
      <c r="BL90" s="23">
        <v>9400.8823665796172</v>
      </c>
      <c r="BM90" s="23">
        <v>13282.326063261611</v>
      </c>
      <c r="BN90" s="23">
        <v>1807.1622274315898</v>
      </c>
      <c r="BO90" s="23">
        <v>1378.3664818159596</v>
      </c>
      <c r="BP90" s="23">
        <v>6466.2474798197654</v>
      </c>
      <c r="BQ90" s="23">
        <v>11583.594571409618</v>
      </c>
      <c r="BR90" s="23">
        <v>1208.5669227672377</v>
      </c>
      <c r="BS90" s="23">
        <v>0</v>
      </c>
      <c r="BT90" s="64">
        <v>4795593.6676268466</v>
      </c>
      <c r="BU90" s="23">
        <v>287230.6268543122</v>
      </c>
      <c r="BV90" s="23">
        <v>0</v>
      </c>
      <c r="BW90" s="23">
        <v>12922.641268186584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480981.2006411053</v>
      </c>
      <c r="CD90" s="23">
        <v>1004108.8101422465</v>
      </c>
      <c r="CE90" s="23">
        <v>0</v>
      </c>
      <c r="CF90" s="23">
        <v>0</v>
      </c>
      <c r="CG90" s="23">
        <v>0</v>
      </c>
      <c r="CH90" s="23">
        <v>191032.01263059763</v>
      </c>
      <c r="CI90" s="23">
        <v>458346.26446302462</v>
      </c>
      <c r="CJ90" s="34">
        <f t="shared" si="3"/>
        <v>7230215.2236263184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8406.2788772607873</v>
      </c>
      <c r="D91" s="23">
        <v>1285.522566495976</v>
      </c>
      <c r="E91" s="23">
        <v>3705.8016617294916</v>
      </c>
      <c r="F91" s="23">
        <v>7020.8129147591117</v>
      </c>
      <c r="G91" s="23">
        <v>24724.505349943363</v>
      </c>
      <c r="H91" s="23">
        <v>10231.561796085705</v>
      </c>
      <c r="I91" s="23">
        <v>4477.1891092077058</v>
      </c>
      <c r="J91" s="23">
        <v>5006.1973808898329</v>
      </c>
      <c r="K91" s="23">
        <v>145315.29851091211</v>
      </c>
      <c r="L91" s="23">
        <v>2764.3908969280328</v>
      </c>
      <c r="M91" s="23">
        <v>5707.2383139172471</v>
      </c>
      <c r="N91" s="23">
        <v>20150.774959204067</v>
      </c>
      <c r="O91" s="23">
        <v>26831.058286546482</v>
      </c>
      <c r="P91" s="23">
        <v>8487.3298748114303</v>
      </c>
      <c r="Q91" s="23">
        <v>12198.417957626569</v>
      </c>
      <c r="R91" s="23">
        <v>94797.080883723465</v>
      </c>
      <c r="S91" s="23">
        <v>935930.75497100502</v>
      </c>
      <c r="T91" s="23">
        <v>155459.8811680176</v>
      </c>
      <c r="U91" s="23">
        <v>394290.30468500499</v>
      </c>
      <c r="V91" s="23">
        <v>24057.675616787143</v>
      </c>
      <c r="W91" s="23">
        <v>91497.445961762089</v>
      </c>
      <c r="X91" s="23">
        <v>116475.46919275276</v>
      </c>
      <c r="Y91" s="23">
        <v>57188.935322299978</v>
      </c>
      <c r="Z91" s="23">
        <v>7948.3778198681921</v>
      </c>
      <c r="AA91" s="23">
        <v>846.70381278930677</v>
      </c>
      <c r="AB91" s="23">
        <v>53399.264921238879</v>
      </c>
      <c r="AC91" s="23">
        <v>392353.08994889684</v>
      </c>
      <c r="AD91" s="23">
        <v>56183.458029758658</v>
      </c>
      <c r="AE91" s="23">
        <v>26488.382809540741</v>
      </c>
      <c r="AF91" s="23">
        <v>2724.6355106642895</v>
      </c>
      <c r="AG91" s="23">
        <v>8339.3611689503996</v>
      </c>
      <c r="AH91" s="23">
        <v>610.81812996219458</v>
      </c>
      <c r="AI91" s="23">
        <v>44677.609307305233</v>
      </c>
      <c r="AJ91" s="23">
        <v>3041.9547562058156</v>
      </c>
      <c r="AK91" s="23">
        <v>13054.260871816938</v>
      </c>
      <c r="AL91" s="23">
        <v>2418.4614231469732</v>
      </c>
      <c r="AM91" s="23">
        <v>48694.430594027464</v>
      </c>
      <c r="AN91" s="23">
        <v>59180.959296022149</v>
      </c>
      <c r="AO91" s="23">
        <v>62941.173066966126</v>
      </c>
      <c r="AP91" s="23">
        <v>80000.122798913158</v>
      </c>
      <c r="AQ91" s="23">
        <v>2581.3165914140777</v>
      </c>
      <c r="AR91" s="23">
        <v>1916.5974495819946</v>
      </c>
      <c r="AS91" s="23">
        <v>6074.0913856787975</v>
      </c>
      <c r="AT91" s="23">
        <v>548.02497382432205</v>
      </c>
      <c r="AU91" s="23">
        <v>1952.9120472956477</v>
      </c>
      <c r="AV91" s="23">
        <v>47.103222433170131</v>
      </c>
      <c r="AW91" s="23">
        <v>72.229894238194134</v>
      </c>
      <c r="AX91" s="23">
        <v>4403.5341295289036</v>
      </c>
      <c r="AY91" s="23">
        <v>1799.0844213131284</v>
      </c>
      <c r="AZ91" s="23">
        <v>2646.1884810177307</v>
      </c>
      <c r="BA91" s="23">
        <v>1365.8241659979399</v>
      </c>
      <c r="BB91" s="23">
        <v>2862.9714843414954</v>
      </c>
      <c r="BC91" s="23">
        <v>8842.0283915571945</v>
      </c>
      <c r="BD91" s="23">
        <v>5178.297358040546</v>
      </c>
      <c r="BE91" s="23">
        <v>1091.527169128256</v>
      </c>
      <c r="BF91" s="23">
        <v>2095.3070462477194</v>
      </c>
      <c r="BG91" s="23">
        <v>54979.840031538653</v>
      </c>
      <c r="BH91" s="23">
        <v>106726.19473271756</v>
      </c>
      <c r="BI91" s="23">
        <v>8474.1158922019495</v>
      </c>
      <c r="BJ91" s="23">
        <v>51937.98964851482</v>
      </c>
      <c r="BK91" s="23">
        <v>442.79885513392924</v>
      </c>
      <c r="BL91" s="23">
        <v>29215.685068301522</v>
      </c>
      <c r="BM91" s="23">
        <v>6037.8005339111451</v>
      </c>
      <c r="BN91" s="23">
        <v>21123.801491258491</v>
      </c>
      <c r="BO91" s="23">
        <v>8736.3738501045082</v>
      </c>
      <c r="BP91" s="23">
        <v>4780.6263714572951</v>
      </c>
      <c r="BQ91" s="23">
        <v>35922.303465158599</v>
      </c>
      <c r="BR91" s="23">
        <v>36819.189236897721</v>
      </c>
      <c r="BS91" s="23">
        <v>0</v>
      </c>
      <c r="BT91" s="64">
        <v>3427586.7479125806</v>
      </c>
      <c r="BU91" s="23">
        <v>1587985.4888219249</v>
      </c>
      <c r="BV91" s="23">
        <v>0</v>
      </c>
      <c r="BW91" s="23">
        <v>7871.4170249843255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124.7039764840311</v>
      </c>
      <c r="CD91" s="23">
        <v>4251344.6053524576</v>
      </c>
      <c r="CE91" s="23">
        <v>0</v>
      </c>
      <c r="CF91" s="23">
        <v>1852.7618355825093</v>
      </c>
      <c r="CG91" s="23">
        <v>0</v>
      </c>
      <c r="CH91" s="23">
        <v>378903.56563373166</v>
      </c>
      <c r="CI91" s="23">
        <v>905612.03294408601</v>
      </c>
      <c r="CJ91" s="34">
        <f t="shared" si="3"/>
        <v>10561281.323501829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4564.0421451099037</v>
      </c>
      <c r="D92" s="23">
        <v>1222.3168730945981</v>
      </c>
      <c r="E92" s="23">
        <v>2251.0727239134526</v>
      </c>
      <c r="F92" s="23">
        <v>5519.2865747167989</v>
      </c>
      <c r="G92" s="23">
        <v>19840.772000980338</v>
      </c>
      <c r="H92" s="23">
        <v>3072.7191892687379</v>
      </c>
      <c r="I92" s="23">
        <v>3104.5974706332308</v>
      </c>
      <c r="J92" s="23">
        <v>13171.056928388325</v>
      </c>
      <c r="K92" s="23">
        <v>11080.532397543859</v>
      </c>
      <c r="L92" s="23">
        <v>2078.5057961052012</v>
      </c>
      <c r="M92" s="23">
        <v>5072.4212324280188</v>
      </c>
      <c r="N92" s="23">
        <v>2292.5710620619411</v>
      </c>
      <c r="O92" s="23">
        <v>15638.364628552396</v>
      </c>
      <c r="P92" s="23">
        <v>7649.3878940615941</v>
      </c>
      <c r="Q92" s="23">
        <v>44514.837044564592</v>
      </c>
      <c r="R92" s="23">
        <v>119235.47051086488</v>
      </c>
      <c r="S92" s="23">
        <v>211424.4248753938</v>
      </c>
      <c r="T92" s="23">
        <v>315702.86247733125</v>
      </c>
      <c r="U92" s="23">
        <v>421331.653096286</v>
      </c>
      <c r="V92" s="23">
        <v>70997.784482387753</v>
      </c>
      <c r="W92" s="23">
        <v>94311.376061598072</v>
      </c>
      <c r="X92" s="23">
        <v>39094.017332972362</v>
      </c>
      <c r="Y92" s="23">
        <v>47194.44904632651</v>
      </c>
      <c r="Z92" s="23">
        <v>5388.1094119446952</v>
      </c>
      <c r="AA92" s="23">
        <v>592.10380772959445</v>
      </c>
      <c r="AB92" s="23">
        <v>26340.84898431952</v>
      </c>
      <c r="AC92" s="23">
        <v>732074.21033089457</v>
      </c>
      <c r="AD92" s="23">
        <v>102477.45445207844</v>
      </c>
      <c r="AE92" s="23">
        <v>30283.090174030724</v>
      </c>
      <c r="AF92" s="23">
        <v>8269.5972476686929</v>
      </c>
      <c r="AG92" s="23">
        <v>7819.3567213450451</v>
      </c>
      <c r="AH92" s="23">
        <v>505.77867261142978</v>
      </c>
      <c r="AI92" s="23">
        <v>49971.730274920614</v>
      </c>
      <c r="AJ92" s="23">
        <v>2914.1121326946927</v>
      </c>
      <c r="AK92" s="23">
        <v>6352.9272071038567</v>
      </c>
      <c r="AL92" s="23">
        <v>1201.3253822663096</v>
      </c>
      <c r="AM92" s="23">
        <v>9375.7809355887766</v>
      </c>
      <c r="AN92" s="23">
        <v>6085.7199160643813</v>
      </c>
      <c r="AO92" s="23">
        <v>27195.47019610228</v>
      </c>
      <c r="AP92" s="23">
        <v>97145.185323374404</v>
      </c>
      <c r="AQ92" s="23">
        <v>2760.0907065388792</v>
      </c>
      <c r="AR92" s="23">
        <v>1800.2688639045468</v>
      </c>
      <c r="AS92" s="23">
        <v>25264.794009863006</v>
      </c>
      <c r="AT92" s="23">
        <v>1676.6800010876152</v>
      </c>
      <c r="AU92" s="23">
        <v>1911.4852732273996</v>
      </c>
      <c r="AV92" s="23">
        <v>216.31770534164576</v>
      </c>
      <c r="AW92" s="23">
        <v>453.48134507976567</v>
      </c>
      <c r="AX92" s="23">
        <v>5635.8976333422561</v>
      </c>
      <c r="AY92" s="23">
        <v>8776.3367390126987</v>
      </c>
      <c r="AZ92" s="23">
        <v>434.21992551855521</v>
      </c>
      <c r="BA92" s="23">
        <v>1225.1025764017213</v>
      </c>
      <c r="BB92" s="23">
        <v>2274.362522943848</v>
      </c>
      <c r="BC92" s="23">
        <v>4421.1002261287085</v>
      </c>
      <c r="BD92" s="23">
        <v>3122.160656744054</v>
      </c>
      <c r="BE92" s="23">
        <v>1155.7370447780668</v>
      </c>
      <c r="BF92" s="23">
        <v>212.79375408337629</v>
      </c>
      <c r="BG92" s="23">
        <v>25370.254968494366</v>
      </c>
      <c r="BH92" s="23">
        <v>59380.52339546138</v>
      </c>
      <c r="BI92" s="23">
        <v>1729.3403864259139</v>
      </c>
      <c r="BJ92" s="23">
        <v>18690.443027841251</v>
      </c>
      <c r="BK92" s="23">
        <v>341.67828603707289</v>
      </c>
      <c r="BL92" s="23">
        <v>13789.682673955136</v>
      </c>
      <c r="BM92" s="23">
        <v>20752.090553483893</v>
      </c>
      <c r="BN92" s="23">
        <v>5413.4375592120114</v>
      </c>
      <c r="BO92" s="23">
        <v>2859.2802228155379</v>
      </c>
      <c r="BP92" s="23">
        <v>9557.8624539704779</v>
      </c>
      <c r="BQ92" s="23">
        <v>13848.478726968426</v>
      </c>
      <c r="BR92" s="23">
        <v>14891.956181971633</v>
      </c>
      <c r="BS92" s="23">
        <v>0</v>
      </c>
      <c r="BT92" s="64">
        <v>2822323.1804359555</v>
      </c>
      <c r="BU92" s="23">
        <v>1223107.5097954837</v>
      </c>
      <c r="BV92" s="23">
        <v>0</v>
      </c>
      <c r="BW92" s="23">
        <v>702.51581787941086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819.51267950039778</v>
      </c>
      <c r="CD92" s="23">
        <v>817351.13153800939</v>
      </c>
      <c r="CE92" s="23">
        <v>0</v>
      </c>
      <c r="CF92" s="23">
        <v>294.54896930859934</v>
      </c>
      <c r="CG92" s="23">
        <v>0</v>
      </c>
      <c r="CH92" s="23">
        <v>65355.652124840941</v>
      </c>
      <c r="CI92" s="23">
        <v>544216.13084585813</v>
      </c>
      <c r="CJ92" s="34">
        <f t="shared" si="3"/>
        <v>5474170.1822068356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26506.123063598934</v>
      </c>
      <c r="D93" s="23">
        <v>6309.0577199173968</v>
      </c>
      <c r="E93" s="23">
        <v>22654.519838355594</v>
      </c>
      <c r="F93" s="23">
        <v>26347.74376449213</v>
      </c>
      <c r="G93" s="23">
        <v>92474.310940963158</v>
      </c>
      <c r="H93" s="23">
        <v>60212.061778255666</v>
      </c>
      <c r="I93" s="23">
        <v>18130.818166041623</v>
      </c>
      <c r="J93" s="23">
        <v>21486.747992523378</v>
      </c>
      <c r="K93" s="23">
        <v>35190.27419895232</v>
      </c>
      <c r="L93" s="23">
        <v>8268.3038334355497</v>
      </c>
      <c r="M93" s="23">
        <v>66658.151406117715</v>
      </c>
      <c r="N93" s="23">
        <v>18565.647496521062</v>
      </c>
      <c r="O93" s="23">
        <v>44706.977793754791</v>
      </c>
      <c r="P93" s="23">
        <v>41149.521019461332</v>
      </c>
      <c r="Q93" s="23">
        <v>104218.30848000661</v>
      </c>
      <c r="R93" s="23">
        <v>337061.50092520064</v>
      </c>
      <c r="S93" s="23">
        <v>317752.81980861875</v>
      </c>
      <c r="T93" s="23">
        <v>366317.38928669615</v>
      </c>
      <c r="U93" s="23">
        <v>1623994.2237568644</v>
      </c>
      <c r="V93" s="23">
        <v>178097.10728096339</v>
      </c>
      <c r="W93" s="23">
        <v>475692.32137828</v>
      </c>
      <c r="X93" s="23">
        <v>87043.876747398695</v>
      </c>
      <c r="Y93" s="23">
        <v>182340.52814381954</v>
      </c>
      <c r="Z93" s="23">
        <v>23233.503943590105</v>
      </c>
      <c r="AA93" s="23">
        <v>2479.2783530494467</v>
      </c>
      <c r="AB93" s="23">
        <v>22263.475319726822</v>
      </c>
      <c r="AC93" s="23">
        <v>1163959.8391887317</v>
      </c>
      <c r="AD93" s="23">
        <v>287706.61773573025</v>
      </c>
      <c r="AE93" s="23">
        <v>89588.262190094989</v>
      </c>
      <c r="AF93" s="23">
        <v>14942.117115235253</v>
      </c>
      <c r="AG93" s="23">
        <v>22996.779387434141</v>
      </c>
      <c r="AH93" s="23">
        <v>1965.9223918735502</v>
      </c>
      <c r="AI93" s="23">
        <v>92498.344530335875</v>
      </c>
      <c r="AJ93" s="23">
        <v>15065.955492367691</v>
      </c>
      <c r="AK93" s="23">
        <v>5252.6366164388783</v>
      </c>
      <c r="AL93" s="23">
        <v>9057.2765276763403</v>
      </c>
      <c r="AM93" s="23">
        <v>28807.751716285657</v>
      </c>
      <c r="AN93" s="23">
        <v>27264.246575290606</v>
      </c>
      <c r="AO93" s="23">
        <v>24779.645871133187</v>
      </c>
      <c r="AP93" s="23">
        <v>110214.97701823372</v>
      </c>
      <c r="AQ93" s="23">
        <v>8200.1182920650645</v>
      </c>
      <c r="AR93" s="23">
        <v>5984.904240318564</v>
      </c>
      <c r="AS93" s="23">
        <v>14623.696099456285</v>
      </c>
      <c r="AT93" s="23">
        <v>2492.671515254533</v>
      </c>
      <c r="AU93" s="23">
        <v>7922.1750999930746</v>
      </c>
      <c r="AV93" s="23">
        <v>1190.8627106107026</v>
      </c>
      <c r="AW93" s="23">
        <v>1505.6776370546793</v>
      </c>
      <c r="AX93" s="23">
        <v>8035.4766165413321</v>
      </c>
      <c r="AY93" s="23">
        <v>14401.084894372983</v>
      </c>
      <c r="AZ93" s="23">
        <v>1326.7468059661423</v>
      </c>
      <c r="BA93" s="23">
        <v>4184.598757742393</v>
      </c>
      <c r="BB93" s="23">
        <v>13338.814087906967</v>
      </c>
      <c r="BC93" s="23">
        <v>5206.2363942335569</v>
      </c>
      <c r="BD93" s="23">
        <v>4547.5129181222301</v>
      </c>
      <c r="BE93" s="23">
        <v>1296.0861972918151</v>
      </c>
      <c r="BF93" s="23">
        <v>1995.409574377554</v>
      </c>
      <c r="BG93" s="23">
        <v>49123.709823893521</v>
      </c>
      <c r="BH93" s="23">
        <v>93709.399348618274</v>
      </c>
      <c r="BI93" s="23">
        <v>5606.4157944756898</v>
      </c>
      <c r="BJ93" s="23">
        <v>54395.266293294211</v>
      </c>
      <c r="BK93" s="23">
        <v>2048.8788223867605</v>
      </c>
      <c r="BL93" s="23">
        <v>17757.85160678823</v>
      </c>
      <c r="BM93" s="23">
        <v>22492.810234165845</v>
      </c>
      <c r="BN93" s="23">
        <v>20510.66338364792</v>
      </c>
      <c r="BO93" s="23">
        <v>11796.8648700468</v>
      </c>
      <c r="BP93" s="23">
        <v>22252.563725014483</v>
      </c>
      <c r="BQ93" s="23">
        <v>20886.345218200717</v>
      </c>
      <c r="BR93" s="23">
        <v>13922.106241221883</v>
      </c>
      <c r="BS93" s="23">
        <v>0</v>
      </c>
      <c r="BT93" s="64">
        <v>6534009.9119965285</v>
      </c>
      <c r="BU93" s="23">
        <v>648148.58713790739</v>
      </c>
      <c r="BV93" s="23">
        <v>0</v>
      </c>
      <c r="BW93" s="23">
        <v>479.2329603286762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19315.452464543632</v>
      </c>
      <c r="CD93" s="23">
        <v>9898886.1355730724</v>
      </c>
      <c r="CE93" s="23">
        <v>0</v>
      </c>
      <c r="CF93" s="23">
        <v>1.8523010950286134</v>
      </c>
      <c r="CG93" s="23">
        <v>0</v>
      </c>
      <c r="CH93" s="23">
        <v>963152.89365766302</v>
      </c>
      <c r="CI93" s="23">
        <v>2532819.5189521997</v>
      </c>
      <c r="CJ93" s="34">
        <f t="shared" si="3"/>
        <v>20596813.585043337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2939.1119909010231</v>
      </c>
      <c r="D94" s="23">
        <v>314.34966209888125</v>
      </c>
      <c r="E94" s="23">
        <v>270.3351406042558</v>
      </c>
      <c r="F94" s="23">
        <v>619.80635806986425</v>
      </c>
      <c r="G94" s="23">
        <v>1885.3571115224624</v>
      </c>
      <c r="H94" s="23">
        <v>1304.6687627952729</v>
      </c>
      <c r="I94" s="23">
        <v>867.10537095761958</v>
      </c>
      <c r="J94" s="23">
        <v>469.27925374306994</v>
      </c>
      <c r="K94" s="23">
        <v>362.3003009751971</v>
      </c>
      <c r="L94" s="23">
        <v>152.4735820918994</v>
      </c>
      <c r="M94" s="23">
        <v>2048.2191114672414</v>
      </c>
      <c r="N94" s="23">
        <v>612.05160363568473</v>
      </c>
      <c r="O94" s="23">
        <v>18384.986599287644</v>
      </c>
      <c r="P94" s="23">
        <v>1602.0662316980549</v>
      </c>
      <c r="Q94" s="23">
        <v>14223.657690611119</v>
      </c>
      <c r="R94" s="23">
        <v>82348.455375998383</v>
      </c>
      <c r="S94" s="23">
        <v>10238.775485224536</v>
      </c>
      <c r="T94" s="23">
        <v>21794.538491741485</v>
      </c>
      <c r="U94" s="23">
        <v>266012.70838574198</v>
      </c>
      <c r="V94" s="23">
        <v>360930.72747742682</v>
      </c>
      <c r="W94" s="23">
        <v>448541.09611622826</v>
      </c>
      <c r="X94" s="23">
        <v>19094.095160245513</v>
      </c>
      <c r="Y94" s="23">
        <v>55097.682959916681</v>
      </c>
      <c r="Z94" s="23">
        <v>470.60800557967497</v>
      </c>
      <c r="AA94" s="23">
        <v>62.319732105418367</v>
      </c>
      <c r="AB94" s="23">
        <v>7880.4567030693079</v>
      </c>
      <c r="AC94" s="23">
        <v>21968.119919733537</v>
      </c>
      <c r="AD94" s="23">
        <v>804245.75522119517</v>
      </c>
      <c r="AE94" s="23">
        <v>5443.768660272397</v>
      </c>
      <c r="AF94" s="23">
        <v>4292.1455422094077</v>
      </c>
      <c r="AG94" s="23">
        <v>120174.34041643987</v>
      </c>
      <c r="AH94" s="23">
        <v>395.13542081097012</v>
      </c>
      <c r="AI94" s="23">
        <v>8252.7911545971419</v>
      </c>
      <c r="AJ94" s="23">
        <v>1502.567536571471</v>
      </c>
      <c r="AK94" s="23">
        <v>266.70836567684694</v>
      </c>
      <c r="AL94" s="23">
        <v>154.55809706072804</v>
      </c>
      <c r="AM94" s="23">
        <v>752.00844488292012</v>
      </c>
      <c r="AN94" s="23">
        <v>212.59207211866857</v>
      </c>
      <c r="AO94" s="23">
        <v>1515.0320851605813</v>
      </c>
      <c r="AP94" s="23">
        <v>21294.687907791897</v>
      </c>
      <c r="AQ94" s="23">
        <v>423.00675460777302</v>
      </c>
      <c r="AR94" s="23">
        <v>148.8943792298904</v>
      </c>
      <c r="AS94" s="23">
        <v>378.15025014793872</v>
      </c>
      <c r="AT94" s="23">
        <v>322.73966655936783</v>
      </c>
      <c r="AU94" s="23">
        <v>349.995043914218</v>
      </c>
      <c r="AV94" s="23">
        <v>191.95563609021264</v>
      </c>
      <c r="AW94" s="23">
        <v>328.89558280816556</v>
      </c>
      <c r="AX94" s="23">
        <v>1845.431528823312</v>
      </c>
      <c r="AY94" s="23">
        <v>1090.7388934362079</v>
      </c>
      <c r="AZ94" s="23">
        <v>61.051237153770877</v>
      </c>
      <c r="BA94" s="23">
        <v>79.180415194273351</v>
      </c>
      <c r="BB94" s="23">
        <v>489.30607629448139</v>
      </c>
      <c r="BC94" s="23">
        <v>1787.0658367906412</v>
      </c>
      <c r="BD94" s="23">
        <v>360.83955794144913</v>
      </c>
      <c r="BE94" s="23">
        <v>495.00842827388118</v>
      </c>
      <c r="BF94" s="23">
        <v>83.807213602489227</v>
      </c>
      <c r="BG94" s="23">
        <v>24240.079418863661</v>
      </c>
      <c r="BH94" s="23">
        <v>8717.2254220199375</v>
      </c>
      <c r="BI94" s="23">
        <v>364.29928243528434</v>
      </c>
      <c r="BJ94" s="23">
        <v>1317.8138223529234</v>
      </c>
      <c r="BK94" s="23">
        <v>51.058212464070579</v>
      </c>
      <c r="BL94" s="23">
        <v>1004.3722952508103</v>
      </c>
      <c r="BM94" s="23">
        <v>827.3585886254416</v>
      </c>
      <c r="BN94" s="23">
        <v>373.89753211900563</v>
      </c>
      <c r="BO94" s="23">
        <v>498.60324436032124</v>
      </c>
      <c r="BP94" s="23">
        <v>899.60572997439442</v>
      </c>
      <c r="BQ94" s="23">
        <v>4410.2167092751297</v>
      </c>
      <c r="BR94" s="23">
        <v>8737.7432723503607</v>
      </c>
      <c r="BS94" s="23">
        <v>0</v>
      </c>
      <c r="BT94" s="64">
        <v>2368875.7835392179</v>
      </c>
      <c r="BU94" s="23">
        <v>8472631.0052279439</v>
      </c>
      <c r="BV94" s="23">
        <v>0</v>
      </c>
      <c r="BW94" s="23">
        <v>97742.549165087548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757032.61040957866</v>
      </c>
      <c r="CD94" s="23">
        <v>101367.29635385983</v>
      </c>
      <c r="CE94" s="23">
        <v>0</v>
      </c>
      <c r="CF94" s="23">
        <v>0</v>
      </c>
      <c r="CG94" s="23">
        <v>0</v>
      </c>
      <c r="CH94" s="23">
        <v>3132775.4168722387</v>
      </c>
      <c r="CI94" s="23">
        <v>1004374.3883979445</v>
      </c>
      <c r="CJ94" s="34">
        <f t="shared" si="3"/>
        <v>15934799.049965871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320.71656169065005</v>
      </c>
      <c r="D95" s="23">
        <v>63.208660726014607</v>
      </c>
      <c r="E95" s="23">
        <v>11424.558974287218</v>
      </c>
      <c r="F95" s="23">
        <v>122.10203721564797</v>
      </c>
      <c r="G95" s="23">
        <v>741.60149990690638</v>
      </c>
      <c r="H95" s="23">
        <v>496.5679688097444</v>
      </c>
      <c r="I95" s="23">
        <v>133.33642294262188</v>
      </c>
      <c r="J95" s="23">
        <v>170980.06424893218</v>
      </c>
      <c r="K95" s="23">
        <v>67758.785518892269</v>
      </c>
      <c r="L95" s="23">
        <v>73.38191188474228</v>
      </c>
      <c r="M95" s="23">
        <v>634.17474004053179</v>
      </c>
      <c r="N95" s="23">
        <v>287.41061769312239</v>
      </c>
      <c r="O95" s="23">
        <v>374.41508849933837</v>
      </c>
      <c r="P95" s="23">
        <v>1083.8538667223434</v>
      </c>
      <c r="Q95" s="23">
        <v>1034.3332794942833</v>
      </c>
      <c r="R95" s="23">
        <v>31609.249328726408</v>
      </c>
      <c r="S95" s="23">
        <v>1758.2056107122194</v>
      </c>
      <c r="T95" s="23">
        <v>8509.4824388180932</v>
      </c>
      <c r="U95" s="23">
        <v>21674.812155464875</v>
      </c>
      <c r="V95" s="23">
        <v>17653.294037955133</v>
      </c>
      <c r="W95" s="23">
        <v>57587.698323463614</v>
      </c>
      <c r="X95" s="23">
        <v>1411.0846242610173</v>
      </c>
      <c r="Y95" s="23">
        <v>4134.1236287602005</v>
      </c>
      <c r="Z95" s="23">
        <v>231.45511326289318</v>
      </c>
      <c r="AA95" s="23">
        <v>19.150482238970159</v>
      </c>
      <c r="AB95" s="23">
        <v>4509.6902262357962</v>
      </c>
      <c r="AC95" s="23">
        <v>13956.779025965137</v>
      </c>
      <c r="AD95" s="23">
        <v>327.54957510838335</v>
      </c>
      <c r="AE95" s="23">
        <v>8694.1671572054074</v>
      </c>
      <c r="AF95" s="23">
        <v>2341.7840809828581</v>
      </c>
      <c r="AG95" s="23">
        <v>50190.070836890562</v>
      </c>
      <c r="AH95" s="23">
        <v>21359.017876730122</v>
      </c>
      <c r="AI95" s="23">
        <v>47624.227256382859</v>
      </c>
      <c r="AJ95" s="23">
        <v>1597.2911229694926</v>
      </c>
      <c r="AK95" s="23">
        <v>592.1408954043718</v>
      </c>
      <c r="AL95" s="23">
        <v>93.777892499023039</v>
      </c>
      <c r="AM95" s="23">
        <v>9411.5189159068759</v>
      </c>
      <c r="AN95" s="23">
        <v>935.2654371981514</v>
      </c>
      <c r="AO95" s="23">
        <v>4233.3167373851393</v>
      </c>
      <c r="AP95" s="23">
        <v>18717.921781807258</v>
      </c>
      <c r="AQ95" s="23">
        <v>238.07065449233707</v>
      </c>
      <c r="AR95" s="23">
        <v>229.18153761697636</v>
      </c>
      <c r="AS95" s="23">
        <v>3592.2917466920712</v>
      </c>
      <c r="AT95" s="23">
        <v>16.987062442095731</v>
      </c>
      <c r="AU95" s="23">
        <v>57.124510840948361</v>
      </c>
      <c r="AV95" s="23">
        <v>3.6051599282319473</v>
      </c>
      <c r="AW95" s="23">
        <v>6.5440178232699298</v>
      </c>
      <c r="AX95" s="23">
        <v>564.26944131855498</v>
      </c>
      <c r="AY95" s="23">
        <v>206.16242141462209</v>
      </c>
      <c r="AZ95" s="23">
        <v>46.962702013464444</v>
      </c>
      <c r="BA95" s="23">
        <v>15.6929333348717</v>
      </c>
      <c r="BB95" s="23">
        <v>56.420194832264968</v>
      </c>
      <c r="BC95" s="23">
        <v>613.68639511044717</v>
      </c>
      <c r="BD95" s="23">
        <v>1714.5643641708032</v>
      </c>
      <c r="BE95" s="23">
        <v>155.86653698097479</v>
      </c>
      <c r="BF95" s="23">
        <v>249.59003388000588</v>
      </c>
      <c r="BG95" s="23">
        <v>4957.2316434322584</v>
      </c>
      <c r="BH95" s="23">
        <v>97404.878710885823</v>
      </c>
      <c r="BI95" s="23">
        <v>28.534844976047118</v>
      </c>
      <c r="BJ95" s="23">
        <v>101.91194627609813</v>
      </c>
      <c r="BK95" s="23">
        <v>39.103139452480612</v>
      </c>
      <c r="BL95" s="23">
        <v>624.85706007285251</v>
      </c>
      <c r="BM95" s="23">
        <v>597.73032796927646</v>
      </c>
      <c r="BN95" s="23">
        <v>613.30108234583759</v>
      </c>
      <c r="BO95" s="23">
        <v>529.18797318579766</v>
      </c>
      <c r="BP95" s="23">
        <v>226.04119235926638</v>
      </c>
      <c r="BQ95" s="23">
        <v>3009.745798516883</v>
      </c>
      <c r="BR95" s="23">
        <v>2499.1343225268292</v>
      </c>
      <c r="BS95" s="23">
        <v>0</v>
      </c>
      <c r="BT95" s="64">
        <v>703100.26371496369</v>
      </c>
      <c r="BU95" s="23">
        <v>76530.127861308894</v>
      </c>
      <c r="BV95" s="23">
        <v>0</v>
      </c>
      <c r="BW95" s="23">
        <v>13574.116899130335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1596064.474944256</v>
      </c>
      <c r="CD95" s="23">
        <v>960156.39282694831</v>
      </c>
      <c r="CE95" s="23">
        <v>0</v>
      </c>
      <c r="CF95" s="23">
        <v>65.741810649358115</v>
      </c>
      <c r="CG95" s="23">
        <v>0</v>
      </c>
      <c r="CH95" s="23">
        <v>371216.70518719259</v>
      </c>
      <c r="CI95" s="23">
        <v>173052.51006902309</v>
      </c>
      <c r="CJ95" s="34">
        <f t="shared" si="3"/>
        <v>3893760.3333134716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6740.7540519903359</v>
      </c>
      <c r="D96" s="23">
        <v>1956.6002658744983</v>
      </c>
      <c r="E96" s="23">
        <v>17693.314452313862</v>
      </c>
      <c r="F96" s="23">
        <v>2259.2912534077391</v>
      </c>
      <c r="G96" s="23">
        <v>17085.613826556229</v>
      </c>
      <c r="H96" s="23">
        <v>86233.509038728007</v>
      </c>
      <c r="I96" s="23">
        <v>6951.5544259736171</v>
      </c>
      <c r="J96" s="23">
        <v>183740.89812159864</v>
      </c>
      <c r="K96" s="23">
        <v>37925.870273464985</v>
      </c>
      <c r="L96" s="23">
        <v>1421.5004335512608</v>
      </c>
      <c r="M96" s="23">
        <v>14539.531414925816</v>
      </c>
      <c r="N96" s="23">
        <v>19864.503417958367</v>
      </c>
      <c r="O96" s="23">
        <v>14681.061639579944</v>
      </c>
      <c r="P96" s="23">
        <v>18932.436826696132</v>
      </c>
      <c r="Q96" s="23">
        <v>12817.031115349457</v>
      </c>
      <c r="R96" s="23">
        <v>59283.055254639556</v>
      </c>
      <c r="S96" s="23">
        <v>72522.753660652437</v>
      </c>
      <c r="T96" s="23">
        <v>23157.361225240227</v>
      </c>
      <c r="U96" s="23">
        <v>86702.195658211494</v>
      </c>
      <c r="V96" s="23">
        <v>16659.775850215949</v>
      </c>
      <c r="W96" s="23">
        <v>34631.909993688336</v>
      </c>
      <c r="X96" s="23">
        <v>291710.3961526191</v>
      </c>
      <c r="Y96" s="23">
        <v>13597.652589821359</v>
      </c>
      <c r="Z96" s="23">
        <v>3122.2666615051512</v>
      </c>
      <c r="AA96" s="23">
        <v>624.96348670469649</v>
      </c>
      <c r="AB96" s="23">
        <v>15632.539827345394</v>
      </c>
      <c r="AC96" s="23">
        <v>71896.013322395011</v>
      </c>
      <c r="AD96" s="23">
        <v>20638.008030690762</v>
      </c>
      <c r="AE96" s="23">
        <v>22423.364568896512</v>
      </c>
      <c r="AF96" s="23">
        <v>24181.357013464116</v>
      </c>
      <c r="AG96" s="23">
        <v>4920.9663917690568</v>
      </c>
      <c r="AH96" s="23">
        <v>346.54429723589851</v>
      </c>
      <c r="AI96" s="23">
        <v>40891.757867480716</v>
      </c>
      <c r="AJ96" s="23">
        <v>3652.3128064896687</v>
      </c>
      <c r="AK96" s="23">
        <v>416.35999926751299</v>
      </c>
      <c r="AL96" s="23">
        <v>4702.2413081768018</v>
      </c>
      <c r="AM96" s="23">
        <v>15295.48408279001</v>
      </c>
      <c r="AN96" s="23">
        <v>11477.315013990301</v>
      </c>
      <c r="AO96" s="23">
        <v>2549.7203993344287</v>
      </c>
      <c r="AP96" s="23">
        <v>2695.2135662336377</v>
      </c>
      <c r="AQ96" s="23">
        <v>7755.8294152663129</v>
      </c>
      <c r="AR96" s="23">
        <v>3207.7872309585878</v>
      </c>
      <c r="AS96" s="23">
        <v>3586.687441441446</v>
      </c>
      <c r="AT96" s="23">
        <v>2954.2294485627831</v>
      </c>
      <c r="AU96" s="23">
        <v>1802.1160378146983</v>
      </c>
      <c r="AV96" s="23">
        <v>385.20009292262796</v>
      </c>
      <c r="AW96" s="23">
        <v>791.80859990653403</v>
      </c>
      <c r="AX96" s="23">
        <v>4540.8685316290994</v>
      </c>
      <c r="AY96" s="23">
        <v>6865.6575558666573</v>
      </c>
      <c r="AZ96" s="23">
        <v>2865.8533315984023</v>
      </c>
      <c r="BA96" s="23">
        <v>2870.419880402032</v>
      </c>
      <c r="BB96" s="23">
        <v>1776.6408784019181</v>
      </c>
      <c r="BC96" s="23">
        <v>3980.8250629843196</v>
      </c>
      <c r="BD96" s="23">
        <v>1597.8673593930198</v>
      </c>
      <c r="BE96" s="23">
        <v>614.62050124995289</v>
      </c>
      <c r="BF96" s="23">
        <v>259.54918887844491</v>
      </c>
      <c r="BG96" s="23">
        <v>14387.993641860317</v>
      </c>
      <c r="BH96" s="23">
        <v>73639.053398605145</v>
      </c>
      <c r="BI96" s="23">
        <v>2487.017877135489</v>
      </c>
      <c r="BJ96" s="23">
        <v>57689.839134651847</v>
      </c>
      <c r="BK96" s="23">
        <v>480.38755168030349</v>
      </c>
      <c r="BL96" s="23">
        <v>69518.397886258841</v>
      </c>
      <c r="BM96" s="23">
        <v>67194.706266425565</v>
      </c>
      <c r="BN96" s="23">
        <v>8939.3309094749384</v>
      </c>
      <c r="BO96" s="23">
        <v>8182.2975248444118</v>
      </c>
      <c r="BP96" s="23">
        <v>12266.281630473864</v>
      </c>
      <c r="BQ96" s="23">
        <v>9881.6180862215169</v>
      </c>
      <c r="BR96" s="23">
        <v>9597.8706854427091</v>
      </c>
      <c r="BS96" s="23">
        <v>0</v>
      </c>
      <c r="BT96" s="64">
        <v>1666695.7547371795</v>
      </c>
      <c r="BU96" s="23">
        <v>1896283.3409251738</v>
      </c>
      <c r="BV96" s="23">
        <v>0</v>
      </c>
      <c r="BW96" s="23">
        <v>76286.986203108157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8320.3874376157419</v>
      </c>
      <c r="CD96" s="23">
        <v>2130606.8107097126</v>
      </c>
      <c r="CE96" s="23">
        <v>0</v>
      </c>
      <c r="CF96" s="23">
        <v>0</v>
      </c>
      <c r="CG96" s="23">
        <v>177434.12579221633</v>
      </c>
      <c r="CH96" s="23">
        <v>26836.528542194217</v>
      </c>
      <c r="CI96" s="23">
        <v>697720.52198519674</v>
      </c>
      <c r="CJ96" s="34">
        <f t="shared" si="3"/>
        <v>6680184.4563323976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1315.262609785525</v>
      </c>
      <c r="D97" s="23">
        <v>87.741006072254194</v>
      </c>
      <c r="E97" s="23">
        <v>111121.25149555228</v>
      </c>
      <c r="F97" s="23">
        <v>822.88321400082748</v>
      </c>
      <c r="G97" s="23">
        <v>3180.2597001853187</v>
      </c>
      <c r="H97" s="23">
        <v>1259.143716489109</v>
      </c>
      <c r="I97" s="23">
        <v>554.83157309702301</v>
      </c>
      <c r="J97" s="23">
        <v>814.4130743005569</v>
      </c>
      <c r="K97" s="23">
        <v>21252.243375477661</v>
      </c>
      <c r="L97" s="23">
        <v>229.0299400296237</v>
      </c>
      <c r="M97" s="23">
        <v>7246.9475143967738</v>
      </c>
      <c r="N97" s="23">
        <v>1339.4871595957118</v>
      </c>
      <c r="O97" s="23">
        <v>2932.9489487125416</v>
      </c>
      <c r="P97" s="23">
        <v>5859.2925292082246</v>
      </c>
      <c r="Q97" s="23">
        <v>102168.36558663816</v>
      </c>
      <c r="R97" s="23">
        <v>467620.93532005284</v>
      </c>
      <c r="S97" s="23">
        <v>19998.243943587731</v>
      </c>
      <c r="T97" s="23">
        <v>59055.169428918722</v>
      </c>
      <c r="U97" s="23">
        <v>489610.37849470368</v>
      </c>
      <c r="V97" s="23">
        <v>39849.241029335135</v>
      </c>
      <c r="W97" s="23">
        <v>131135.96042938318</v>
      </c>
      <c r="X97" s="23">
        <v>24839.919899194334</v>
      </c>
      <c r="Y97" s="23">
        <v>60090.15712417147</v>
      </c>
      <c r="Z97" s="23">
        <v>749.06685246257086</v>
      </c>
      <c r="AA97" s="23">
        <v>84.768914406280729</v>
      </c>
      <c r="AB97" s="23">
        <v>1763.3225070872186</v>
      </c>
      <c r="AC97" s="23">
        <v>134132.30102389428</v>
      </c>
      <c r="AD97" s="23">
        <v>14031.231069025587</v>
      </c>
      <c r="AE97" s="23">
        <v>6085.3398349566623</v>
      </c>
      <c r="AF97" s="23">
        <v>3399.2769228675261</v>
      </c>
      <c r="AG97" s="23">
        <v>37264.302603650416</v>
      </c>
      <c r="AH97" s="23">
        <v>203007.9053776974</v>
      </c>
      <c r="AI97" s="23">
        <v>5562.585217883955</v>
      </c>
      <c r="AJ97" s="23">
        <v>3555.4091679048365</v>
      </c>
      <c r="AK97" s="23">
        <v>59.545389787018905</v>
      </c>
      <c r="AL97" s="23">
        <v>1141.6945997350049</v>
      </c>
      <c r="AM97" s="23">
        <v>13563.271819094272</v>
      </c>
      <c r="AN97" s="23">
        <v>1727.7487332789533</v>
      </c>
      <c r="AO97" s="23">
        <v>288.06286653815175</v>
      </c>
      <c r="AP97" s="23">
        <v>829.14099207229947</v>
      </c>
      <c r="AQ97" s="23">
        <v>447.82880359639046</v>
      </c>
      <c r="AR97" s="23">
        <v>236.33017836118412</v>
      </c>
      <c r="AS97" s="23">
        <v>371.86553105470261</v>
      </c>
      <c r="AT97" s="23">
        <v>68.194914209357222</v>
      </c>
      <c r="AU97" s="23">
        <v>169.51449711923036</v>
      </c>
      <c r="AV97" s="23">
        <v>6.4486377839992004</v>
      </c>
      <c r="AW97" s="23">
        <v>11.123853416405991</v>
      </c>
      <c r="AX97" s="23">
        <v>233.68470773170662</v>
      </c>
      <c r="AY97" s="23">
        <v>167.93523249470437</v>
      </c>
      <c r="AZ97" s="23">
        <v>491.0924288172348</v>
      </c>
      <c r="BA97" s="23">
        <v>92.293921358459741</v>
      </c>
      <c r="BB97" s="23">
        <v>80.75122044639177</v>
      </c>
      <c r="BC97" s="23">
        <v>1391.0141795405395</v>
      </c>
      <c r="BD97" s="23">
        <v>1284.5039550591312</v>
      </c>
      <c r="BE97" s="23">
        <v>68.571020040416386</v>
      </c>
      <c r="BF97" s="23">
        <v>191.46301352333336</v>
      </c>
      <c r="BG97" s="23">
        <v>11120.387191080634</v>
      </c>
      <c r="BH97" s="23">
        <v>-239580.9574637982</v>
      </c>
      <c r="BI97" s="23">
        <v>278.30521499382513</v>
      </c>
      <c r="BJ97" s="23">
        <v>4321.2373362870176</v>
      </c>
      <c r="BK97" s="23">
        <v>39.168515473694569</v>
      </c>
      <c r="BL97" s="23">
        <v>1287.6344845337537</v>
      </c>
      <c r="BM97" s="23">
        <v>1652.6617085067405</v>
      </c>
      <c r="BN97" s="23">
        <v>1000.8855431815251</v>
      </c>
      <c r="BO97" s="23">
        <v>395.72845206461943</v>
      </c>
      <c r="BP97" s="23">
        <v>913.73347578646872</v>
      </c>
      <c r="BQ97" s="23">
        <v>1099.7053441213206</v>
      </c>
      <c r="BR97" s="23">
        <v>7369.5327990945998</v>
      </c>
      <c r="BS97" s="23">
        <v>0</v>
      </c>
      <c r="BT97" s="64">
        <v>1774839.7197011104</v>
      </c>
      <c r="BU97" s="23">
        <v>174967.25318996591</v>
      </c>
      <c r="BV97" s="23">
        <v>0</v>
      </c>
      <c r="BW97" s="23">
        <v>369.15351979503259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1720443.4587355319</v>
      </c>
      <c r="CD97" s="23">
        <v>187960.18050075744</v>
      </c>
      <c r="CE97" s="23">
        <v>0</v>
      </c>
      <c r="CF97" s="23">
        <v>0</v>
      </c>
      <c r="CG97" s="23">
        <v>0</v>
      </c>
      <c r="CH97" s="23">
        <v>444503.72718397476</v>
      </c>
      <c r="CI97" s="23">
        <v>394157.64882689598</v>
      </c>
      <c r="CJ97" s="34">
        <f t="shared" si="3"/>
        <v>4697241.1416580314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13955.992074488297</v>
      </c>
      <c r="D98" s="23">
        <v>95.210354197046883</v>
      </c>
      <c r="E98" s="23">
        <v>1429.6334233525579</v>
      </c>
      <c r="F98" s="23">
        <v>1735.0932494737374</v>
      </c>
      <c r="G98" s="23">
        <v>16627.923651594519</v>
      </c>
      <c r="H98" s="23">
        <v>2657.925982985781</v>
      </c>
      <c r="I98" s="23">
        <v>1553.3991784634218</v>
      </c>
      <c r="J98" s="23">
        <v>1743.6706941569637</v>
      </c>
      <c r="K98" s="23">
        <v>716.70053300128075</v>
      </c>
      <c r="L98" s="23">
        <v>685.5420321233147</v>
      </c>
      <c r="M98" s="23">
        <v>3927.074787759695</v>
      </c>
      <c r="N98" s="23">
        <v>966.1293355739457</v>
      </c>
      <c r="O98" s="23">
        <v>2922.8559621352465</v>
      </c>
      <c r="P98" s="23">
        <v>24022.29038563446</v>
      </c>
      <c r="Q98" s="23">
        <v>3214.4769138740421</v>
      </c>
      <c r="R98" s="23">
        <v>7242.5586512341843</v>
      </c>
      <c r="S98" s="23">
        <v>1103.7488452674038</v>
      </c>
      <c r="T98" s="23">
        <v>721.54824069003553</v>
      </c>
      <c r="U98" s="23">
        <v>3773.2056486117081</v>
      </c>
      <c r="V98" s="23">
        <v>303.3583443842773</v>
      </c>
      <c r="W98" s="23">
        <v>948.09233550910699</v>
      </c>
      <c r="X98" s="23">
        <v>1872.5241121485597</v>
      </c>
      <c r="Y98" s="23">
        <v>252.7758343135697</v>
      </c>
      <c r="Z98" s="23">
        <v>784.61401444536932</v>
      </c>
      <c r="AA98" s="23">
        <v>1233.3002761885969</v>
      </c>
      <c r="AB98" s="23">
        <v>730.18984203274545</v>
      </c>
      <c r="AC98" s="23">
        <v>4575.3567314242628</v>
      </c>
      <c r="AD98" s="23">
        <v>2478.4897302477248</v>
      </c>
      <c r="AE98" s="23">
        <v>9214.695177800013</v>
      </c>
      <c r="AF98" s="23">
        <v>7522.8579486236258</v>
      </c>
      <c r="AG98" s="23">
        <v>2183.4408927399327</v>
      </c>
      <c r="AH98" s="23">
        <v>12.618720289314016</v>
      </c>
      <c r="AI98" s="23">
        <v>204.94265512845035</v>
      </c>
      <c r="AJ98" s="23">
        <v>676.51704461799204</v>
      </c>
      <c r="AK98" s="23">
        <v>53.324022804469571</v>
      </c>
      <c r="AL98" s="23">
        <v>2227.4246908322871</v>
      </c>
      <c r="AM98" s="23">
        <v>805.38753856271819</v>
      </c>
      <c r="AN98" s="23">
        <v>342.6695807720867</v>
      </c>
      <c r="AO98" s="23">
        <v>1376.3649876907514</v>
      </c>
      <c r="AP98" s="23">
        <v>1502.5411820809397</v>
      </c>
      <c r="AQ98" s="23">
        <v>1810.8476445120955</v>
      </c>
      <c r="AR98" s="23">
        <v>1495.9363899530522</v>
      </c>
      <c r="AS98" s="23">
        <v>1588.4224826161894</v>
      </c>
      <c r="AT98" s="23">
        <v>1593.6397681676617</v>
      </c>
      <c r="AU98" s="23">
        <v>1346.862943698651</v>
      </c>
      <c r="AV98" s="23">
        <v>5109.942358878594</v>
      </c>
      <c r="AW98" s="23">
        <v>1823.4819100232194</v>
      </c>
      <c r="AX98" s="23">
        <v>714.99164307422893</v>
      </c>
      <c r="AY98" s="23">
        <v>1626.9533911629608</v>
      </c>
      <c r="AZ98" s="23">
        <v>431.30338817839782</v>
      </c>
      <c r="BA98" s="23">
        <v>514.78276884420666</v>
      </c>
      <c r="BB98" s="23">
        <v>479.35545016437703</v>
      </c>
      <c r="BC98" s="23">
        <v>312.67391660559809</v>
      </c>
      <c r="BD98" s="23">
        <v>20273.381086404061</v>
      </c>
      <c r="BE98" s="23">
        <v>94.108701863030078</v>
      </c>
      <c r="BF98" s="23">
        <v>9.2601576715773355</v>
      </c>
      <c r="BG98" s="23">
        <v>549.66791268850284</v>
      </c>
      <c r="BH98" s="23">
        <v>5605.2638343170265</v>
      </c>
      <c r="BI98" s="23">
        <v>180.70583635587144</v>
      </c>
      <c r="BJ98" s="23">
        <v>6079.8822350897217</v>
      </c>
      <c r="BK98" s="23">
        <v>9.904476391745499</v>
      </c>
      <c r="BL98" s="23">
        <v>4758.7794010374319</v>
      </c>
      <c r="BM98" s="23">
        <v>8577.0992812123641</v>
      </c>
      <c r="BN98" s="23">
        <v>790.4138927089042</v>
      </c>
      <c r="BO98" s="23">
        <v>697.22432596241822</v>
      </c>
      <c r="BP98" s="23">
        <v>800.83384156821432</v>
      </c>
      <c r="BQ98" s="23">
        <v>203.51573496833916</v>
      </c>
      <c r="BR98" s="23">
        <v>175.4694583560142</v>
      </c>
      <c r="BS98" s="23">
        <v>0</v>
      </c>
      <c r="BT98" s="64">
        <v>196051.16983972891</v>
      </c>
      <c r="BU98" s="23">
        <v>134709.63558165627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5796.4310619774096</v>
      </c>
      <c r="CI98" s="23">
        <v>24205.971726473355</v>
      </c>
      <c r="CJ98" s="34">
        <f t="shared" si="3"/>
        <v>360763.20820983598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226.45693601770321</v>
      </c>
      <c r="D101" s="23">
        <v>0</v>
      </c>
      <c r="E101" s="23">
        <v>278.8735475707461</v>
      </c>
      <c r="F101" s="23">
        <v>124.72724892336967</v>
      </c>
      <c r="G101" s="23">
        <v>1027.9869308261025</v>
      </c>
      <c r="H101" s="23">
        <v>268.00453210280767</v>
      </c>
      <c r="I101" s="23">
        <v>0</v>
      </c>
      <c r="J101" s="23">
        <v>220.92823156636291</v>
      </c>
      <c r="K101" s="23">
        <v>546.2310167598381</v>
      </c>
      <c r="L101" s="23">
        <v>58.415658971934739</v>
      </c>
      <c r="M101" s="23">
        <v>1246.2281309196162</v>
      </c>
      <c r="N101" s="23">
        <v>720.71705009038283</v>
      </c>
      <c r="O101" s="23">
        <v>547.72289467554367</v>
      </c>
      <c r="P101" s="23">
        <v>120.54851856185367</v>
      </c>
      <c r="Q101" s="23">
        <v>0</v>
      </c>
      <c r="R101" s="23">
        <v>307.46108598077819</v>
      </c>
      <c r="S101" s="23">
        <v>1342.2223529317255</v>
      </c>
      <c r="T101" s="23">
        <v>221.39662064064197</v>
      </c>
      <c r="U101" s="23">
        <v>954.10176943780084</v>
      </c>
      <c r="V101" s="23">
        <v>0</v>
      </c>
      <c r="W101" s="23">
        <v>40.310050327866726</v>
      </c>
      <c r="X101" s="23">
        <v>842.35543827107972</v>
      </c>
      <c r="Y101" s="23">
        <v>0</v>
      </c>
      <c r="Z101" s="23">
        <v>16.458427012087519</v>
      </c>
      <c r="AA101" s="23">
        <v>0</v>
      </c>
      <c r="AB101" s="23">
        <v>0</v>
      </c>
      <c r="AC101" s="23">
        <v>1078839.8625512838</v>
      </c>
      <c r="AD101" s="23">
        <v>0</v>
      </c>
      <c r="AE101" s="23">
        <v>0</v>
      </c>
      <c r="AF101" s="23">
        <v>1247.5472551313787</v>
      </c>
      <c r="AG101" s="23">
        <v>0</v>
      </c>
      <c r="AH101" s="23">
        <v>0</v>
      </c>
      <c r="AI101" s="23">
        <v>7.9280619730385498</v>
      </c>
      <c r="AJ101" s="23">
        <v>21.908196454897755</v>
      </c>
      <c r="AK101" s="23">
        <v>74.382520847385024</v>
      </c>
      <c r="AL101" s="23">
        <v>205.3238879120384</v>
      </c>
      <c r="AM101" s="23">
        <v>0</v>
      </c>
      <c r="AN101" s="23">
        <v>0</v>
      </c>
      <c r="AO101" s="23">
        <v>0</v>
      </c>
      <c r="AP101" s="23">
        <v>81.054087819327478</v>
      </c>
      <c r="AQ101" s="23">
        <v>64.796435356979629</v>
      </c>
      <c r="AR101" s="23">
        <v>0</v>
      </c>
      <c r="AS101" s="23">
        <v>1315.9900516479058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295.64171078225201</v>
      </c>
      <c r="AZ101" s="23">
        <v>3.1541511311698267</v>
      </c>
      <c r="BA101" s="23">
        <v>0</v>
      </c>
      <c r="BB101" s="23">
        <v>49.327091918634324</v>
      </c>
      <c r="BC101" s="23">
        <v>0</v>
      </c>
      <c r="BD101" s="23">
        <v>0</v>
      </c>
      <c r="BE101" s="23">
        <v>0</v>
      </c>
      <c r="BF101" s="23">
        <v>0</v>
      </c>
      <c r="BG101" s="23">
        <v>541.02607856289671</v>
      </c>
      <c r="BH101" s="23">
        <v>11.47224358426555</v>
      </c>
      <c r="BI101" s="23">
        <v>0</v>
      </c>
      <c r="BJ101" s="23">
        <v>0</v>
      </c>
      <c r="BK101" s="23">
        <v>41.07765361018032</v>
      </c>
      <c r="BL101" s="23">
        <v>0</v>
      </c>
      <c r="BM101" s="23">
        <v>1520.1903479290525</v>
      </c>
      <c r="BN101" s="23">
        <v>4821.3507611994009</v>
      </c>
      <c r="BO101" s="23">
        <v>0</v>
      </c>
      <c r="BP101" s="23">
        <v>0</v>
      </c>
      <c r="BQ101" s="23">
        <v>0.12076330490297195</v>
      </c>
      <c r="BR101" s="23">
        <v>0</v>
      </c>
      <c r="BS101" s="23">
        <v>0</v>
      </c>
      <c r="BT101" s="64">
        <v>1098253.3002920377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58674.752309660682</v>
      </c>
      <c r="CA101" s="23">
        <v>9807.1591751583164</v>
      </c>
      <c r="CB101" s="23">
        <v>401642.74487372319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1568377.9566505798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3.7404690934885849</v>
      </c>
      <c r="D102" s="23">
        <v>0</v>
      </c>
      <c r="E102" s="23">
        <v>4.3789681415108141</v>
      </c>
      <c r="F102" s="23">
        <v>1.996727365397462</v>
      </c>
      <c r="G102" s="23">
        <v>16.399490372243218</v>
      </c>
      <c r="H102" s="23">
        <v>4.4264799806834541</v>
      </c>
      <c r="I102" s="23">
        <v>0</v>
      </c>
      <c r="J102" s="23">
        <v>3.64908304442964</v>
      </c>
      <c r="K102" s="23">
        <v>8.9930298357212131</v>
      </c>
      <c r="L102" s="23">
        <v>0.96455150464440265</v>
      </c>
      <c r="M102" s="23">
        <v>18.95283929175115</v>
      </c>
      <c r="N102" s="23">
        <v>11.094097308994272</v>
      </c>
      <c r="O102" s="23">
        <v>0.23647363546618966</v>
      </c>
      <c r="P102" s="23">
        <v>1.9913135863119709</v>
      </c>
      <c r="Q102" s="23">
        <v>0</v>
      </c>
      <c r="R102" s="23">
        <v>5.0795970060465985</v>
      </c>
      <c r="S102" s="23">
        <v>22.171779302583655</v>
      </c>
      <c r="T102" s="23">
        <v>3.6584442435681916</v>
      </c>
      <c r="U102" s="23">
        <v>14.573537046725248</v>
      </c>
      <c r="V102" s="23">
        <v>0</v>
      </c>
      <c r="W102" s="23">
        <v>0.6660148893665605</v>
      </c>
      <c r="X102" s="23">
        <v>13.91516734332264</v>
      </c>
      <c r="Y102" s="23">
        <v>0</v>
      </c>
      <c r="Z102" s="23">
        <v>0</v>
      </c>
      <c r="AA102" s="23">
        <v>0</v>
      </c>
      <c r="AB102" s="23">
        <v>0</v>
      </c>
      <c r="AC102" s="23">
        <v>2.3884314935087154</v>
      </c>
      <c r="AD102" s="23">
        <v>0</v>
      </c>
      <c r="AE102" s="23">
        <v>0</v>
      </c>
      <c r="AF102" s="23">
        <v>21.528886126131837</v>
      </c>
      <c r="AG102" s="23">
        <v>0</v>
      </c>
      <c r="AH102" s="23">
        <v>0</v>
      </c>
      <c r="AI102" s="23">
        <v>0</v>
      </c>
      <c r="AJ102" s="23">
        <v>0</v>
      </c>
      <c r="AK102" s="23">
        <v>1.2288873344216511</v>
      </c>
      <c r="AL102" s="23">
        <v>3.2526029545336845</v>
      </c>
      <c r="AM102" s="23">
        <v>0</v>
      </c>
      <c r="AN102" s="23">
        <v>0</v>
      </c>
      <c r="AO102" s="23">
        <v>0</v>
      </c>
      <c r="AP102" s="23">
        <v>1.2002096953547658</v>
      </c>
      <c r="AQ102" s="23">
        <v>1.1943821782678414</v>
      </c>
      <c r="AR102" s="23">
        <v>0</v>
      </c>
      <c r="AS102" s="23">
        <v>20.664749598398451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0.13678486895399999</v>
      </c>
      <c r="AZ102" s="23">
        <v>0</v>
      </c>
      <c r="BA102" s="23">
        <v>0</v>
      </c>
      <c r="BB102" s="23">
        <v>0.69907515210448057</v>
      </c>
      <c r="BC102" s="23">
        <v>0</v>
      </c>
      <c r="BD102" s="23">
        <v>0</v>
      </c>
      <c r="BE102" s="23">
        <v>0</v>
      </c>
      <c r="BF102" s="23">
        <v>0</v>
      </c>
      <c r="BG102" s="23">
        <v>8.248081665213606</v>
      </c>
      <c r="BH102" s="23">
        <v>0</v>
      </c>
      <c r="BI102" s="23">
        <v>0</v>
      </c>
      <c r="BJ102" s="23">
        <v>0</v>
      </c>
      <c r="BK102" s="23">
        <v>0.64533422120430239</v>
      </c>
      <c r="BL102" s="23">
        <v>0</v>
      </c>
      <c r="BM102" s="23">
        <v>25.109172652736035</v>
      </c>
      <c r="BN102" s="23">
        <v>79.629047503839701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302.81370843692434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302.81370843692434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5.9097457572373608</v>
      </c>
      <c r="E103" s="23">
        <v>672.54293267633591</v>
      </c>
      <c r="F103" s="23">
        <v>0</v>
      </c>
      <c r="G103" s="23">
        <v>767.02921349047688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20.138484152036984</v>
      </c>
      <c r="R103" s="23">
        <v>17.620614099179548</v>
      </c>
      <c r="S103" s="23">
        <v>0</v>
      </c>
      <c r="T103" s="23">
        <v>0</v>
      </c>
      <c r="U103" s="23">
        <v>0.32336031269178017</v>
      </c>
      <c r="V103" s="23">
        <v>9.3291607848311315</v>
      </c>
      <c r="W103" s="23">
        <v>0</v>
      </c>
      <c r="X103" s="23">
        <v>5.0371562881346796E-2</v>
      </c>
      <c r="Y103" s="23">
        <v>0.46941994293885508</v>
      </c>
      <c r="Z103" s="23">
        <v>131.89076998286893</v>
      </c>
      <c r="AA103" s="23">
        <v>65.930973420486225</v>
      </c>
      <c r="AB103" s="23">
        <v>143963.98052933064</v>
      </c>
      <c r="AC103" s="23">
        <v>366.35150425562574</v>
      </c>
      <c r="AD103" s="23">
        <v>113.71998230183888</v>
      </c>
      <c r="AE103" s="23">
        <v>5059678.9776952267</v>
      </c>
      <c r="AF103" s="23">
        <v>0</v>
      </c>
      <c r="AG103" s="23">
        <v>534.93501368931516</v>
      </c>
      <c r="AH103" s="23">
        <v>36.240797824560772</v>
      </c>
      <c r="AI103" s="23">
        <v>0</v>
      </c>
      <c r="AJ103" s="23">
        <v>207.49859546814656</v>
      </c>
      <c r="AK103" s="23">
        <v>170.39914309934824</v>
      </c>
      <c r="AL103" s="23">
        <v>1433.5902722085559</v>
      </c>
      <c r="AM103" s="23">
        <v>0</v>
      </c>
      <c r="AN103" s="23">
        <v>0</v>
      </c>
      <c r="AO103" s="23">
        <v>830.00048685363231</v>
      </c>
      <c r="AP103" s="23">
        <v>0</v>
      </c>
      <c r="AQ103" s="23">
        <v>2626.5639081399445</v>
      </c>
      <c r="AR103" s="23">
        <v>0</v>
      </c>
      <c r="AS103" s="23">
        <v>0</v>
      </c>
      <c r="AT103" s="23">
        <v>149.96404714533827</v>
      </c>
      <c r="AU103" s="23">
        <v>69.848890608038275</v>
      </c>
      <c r="AV103" s="23">
        <v>0</v>
      </c>
      <c r="AW103" s="23">
        <v>0</v>
      </c>
      <c r="AX103" s="23">
        <v>174.14072946641528</v>
      </c>
      <c r="AY103" s="23">
        <v>3184.1462626972689</v>
      </c>
      <c r="AZ103" s="23">
        <v>0</v>
      </c>
      <c r="BA103" s="23">
        <v>0</v>
      </c>
      <c r="BB103" s="23">
        <v>0</v>
      </c>
      <c r="BC103" s="23">
        <v>12.500002059769727</v>
      </c>
      <c r="BD103" s="23">
        <v>365.16385083163129</v>
      </c>
      <c r="BE103" s="23">
        <v>0</v>
      </c>
      <c r="BF103" s="23">
        <v>33.357110207424412</v>
      </c>
      <c r="BG103" s="23">
        <v>34.0965854543606</v>
      </c>
      <c r="BH103" s="23">
        <v>0</v>
      </c>
      <c r="BI103" s="23">
        <v>52.365618358044145</v>
      </c>
      <c r="BJ103" s="23">
        <v>535.33350770533298</v>
      </c>
      <c r="BK103" s="23">
        <v>37.869149587996944</v>
      </c>
      <c r="BL103" s="23">
        <v>100.51172319234202</v>
      </c>
      <c r="BM103" s="23">
        <v>75.891328807460681</v>
      </c>
      <c r="BN103" s="23">
        <v>1309.676766925764</v>
      </c>
      <c r="BO103" s="23">
        <v>66.07316158172344</v>
      </c>
      <c r="BP103" s="23">
        <v>350.91773460406381</v>
      </c>
      <c r="BQ103" s="23">
        <v>49.908920684146928</v>
      </c>
      <c r="BR103" s="23">
        <v>0</v>
      </c>
      <c r="BS103" s="23">
        <v>0</v>
      </c>
      <c r="BT103" s="64">
        <v>5218255.2583644977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21.161502203317294</v>
      </c>
      <c r="CJ103" s="34">
        <f t="shared" si="3"/>
        <v>5218276.4198667007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793.098881754442</v>
      </c>
      <c r="D104" s="23">
        <v>0</v>
      </c>
      <c r="E104" s="23">
        <v>928.42296508186564</v>
      </c>
      <c r="F104" s="23">
        <v>459.03237499493201</v>
      </c>
      <c r="G104" s="23">
        <v>3592.6927269659536</v>
      </c>
      <c r="H104" s="23">
        <v>935.31541742048398</v>
      </c>
      <c r="I104" s="23">
        <v>6.3864167564944996E-3</v>
      </c>
      <c r="J104" s="23">
        <v>803.89314897507631</v>
      </c>
      <c r="K104" s="23">
        <v>224.56465420389372</v>
      </c>
      <c r="L104" s="23">
        <v>204.57828964017102</v>
      </c>
      <c r="M104" s="23">
        <v>4605.5633252965245</v>
      </c>
      <c r="N104" s="23">
        <v>2524.0654377179835</v>
      </c>
      <c r="O104" s="23">
        <v>1652.8202252903327</v>
      </c>
      <c r="P104" s="23">
        <v>726.57985288529903</v>
      </c>
      <c r="Q104" s="23">
        <v>11.651222727877222</v>
      </c>
      <c r="R104" s="23">
        <v>1075.8377924453525</v>
      </c>
      <c r="S104" s="23">
        <v>3793.3816298040192</v>
      </c>
      <c r="T104" s="23">
        <v>1828.9528710545644</v>
      </c>
      <c r="U104" s="23">
        <v>3790.0366795223322</v>
      </c>
      <c r="V104" s="23">
        <v>110.5143883304969</v>
      </c>
      <c r="W104" s="23">
        <v>137.0634589763846</v>
      </c>
      <c r="X104" s="23">
        <v>1845.510185103208</v>
      </c>
      <c r="Y104" s="23">
        <v>364.46857110181475</v>
      </c>
      <c r="Z104" s="23">
        <v>57.640586979420618</v>
      </c>
      <c r="AA104" s="23">
        <v>0</v>
      </c>
      <c r="AB104" s="23">
        <v>0</v>
      </c>
      <c r="AC104" s="23">
        <v>518.0076415211538</v>
      </c>
      <c r="AD104" s="23">
        <v>0</v>
      </c>
      <c r="AE104" s="23">
        <v>0</v>
      </c>
      <c r="AF104" s="23">
        <v>4369.1203984974572</v>
      </c>
      <c r="AG104" s="23">
        <v>0</v>
      </c>
      <c r="AH104" s="23">
        <v>0</v>
      </c>
      <c r="AI104" s="23">
        <v>26.394193165046758</v>
      </c>
      <c r="AJ104" s="23">
        <v>25.04164452602928</v>
      </c>
      <c r="AK104" s="23">
        <v>80.130859898824212</v>
      </c>
      <c r="AL104" s="23">
        <v>718.96664580493825</v>
      </c>
      <c r="AM104" s="23">
        <v>1750.3134606756162</v>
      </c>
      <c r="AN104" s="23">
        <v>8885.2989090653246</v>
      </c>
      <c r="AO104" s="23">
        <v>234.48213936451521</v>
      </c>
      <c r="AP104" s="23">
        <v>618.09770256373452</v>
      </c>
      <c r="AQ104" s="23">
        <v>237.46441478987109</v>
      </c>
      <c r="AR104" s="23">
        <v>0</v>
      </c>
      <c r="AS104" s="23">
        <v>4387.3122696066393</v>
      </c>
      <c r="AT104" s="23">
        <v>0</v>
      </c>
      <c r="AU104" s="23">
        <v>0</v>
      </c>
      <c r="AV104" s="23">
        <v>0</v>
      </c>
      <c r="AW104" s="23">
        <v>0</v>
      </c>
      <c r="AX104" s="23">
        <v>470.417796952424</v>
      </c>
      <c r="AY104" s="23">
        <v>1011.5487863368938</v>
      </c>
      <c r="AZ104" s="23">
        <v>10.502187556261186</v>
      </c>
      <c r="BA104" s="23">
        <v>0</v>
      </c>
      <c r="BB104" s="23">
        <v>180.28239008393436</v>
      </c>
      <c r="BC104" s="23">
        <v>647.94431601877818</v>
      </c>
      <c r="BD104" s="23">
        <v>14.897744672521096</v>
      </c>
      <c r="BE104" s="23">
        <v>165.09599994218161</v>
      </c>
      <c r="BF104" s="23">
        <v>0</v>
      </c>
      <c r="BG104" s="23">
        <v>747.57393546868775</v>
      </c>
      <c r="BH104" s="23">
        <v>40.177907324501035</v>
      </c>
      <c r="BI104" s="23">
        <v>0</v>
      </c>
      <c r="BJ104" s="23">
        <v>0</v>
      </c>
      <c r="BK104" s="23">
        <v>136.75590222944359</v>
      </c>
      <c r="BL104" s="23">
        <v>0</v>
      </c>
      <c r="BM104" s="23">
        <v>5323.3578517367368</v>
      </c>
      <c r="BN104" s="23">
        <v>4349.4771068908158</v>
      </c>
      <c r="BO104" s="23">
        <v>3612.8206856770676</v>
      </c>
      <c r="BP104" s="23">
        <v>0</v>
      </c>
      <c r="BQ104" s="23">
        <v>0</v>
      </c>
      <c r="BR104" s="23">
        <v>0</v>
      </c>
      <c r="BS104" s="23">
        <v>0</v>
      </c>
      <c r="BT104" s="64">
        <v>69027.17396305858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-30.537702631073067</v>
      </c>
      <c r="CH104" s="23">
        <v>-1127.6561823925431</v>
      </c>
      <c r="CI104" s="23">
        <v>12267.490947828344</v>
      </c>
      <c r="CJ104" s="34">
        <f t="shared" si="3"/>
        <v>80136.471025863313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28813.34003912066</v>
      </c>
      <c r="D105" s="23">
        <v>24882.91523161676</v>
      </c>
      <c r="E105" s="23">
        <v>5026.2390219636254</v>
      </c>
      <c r="F105" s="23">
        <v>3352.5567118655845</v>
      </c>
      <c r="G105" s="23">
        <v>191662.93856327521</v>
      </c>
      <c r="H105" s="23">
        <v>19512.94319962903</v>
      </c>
      <c r="I105" s="23">
        <v>11800.957544750625</v>
      </c>
      <c r="J105" s="23">
        <v>9847.541924887304</v>
      </c>
      <c r="K105" s="23">
        <v>8292.0833898001347</v>
      </c>
      <c r="L105" s="23">
        <v>1041.9584244326038</v>
      </c>
      <c r="M105" s="23">
        <v>36000.465079494694</v>
      </c>
      <c r="N105" s="23">
        <v>1409.2204969597585</v>
      </c>
      <c r="O105" s="23">
        <v>38104.01583883776</v>
      </c>
      <c r="P105" s="23">
        <v>71934.420610941204</v>
      </c>
      <c r="Q105" s="23">
        <v>8034.3563922675521</v>
      </c>
      <c r="R105" s="23">
        <v>24438.352452015242</v>
      </c>
      <c r="S105" s="23">
        <v>6008.2654803238693</v>
      </c>
      <c r="T105" s="23">
        <v>10529.564336665429</v>
      </c>
      <c r="U105" s="23">
        <v>14458.477022188119</v>
      </c>
      <c r="V105" s="23">
        <v>4550.1719666382742</v>
      </c>
      <c r="W105" s="23">
        <v>3699.5765756062965</v>
      </c>
      <c r="X105" s="23">
        <v>23710.15229625455</v>
      </c>
      <c r="Y105" s="23">
        <v>2879.4432414713965</v>
      </c>
      <c r="Z105" s="23">
        <v>2300.0519669709893</v>
      </c>
      <c r="AA105" s="23">
        <v>985.59248479864732</v>
      </c>
      <c r="AB105" s="23">
        <v>9926.160781148039</v>
      </c>
      <c r="AC105" s="23">
        <v>78281.769700589051</v>
      </c>
      <c r="AD105" s="23">
        <v>41975.091169275947</v>
      </c>
      <c r="AE105" s="23">
        <v>970024.40084583627</v>
      </c>
      <c r="AF105" s="23">
        <v>74186.424071507645</v>
      </c>
      <c r="AG105" s="23">
        <v>267403.06388262263</v>
      </c>
      <c r="AH105" s="23">
        <v>3359.4510859823663</v>
      </c>
      <c r="AI105" s="23">
        <v>4893.4342343189192</v>
      </c>
      <c r="AJ105" s="23">
        <v>34760.34226503814</v>
      </c>
      <c r="AK105" s="23">
        <v>1434.6451853726257</v>
      </c>
      <c r="AL105" s="23">
        <v>445.04456987994837</v>
      </c>
      <c r="AM105" s="23">
        <v>60168.643795034339</v>
      </c>
      <c r="AN105" s="23">
        <v>757.76217725571405</v>
      </c>
      <c r="AO105" s="23">
        <v>7309.0739678904474</v>
      </c>
      <c r="AP105" s="23">
        <v>466.43880211816486</v>
      </c>
      <c r="AQ105" s="23">
        <v>2413.9405409945884</v>
      </c>
      <c r="AR105" s="23">
        <v>357.42623158016795</v>
      </c>
      <c r="AS105" s="23">
        <v>404.3498587246138</v>
      </c>
      <c r="AT105" s="23">
        <v>198.33822053944394</v>
      </c>
      <c r="AU105" s="23">
        <v>6956.8443216046753</v>
      </c>
      <c r="AV105" s="23">
        <v>36.225370706428691</v>
      </c>
      <c r="AW105" s="23">
        <v>30.093902207681538</v>
      </c>
      <c r="AX105" s="23">
        <v>3659.0515510612795</v>
      </c>
      <c r="AY105" s="23">
        <v>7287.4493279424123</v>
      </c>
      <c r="AZ105" s="23">
        <v>39.689936312166047</v>
      </c>
      <c r="BA105" s="23">
        <v>771.18812788454193</v>
      </c>
      <c r="BB105" s="23">
        <v>477.48464012135645</v>
      </c>
      <c r="BC105" s="23">
        <v>3828.9868109581389</v>
      </c>
      <c r="BD105" s="23">
        <v>631.44818167793153</v>
      </c>
      <c r="BE105" s="23">
        <v>1168.0829673127043</v>
      </c>
      <c r="BF105" s="23">
        <v>964.62531272205536</v>
      </c>
      <c r="BG105" s="23">
        <v>6343.0165158885729</v>
      </c>
      <c r="BH105" s="23">
        <v>12232.979352116565</v>
      </c>
      <c r="BI105" s="23">
        <v>339.56178724732632</v>
      </c>
      <c r="BJ105" s="23">
        <v>13217.868403062212</v>
      </c>
      <c r="BK105" s="23">
        <v>245.98003682393016</v>
      </c>
      <c r="BL105" s="23">
        <v>8497.7724021939794</v>
      </c>
      <c r="BM105" s="23">
        <v>8958.3237565682339</v>
      </c>
      <c r="BN105" s="23">
        <v>688.59156313188112</v>
      </c>
      <c r="BO105" s="23">
        <v>643.96429035694075</v>
      </c>
      <c r="BP105" s="23">
        <v>772.94531199952939</v>
      </c>
      <c r="BQ105" s="23">
        <v>4207.3937202011948</v>
      </c>
      <c r="BR105" s="23">
        <v>3319.5310177222218</v>
      </c>
      <c r="BS105" s="23">
        <v>0</v>
      </c>
      <c r="BT105" s="64">
        <v>2197360.5002863081</v>
      </c>
      <c r="BU105" s="23">
        <v>122489.86770612618</v>
      </c>
      <c r="BV105" s="23">
        <v>0</v>
      </c>
      <c r="BW105" s="23">
        <v>469.10544767757568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2320319.4734401116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10115.627775208384</v>
      </c>
      <c r="D107" s="23">
        <v>7048.945540504913</v>
      </c>
      <c r="E107" s="23">
        <v>1546.9126687311762</v>
      </c>
      <c r="F107" s="23">
        <v>1562.6211072447525</v>
      </c>
      <c r="G107" s="23">
        <v>38531.158311841355</v>
      </c>
      <c r="H107" s="23">
        <v>14309.321981555369</v>
      </c>
      <c r="I107" s="23">
        <v>3234.3736960190345</v>
      </c>
      <c r="J107" s="23">
        <v>5568.9056821405675</v>
      </c>
      <c r="K107" s="23">
        <v>8562.377638152504</v>
      </c>
      <c r="L107" s="23">
        <v>1273.2304028142642</v>
      </c>
      <c r="M107" s="23">
        <v>15867.944831177436</v>
      </c>
      <c r="N107" s="23">
        <v>25848.648769227369</v>
      </c>
      <c r="O107" s="23">
        <v>12240.742174669056</v>
      </c>
      <c r="P107" s="23">
        <v>10728.356545559673</v>
      </c>
      <c r="Q107" s="23">
        <v>3144.7908630204365</v>
      </c>
      <c r="R107" s="23">
        <v>15596.682414960946</v>
      </c>
      <c r="S107" s="23">
        <v>12120.813475529454</v>
      </c>
      <c r="T107" s="23">
        <v>6360.3392179704606</v>
      </c>
      <c r="U107" s="23">
        <v>27260.967933481064</v>
      </c>
      <c r="V107" s="23">
        <v>3667.666906866863</v>
      </c>
      <c r="W107" s="23">
        <v>9936.6362223533233</v>
      </c>
      <c r="X107" s="23">
        <v>21530.394804558975</v>
      </c>
      <c r="Y107" s="23">
        <v>4334.7080738295663</v>
      </c>
      <c r="Z107" s="23">
        <v>11586.264364487981</v>
      </c>
      <c r="AA107" s="23">
        <v>1443.226898712101</v>
      </c>
      <c r="AB107" s="23">
        <v>7143.5545493808495</v>
      </c>
      <c r="AC107" s="23">
        <v>15149.50428854008</v>
      </c>
      <c r="AD107" s="23">
        <v>30984.815383151923</v>
      </c>
      <c r="AE107" s="23">
        <v>542310.47799782048</v>
      </c>
      <c r="AF107" s="23">
        <v>81987.628204507637</v>
      </c>
      <c r="AG107" s="23">
        <v>1779.4982125505983</v>
      </c>
      <c r="AH107" s="23">
        <v>0</v>
      </c>
      <c r="AI107" s="23">
        <v>0</v>
      </c>
      <c r="AJ107" s="23">
        <v>15172.073295344773</v>
      </c>
      <c r="AK107" s="23">
        <v>7547.9658797628199</v>
      </c>
      <c r="AL107" s="23">
        <v>7808.8693208687437</v>
      </c>
      <c r="AM107" s="23">
        <v>7473.0449852555548</v>
      </c>
      <c r="AN107" s="23">
        <v>4715.2621750423177</v>
      </c>
      <c r="AO107" s="23">
        <v>9929.9425806069539</v>
      </c>
      <c r="AP107" s="23">
        <v>468.84211387142034</v>
      </c>
      <c r="AQ107" s="23">
        <v>20560.079386427085</v>
      </c>
      <c r="AR107" s="23">
        <v>6197.2621586177056</v>
      </c>
      <c r="AS107" s="23">
        <v>7085.8007300753161</v>
      </c>
      <c r="AT107" s="23">
        <v>0</v>
      </c>
      <c r="AU107" s="23">
        <v>5688.6532382514824</v>
      </c>
      <c r="AV107" s="23">
        <v>10.767731037117342</v>
      </c>
      <c r="AW107" s="23">
        <v>23.708306976624787</v>
      </c>
      <c r="AX107" s="23">
        <v>27096.064952925055</v>
      </c>
      <c r="AY107" s="23">
        <v>27052.63674211155</v>
      </c>
      <c r="AZ107" s="23">
        <v>12735.263664697341</v>
      </c>
      <c r="BA107" s="23">
        <v>0</v>
      </c>
      <c r="BB107" s="23">
        <v>12163.787710261113</v>
      </c>
      <c r="BC107" s="23">
        <v>12349.666724053946</v>
      </c>
      <c r="BD107" s="23">
        <v>7257.3396658803522</v>
      </c>
      <c r="BE107" s="23">
        <v>7904.9003818548172</v>
      </c>
      <c r="BF107" s="23">
        <v>357913.05554818705</v>
      </c>
      <c r="BG107" s="23">
        <v>15524.60534905926</v>
      </c>
      <c r="BH107" s="23">
        <v>92027.26666164241</v>
      </c>
      <c r="BI107" s="23">
        <v>1481.2224602331871</v>
      </c>
      <c r="BJ107" s="23">
        <v>6975.4989494880028</v>
      </c>
      <c r="BK107" s="23">
        <v>4813.7383554912949</v>
      </c>
      <c r="BL107" s="23">
        <v>17576.730931307473</v>
      </c>
      <c r="BM107" s="23">
        <v>3517.0489399092021</v>
      </c>
      <c r="BN107" s="23">
        <v>7935.0183758946187</v>
      </c>
      <c r="BO107" s="23">
        <v>3649.3776514122105</v>
      </c>
      <c r="BP107" s="23">
        <v>15570.123781149672</v>
      </c>
      <c r="BQ107" s="23">
        <v>1849.307469926684</v>
      </c>
      <c r="BR107" s="23">
        <v>3823.2694776823246</v>
      </c>
      <c r="BS107" s="23">
        <v>0</v>
      </c>
      <c r="BT107" s="64">
        <v>1684675.3326318739</v>
      </c>
      <c r="BU107" s="23">
        <v>104406.25850488203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85604.826504913435</v>
      </c>
      <c r="CJ107" s="34">
        <f t="shared" ref="CJ107:CJ138" si="4">SUM(BT107:CI107)</f>
        <v>1874686.4176416693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211.43371771014347</v>
      </c>
      <c r="D108" s="23">
        <v>380.29549930129957</v>
      </c>
      <c r="E108" s="23">
        <v>35.735206175121839</v>
      </c>
      <c r="F108" s="23">
        <v>119.47490073604146</v>
      </c>
      <c r="G108" s="23">
        <v>3872.9773821392669</v>
      </c>
      <c r="H108" s="23">
        <v>1222.6897181963852</v>
      </c>
      <c r="I108" s="23">
        <v>204.3973159371817</v>
      </c>
      <c r="J108" s="23">
        <v>1453.7134203044811</v>
      </c>
      <c r="K108" s="23">
        <v>924.58181950531662</v>
      </c>
      <c r="L108" s="23">
        <v>17.156829589604989</v>
      </c>
      <c r="M108" s="23">
        <v>1533.5541265098377</v>
      </c>
      <c r="N108" s="23">
        <v>135.2900381273009</v>
      </c>
      <c r="O108" s="23">
        <v>1943.7713729978386</v>
      </c>
      <c r="P108" s="23">
        <v>944.9870195328449</v>
      </c>
      <c r="Q108" s="23">
        <v>193.71258875804733</v>
      </c>
      <c r="R108" s="23">
        <v>1154.8681367246604</v>
      </c>
      <c r="S108" s="23">
        <v>444.35447846061112</v>
      </c>
      <c r="T108" s="23">
        <v>379.03761211526819</v>
      </c>
      <c r="U108" s="23">
        <v>1322.8454748293557</v>
      </c>
      <c r="V108" s="23">
        <v>89.130870537715239</v>
      </c>
      <c r="W108" s="23">
        <v>131.29181289362279</v>
      </c>
      <c r="X108" s="23">
        <v>603.66322463242534</v>
      </c>
      <c r="Y108" s="23">
        <v>141.44419670091304</v>
      </c>
      <c r="Z108" s="23">
        <v>18.273491148759891</v>
      </c>
      <c r="AA108" s="23">
        <v>8.098919253152479</v>
      </c>
      <c r="AB108" s="23">
        <v>157.5179460134944</v>
      </c>
      <c r="AC108" s="23">
        <v>1399.8511343613145</v>
      </c>
      <c r="AD108" s="23">
        <v>1734.1008774990585</v>
      </c>
      <c r="AE108" s="23">
        <v>33098.630462043307</v>
      </c>
      <c r="AF108" s="23">
        <v>1823.5270695938759</v>
      </c>
      <c r="AG108" s="23">
        <v>1673.3805093146955</v>
      </c>
      <c r="AH108" s="23">
        <v>2612.9470628942099</v>
      </c>
      <c r="AI108" s="23">
        <v>482.26154217993252</v>
      </c>
      <c r="AJ108" s="23">
        <v>199.78100441597758</v>
      </c>
      <c r="AK108" s="23">
        <v>99.782721319907097</v>
      </c>
      <c r="AL108" s="23">
        <v>5.1451285623368346</v>
      </c>
      <c r="AM108" s="23">
        <v>1248.4743463267266</v>
      </c>
      <c r="AN108" s="23">
        <v>0</v>
      </c>
      <c r="AO108" s="23">
        <v>249.63583048713812</v>
      </c>
      <c r="AP108" s="23">
        <v>14.112835682740268</v>
      </c>
      <c r="AQ108" s="23">
        <v>15.361510075165473</v>
      </c>
      <c r="AR108" s="23">
        <v>1.5313395865476547</v>
      </c>
      <c r="AS108" s="23">
        <v>18.872707296460138</v>
      </c>
      <c r="AT108" s="23">
        <v>0.87200902100315658</v>
      </c>
      <c r="AU108" s="23">
        <v>61.729189123612223</v>
      </c>
      <c r="AV108" s="23">
        <v>0</v>
      </c>
      <c r="AW108" s="23">
        <v>0</v>
      </c>
      <c r="AX108" s="23">
        <v>0</v>
      </c>
      <c r="AY108" s="23">
        <v>67.103238140207424</v>
      </c>
      <c r="AZ108" s="23">
        <v>0.72842892627198841</v>
      </c>
      <c r="BA108" s="23">
        <v>7.2430948989094919</v>
      </c>
      <c r="BB108" s="23">
        <v>1.5075070697968138</v>
      </c>
      <c r="BC108" s="23">
        <v>3.9106643894886566</v>
      </c>
      <c r="BD108" s="23">
        <v>1.1938675708521949</v>
      </c>
      <c r="BE108" s="23">
        <v>0</v>
      </c>
      <c r="BF108" s="23">
        <v>0</v>
      </c>
      <c r="BG108" s="23">
        <v>135.81669664140566</v>
      </c>
      <c r="BH108" s="23">
        <v>316.35138204584359</v>
      </c>
      <c r="BI108" s="23">
        <v>23.168285931694285</v>
      </c>
      <c r="BJ108" s="23">
        <v>123.51829546647141</v>
      </c>
      <c r="BK108" s="23">
        <v>1.4770023815224231</v>
      </c>
      <c r="BL108" s="23">
        <v>69.250089330075824</v>
      </c>
      <c r="BM108" s="23">
        <v>78.452873859945711</v>
      </c>
      <c r="BN108" s="23">
        <v>109.16472561391822</v>
      </c>
      <c r="BO108" s="23">
        <v>4.6006567897300403</v>
      </c>
      <c r="BP108" s="23">
        <v>2.3941486859280725</v>
      </c>
      <c r="BQ108" s="23">
        <v>49.867814771455564</v>
      </c>
      <c r="BR108" s="23">
        <v>30.899642856328775</v>
      </c>
      <c r="BS108" s="23">
        <v>0</v>
      </c>
      <c r="BT108" s="64">
        <v>63410.94281398454</v>
      </c>
      <c r="BU108" s="23">
        <v>706.9202252553896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64117.863039239928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575.37390714997355</v>
      </c>
      <c r="D109" s="23">
        <v>339.39744939206827</v>
      </c>
      <c r="E109" s="23">
        <v>11.546619018530619</v>
      </c>
      <c r="F109" s="23">
        <v>6.5588760586338282</v>
      </c>
      <c r="G109" s="23">
        <v>133.61303336933022</v>
      </c>
      <c r="H109" s="23">
        <v>52.320292729772987</v>
      </c>
      <c r="I109" s="23">
        <v>18.933181658993</v>
      </c>
      <c r="J109" s="23">
        <v>39.660459345908116</v>
      </c>
      <c r="K109" s="23">
        <v>435.14648101306852</v>
      </c>
      <c r="L109" s="23">
        <v>2.5942231604766452E-2</v>
      </c>
      <c r="M109" s="23">
        <v>50.548510518801265</v>
      </c>
      <c r="N109" s="23">
        <v>31.77323184137585</v>
      </c>
      <c r="O109" s="23">
        <v>29.169674638982396</v>
      </c>
      <c r="P109" s="23">
        <v>84.165172862258032</v>
      </c>
      <c r="Q109" s="23">
        <v>16.908029504888429</v>
      </c>
      <c r="R109" s="23">
        <v>72.833802089725978</v>
      </c>
      <c r="S109" s="23">
        <v>72.972909259607505</v>
      </c>
      <c r="T109" s="23">
        <v>30.03541710716792</v>
      </c>
      <c r="U109" s="23">
        <v>187.38810700695299</v>
      </c>
      <c r="V109" s="23">
        <v>8.0341966121617041</v>
      </c>
      <c r="W109" s="23">
        <v>6.5604300610035429</v>
      </c>
      <c r="X109" s="23">
        <v>74.89094806701884</v>
      </c>
      <c r="Y109" s="23">
        <v>9.34780282104993</v>
      </c>
      <c r="Z109" s="23">
        <v>45.759371873121822</v>
      </c>
      <c r="AA109" s="23">
        <v>439.2714393392751</v>
      </c>
      <c r="AB109" s="23">
        <v>547.93773425004952</v>
      </c>
      <c r="AC109" s="23">
        <v>610.12273315613379</v>
      </c>
      <c r="AD109" s="23">
        <v>366.39404776192242</v>
      </c>
      <c r="AE109" s="23">
        <v>4625.4934240817356</v>
      </c>
      <c r="AF109" s="23">
        <v>828.98436713664535</v>
      </c>
      <c r="AG109" s="23">
        <v>2086.2082138105525</v>
      </c>
      <c r="AH109" s="23">
        <v>203.18088890161857</v>
      </c>
      <c r="AI109" s="23">
        <v>238.26128815077678</v>
      </c>
      <c r="AJ109" s="23">
        <v>3717.3225852176647</v>
      </c>
      <c r="AK109" s="23">
        <v>8417.9357859604152</v>
      </c>
      <c r="AL109" s="23">
        <v>470.7959498927417</v>
      </c>
      <c r="AM109" s="23">
        <v>3011.1664629313982</v>
      </c>
      <c r="AN109" s="23">
        <v>489.39429834383157</v>
      </c>
      <c r="AO109" s="23">
        <v>602.18363463495723</v>
      </c>
      <c r="AP109" s="23">
        <v>26.171055602277978</v>
      </c>
      <c r="AQ109" s="23">
        <v>972.66178298705665</v>
      </c>
      <c r="AR109" s="23">
        <v>166.04226015862332</v>
      </c>
      <c r="AS109" s="23">
        <v>5558.959112250086</v>
      </c>
      <c r="AT109" s="23">
        <v>641.82628577005835</v>
      </c>
      <c r="AU109" s="23">
        <v>982.97722650906996</v>
      </c>
      <c r="AV109" s="23">
        <v>1.1292240318101813E-4</v>
      </c>
      <c r="AW109" s="23">
        <v>5.7591394342225322E-2</v>
      </c>
      <c r="AX109" s="23">
        <v>2953.3200815405889</v>
      </c>
      <c r="AY109" s="23">
        <v>7604.7387266678861</v>
      </c>
      <c r="AZ109" s="23">
        <v>226.75141526217075</v>
      </c>
      <c r="BA109" s="23">
        <v>322.0000373005978</v>
      </c>
      <c r="BB109" s="23">
        <v>696.54957641159774</v>
      </c>
      <c r="BC109" s="23">
        <v>3004.1884276098394</v>
      </c>
      <c r="BD109" s="23">
        <v>1469.5487124823123</v>
      </c>
      <c r="BE109" s="23">
        <v>675.44865004253381</v>
      </c>
      <c r="BF109" s="23">
        <v>348.86630293338999</v>
      </c>
      <c r="BG109" s="23">
        <v>3020.9573177725342</v>
      </c>
      <c r="BH109" s="23">
        <v>12374.016868265866</v>
      </c>
      <c r="BI109" s="23">
        <v>675.85216498596571</v>
      </c>
      <c r="BJ109" s="23">
        <v>3060.939411308018</v>
      </c>
      <c r="BK109" s="23">
        <v>163.36391685010381</v>
      </c>
      <c r="BL109" s="23">
        <v>2263.9768773082483</v>
      </c>
      <c r="BM109" s="23">
        <v>2326.8209261497186</v>
      </c>
      <c r="BN109" s="23">
        <v>373.52356258600224</v>
      </c>
      <c r="BO109" s="23">
        <v>235.4592433223755</v>
      </c>
      <c r="BP109" s="23">
        <v>3.6894079125444464E-2</v>
      </c>
      <c r="BQ109" s="23">
        <v>65.693370293134763</v>
      </c>
      <c r="BR109" s="23">
        <v>421.92235300118045</v>
      </c>
      <c r="BS109" s="23">
        <v>0</v>
      </c>
      <c r="BT109" s="64">
        <v>79620.28696356884</v>
      </c>
      <c r="BU109" s="23">
        <v>12664.915316827095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92285.202280395941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45.164718171861537</v>
      </c>
      <c r="D110" s="23">
        <v>1.6925460225460569</v>
      </c>
      <c r="E110" s="23">
        <v>239.86113610267128</v>
      </c>
      <c r="F110" s="23">
        <v>23.26377299887551</v>
      </c>
      <c r="G110" s="23">
        <v>305.35018047841061</v>
      </c>
      <c r="H110" s="23">
        <v>97.736423236150557</v>
      </c>
      <c r="I110" s="23">
        <v>13.814062566056046</v>
      </c>
      <c r="J110" s="23">
        <v>42.141770409597086</v>
      </c>
      <c r="K110" s="23">
        <v>223.36401037694739</v>
      </c>
      <c r="L110" s="23">
        <v>11.877074941041977</v>
      </c>
      <c r="M110" s="23">
        <v>234.21232542378675</v>
      </c>
      <c r="N110" s="23">
        <v>140.35208795412461</v>
      </c>
      <c r="O110" s="23">
        <v>102.33136036983439</v>
      </c>
      <c r="P110" s="23">
        <v>23.229818631225662</v>
      </c>
      <c r="Q110" s="23">
        <v>0</v>
      </c>
      <c r="R110" s="23">
        <v>58.10274577809745</v>
      </c>
      <c r="S110" s="23">
        <v>260.08280593406562</v>
      </c>
      <c r="T110" s="23">
        <v>43.81000235276332</v>
      </c>
      <c r="U110" s="23">
        <v>184.35619948003199</v>
      </c>
      <c r="V110" s="23">
        <v>0</v>
      </c>
      <c r="W110" s="23">
        <v>8.8849391324305156</v>
      </c>
      <c r="X110" s="23">
        <v>167.32498578021583</v>
      </c>
      <c r="Y110" s="23">
        <v>0</v>
      </c>
      <c r="Z110" s="23">
        <v>98.851365456863306</v>
      </c>
      <c r="AA110" s="23">
        <v>12.694731152213965</v>
      </c>
      <c r="AB110" s="23">
        <v>21.079930343006353</v>
      </c>
      <c r="AC110" s="23">
        <v>92.158862545207825</v>
      </c>
      <c r="AD110" s="23">
        <v>21.43803624587677</v>
      </c>
      <c r="AE110" s="23">
        <v>0</v>
      </c>
      <c r="AF110" s="23">
        <v>270.33589571592171</v>
      </c>
      <c r="AG110" s="23">
        <v>116.56838407759955</v>
      </c>
      <c r="AH110" s="23">
        <v>3.6559306884855247</v>
      </c>
      <c r="AI110" s="23">
        <v>1.424177237784102</v>
      </c>
      <c r="AJ110" s="23">
        <v>6.2478708945104255</v>
      </c>
      <c r="AK110" s="23">
        <v>17.909184199199387</v>
      </c>
      <c r="AL110" s="23">
        <v>45.675841755149762</v>
      </c>
      <c r="AM110" s="23">
        <v>277.41700767820373</v>
      </c>
      <c r="AN110" s="23">
        <v>0</v>
      </c>
      <c r="AO110" s="23">
        <v>78.545857678666366</v>
      </c>
      <c r="AP110" s="23">
        <v>431.55412155510788</v>
      </c>
      <c r="AQ110" s="23">
        <v>37.834805399418727</v>
      </c>
      <c r="AR110" s="23">
        <v>0</v>
      </c>
      <c r="AS110" s="23">
        <v>238.83005814245396</v>
      </c>
      <c r="AT110" s="23">
        <v>20.429685634048802</v>
      </c>
      <c r="AU110" s="23">
        <v>10.972997432509723</v>
      </c>
      <c r="AV110" s="23">
        <v>0</v>
      </c>
      <c r="AW110" s="23">
        <v>0</v>
      </c>
      <c r="AX110" s="23">
        <v>32.837929010868109</v>
      </c>
      <c r="AY110" s="23">
        <v>112.91018108799791</v>
      </c>
      <c r="AZ110" s="23">
        <v>0.61148534732789606</v>
      </c>
      <c r="BA110" s="23">
        <v>0</v>
      </c>
      <c r="BB110" s="23">
        <v>8.8606493982541163</v>
      </c>
      <c r="BC110" s="23">
        <v>3.3010953959911564</v>
      </c>
      <c r="BD110" s="23">
        <v>0</v>
      </c>
      <c r="BE110" s="23">
        <v>0</v>
      </c>
      <c r="BF110" s="23">
        <v>4.5204724656145618</v>
      </c>
      <c r="BG110" s="23">
        <v>110.48961956196264</v>
      </c>
      <c r="BH110" s="23">
        <v>3.3729339113503261</v>
      </c>
      <c r="BI110" s="23">
        <v>10.653262058477313</v>
      </c>
      <c r="BJ110" s="23">
        <v>98.495121570449086</v>
      </c>
      <c r="BK110" s="23">
        <v>5.5986937466456936</v>
      </c>
      <c r="BL110" s="23">
        <v>30.747035879950282</v>
      </c>
      <c r="BM110" s="23">
        <v>12.75767952146863</v>
      </c>
      <c r="BN110" s="23">
        <v>1393.3439862017262</v>
      </c>
      <c r="BO110" s="23">
        <v>10.611213434290532</v>
      </c>
      <c r="BP110" s="23">
        <v>90.726746552860575</v>
      </c>
      <c r="BQ110" s="23">
        <v>10.193924725481702</v>
      </c>
      <c r="BR110" s="23">
        <v>3.1530501018764889</v>
      </c>
      <c r="BS110" s="23">
        <v>0</v>
      </c>
      <c r="BT110" s="64">
        <v>5973.7627899455556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5973.7627899455556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2900.1721047727651</v>
      </c>
      <c r="D111" s="23">
        <v>490.44626932548755</v>
      </c>
      <c r="E111" s="23">
        <v>1941.3687295153479</v>
      </c>
      <c r="F111" s="23">
        <v>803.86028991721878</v>
      </c>
      <c r="G111" s="23">
        <v>11606.408108553218</v>
      </c>
      <c r="H111" s="23">
        <v>8024.2812117994945</v>
      </c>
      <c r="I111" s="23">
        <v>1265.7117585714961</v>
      </c>
      <c r="J111" s="23">
        <v>6755.473386824634</v>
      </c>
      <c r="K111" s="23">
        <v>57731.32346490975</v>
      </c>
      <c r="L111" s="23">
        <v>455.00126720041311</v>
      </c>
      <c r="M111" s="23">
        <v>5968.5116332378184</v>
      </c>
      <c r="N111" s="23">
        <v>2890.2170955229544</v>
      </c>
      <c r="O111" s="23">
        <v>3704.8896018495138</v>
      </c>
      <c r="P111" s="23">
        <v>2357.644766472682</v>
      </c>
      <c r="Q111" s="23">
        <v>551.87389520282397</v>
      </c>
      <c r="R111" s="23">
        <v>3618.4190581276057</v>
      </c>
      <c r="S111" s="23">
        <v>11739.319875002604</v>
      </c>
      <c r="T111" s="23">
        <v>3644.1647177817285</v>
      </c>
      <c r="U111" s="23">
        <v>9702.1180908839106</v>
      </c>
      <c r="V111" s="23">
        <v>390.07188620468878</v>
      </c>
      <c r="W111" s="23">
        <v>780.0035093440498</v>
      </c>
      <c r="X111" s="23">
        <v>7124.3392744353278</v>
      </c>
      <c r="Y111" s="23">
        <v>898.59439862949796</v>
      </c>
      <c r="Z111" s="23">
        <v>909.69124872885607</v>
      </c>
      <c r="AA111" s="23">
        <v>102.7526290229483</v>
      </c>
      <c r="AB111" s="23">
        <v>230.2687693528573</v>
      </c>
      <c r="AC111" s="23">
        <v>3608.0281170587687</v>
      </c>
      <c r="AD111" s="23">
        <v>2253.7226009895539</v>
      </c>
      <c r="AE111" s="23">
        <v>9922.6672663385034</v>
      </c>
      <c r="AF111" s="23">
        <v>10879.966721309833</v>
      </c>
      <c r="AG111" s="23">
        <v>1301.6956118553592</v>
      </c>
      <c r="AH111" s="23">
        <v>145.25071186842121</v>
      </c>
      <c r="AI111" s="23">
        <v>453.77539694265067</v>
      </c>
      <c r="AJ111" s="23">
        <v>879.42905182288484</v>
      </c>
      <c r="AK111" s="23">
        <v>257.83296147026635</v>
      </c>
      <c r="AL111" s="23">
        <v>544.88077597870563</v>
      </c>
      <c r="AM111" s="23">
        <v>34617.190612485625</v>
      </c>
      <c r="AN111" s="23">
        <v>3823.9962524812772</v>
      </c>
      <c r="AO111" s="23">
        <v>1702.299541414744</v>
      </c>
      <c r="AP111" s="23">
        <v>3239.294333046746</v>
      </c>
      <c r="AQ111" s="23">
        <v>2384.5350678739237</v>
      </c>
      <c r="AR111" s="23">
        <v>1367.4025299430853</v>
      </c>
      <c r="AS111" s="23">
        <v>6402.6801361052503</v>
      </c>
      <c r="AT111" s="23">
        <v>1686.7218953238762</v>
      </c>
      <c r="AU111" s="23">
        <v>516.62662626198198</v>
      </c>
      <c r="AV111" s="23">
        <v>137.44154868911465</v>
      </c>
      <c r="AW111" s="23">
        <v>262.07217660639742</v>
      </c>
      <c r="AX111" s="23">
        <v>6388.0149874830095</v>
      </c>
      <c r="AY111" s="23">
        <v>11729.270581598734</v>
      </c>
      <c r="AZ111" s="23">
        <v>314.7178138432464</v>
      </c>
      <c r="BA111" s="23">
        <v>844.10878700126591</v>
      </c>
      <c r="BB111" s="23">
        <v>18949.749523116679</v>
      </c>
      <c r="BC111" s="23">
        <v>3837.9887715452323</v>
      </c>
      <c r="BD111" s="23">
        <v>10384.707069889122</v>
      </c>
      <c r="BE111" s="23">
        <v>690.54037709386364</v>
      </c>
      <c r="BF111" s="23">
        <v>174.03751700600824</v>
      </c>
      <c r="BG111" s="23">
        <v>6276.7542996997154</v>
      </c>
      <c r="BH111" s="23">
        <v>18685.724867279081</v>
      </c>
      <c r="BI111" s="23">
        <v>2951.4816176767076</v>
      </c>
      <c r="BJ111" s="23">
        <v>28151.359450181924</v>
      </c>
      <c r="BK111" s="23">
        <v>289.89145444074808</v>
      </c>
      <c r="BL111" s="23">
        <v>5964.4884669977328</v>
      </c>
      <c r="BM111" s="23">
        <v>8984.642276159213</v>
      </c>
      <c r="BN111" s="23">
        <v>2375.6659752088299</v>
      </c>
      <c r="BO111" s="23">
        <v>1405.72299999095</v>
      </c>
      <c r="BP111" s="23">
        <v>19822.697572604779</v>
      </c>
      <c r="BQ111" s="23">
        <v>838.76607967422467</v>
      </c>
      <c r="BR111" s="23">
        <v>220.23036116773099</v>
      </c>
      <c r="BS111" s="23">
        <v>0</v>
      </c>
      <c r="BT111" s="64">
        <v>382254.99782671558</v>
      </c>
      <c r="BU111" s="23">
        <v>80867.961191693859</v>
      </c>
      <c r="BV111" s="23">
        <v>0</v>
      </c>
      <c r="BW111" s="23">
        <v>1634.7459229693532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34738.680111647453</v>
      </c>
      <c r="CE111" s="23">
        <v>0</v>
      </c>
      <c r="CF111" s="23">
        <v>117125.26133742004</v>
      </c>
      <c r="CG111" s="23">
        <v>0</v>
      </c>
      <c r="CH111" s="23">
        <v>-5168.2714257457055</v>
      </c>
      <c r="CI111" s="23">
        <v>82922.731195381668</v>
      </c>
      <c r="CJ111" s="34">
        <f t="shared" si="4"/>
        <v>694376.10616008239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894.68683365992354</v>
      </c>
      <c r="D112" s="23">
        <v>59.658191088040354</v>
      </c>
      <c r="E112" s="23">
        <v>395.47640469835147</v>
      </c>
      <c r="F112" s="23">
        <v>428.86606006731267</v>
      </c>
      <c r="G112" s="23">
        <v>1802.2777611086851</v>
      </c>
      <c r="H112" s="23">
        <v>460.02410500937742</v>
      </c>
      <c r="I112" s="23">
        <v>5.6915114039228136</v>
      </c>
      <c r="J112" s="23">
        <v>947.4267892496764</v>
      </c>
      <c r="K112" s="23">
        <v>40259.652238005197</v>
      </c>
      <c r="L112" s="23">
        <v>82.715151935722076</v>
      </c>
      <c r="M112" s="23">
        <v>3994.320925418252</v>
      </c>
      <c r="N112" s="23">
        <v>2291.8644181593886</v>
      </c>
      <c r="O112" s="23">
        <v>1357.6382349244025</v>
      </c>
      <c r="P112" s="23">
        <v>418.55477249505645</v>
      </c>
      <c r="Q112" s="23">
        <v>125.86063310886766</v>
      </c>
      <c r="R112" s="23">
        <v>876.94127041271497</v>
      </c>
      <c r="S112" s="23">
        <v>5345.6594724356937</v>
      </c>
      <c r="T112" s="23">
        <v>1659.7826881192991</v>
      </c>
      <c r="U112" s="23">
        <v>3525.1017772167015</v>
      </c>
      <c r="V112" s="23">
        <v>183.46660046902466</v>
      </c>
      <c r="W112" s="23">
        <v>139.69604019755556</v>
      </c>
      <c r="X112" s="23">
        <v>1531.1827959165721</v>
      </c>
      <c r="Y112" s="23">
        <v>324.99783746614924</v>
      </c>
      <c r="Z112" s="23">
        <v>86.425281206141051</v>
      </c>
      <c r="AA112" s="23">
        <v>41.172811516755651</v>
      </c>
      <c r="AB112" s="23">
        <v>34.318674724312977</v>
      </c>
      <c r="AC112" s="23">
        <v>457.13366959806308</v>
      </c>
      <c r="AD112" s="23">
        <v>182.83223937277921</v>
      </c>
      <c r="AE112" s="23">
        <v>63276.696059844486</v>
      </c>
      <c r="AF112" s="23">
        <v>23680.056760916126</v>
      </c>
      <c r="AG112" s="23">
        <v>390.03779283461904</v>
      </c>
      <c r="AH112" s="23">
        <v>1.2947897046969357</v>
      </c>
      <c r="AI112" s="23">
        <v>39.435836080604645</v>
      </c>
      <c r="AJ112" s="23">
        <v>83.259438630102579</v>
      </c>
      <c r="AK112" s="23">
        <v>2.0694986642426763</v>
      </c>
      <c r="AL112" s="23">
        <v>1111.8568555720087</v>
      </c>
      <c r="AM112" s="23">
        <v>1152.7964564496333</v>
      </c>
      <c r="AN112" s="23">
        <v>260732.96036619594</v>
      </c>
      <c r="AO112" s="23">
        <v>2859.9484312099885</v>
      </c>
      <c r="AP112" s="23">
        <v>409.56031366792337</v>
      </c>
      <c r="AQ112" s="23">
        <v>428.51314982920582</v>
      </c>
      <c r="AR112" s="23">
        <v>36.170003299124758</v>
      </c>
      <c r="AS112" s="23">
        <v>5249.9657873068072</v>
      </c>
      <c r="AT112" s="23">
        <v>232.15060974309145</v>
      </c>
      <c r="AU112" s="23">
        <v>39.073559961896791</v>
      </c>
      <c r="AV112" s="23">
        <v>0.16350724545944439</v>
      </c>
      <c r="AW112" s="23">
        <v>22.290059212120052</v>
      </c>
      <c r="AX112" s="23">
        <v>1003.7782759315392</v>
      </c>
      <c r="AY112" s="23">
        <v>892.57301643261565</v>
      </c>
      <c r="AZ112" s="23">
        <v>8.57879095179754</v>
      </c>
      <c r="BA112" s="23">
        <v>1.5879658863671766</v>
      </c>
      <c r="BB112" s="23">
        <v>2733.2516131831403</v>
      </c>
      <c r="BC112" s="23">
        <v>636.88323035151564</v>
      </c>
      <c r="BD112" s="23">
        <v>1626.682790987677</v>
      </c>
      <c r="BE112" s="23">
        <v>155.87938796294287</v>
      </c>
      <c r="BF112" s="23">
        <v>10.526346506959488</v>
      </c>
      <c r="BG112" s="23">
        <v>911.82912704203954</v>
      </c>
      <c r="BH112" s="23">
        <v>1675.2085307539865</v>
      </c>
      <c r="BI112" s="23">
        <v>56.164702969670863</v>
      </c>
      <c r="BJ112" s="23">
        <v>5634.0688648019468</v>
      </c>
      <c r="BK112" s="23">
        <v>264.60089119780605</v>
      </c>
      <c r="BL112" s="23">
        <v>193.47666398963216</v>
      </c>
      <c r="BM112" s="23">
        <v>5608.9110449004165</v>
      </c>
      <c r="BN112" s="23">
        <v>13834.664360334953</v>
      </c>
      <c r="BO112" s="23">
        <v>2306.7850534153849</v>
      </c>
      <c r="BP112" s="23">
        <v>380.0997903688255</v>
      </c>
      <c r="BQ112" s="23">
        <v>172.6645760867398</v>
      </c>
      <c r="BR112" s="23">
        <v>6.7101031073534028</v>
      </c>
      <c r="BS112" s="23">
        <v>0</v>
      </c>
      <c r="BT112" s="64">
        <v>465776.64959251543</v>
      </c>
      <c r="BU112" s="23">
        <v>5177.1074457192944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1179.9362203572482</v>
      </c>
      <c r="CE112" s="23">
        <v>0</v>
      </c>
      <c r="CF112" s="23">
        <v>686.48823395448176</v>
      </c>
      <c r="CG112" s="23">
        <v>0</v>
      </c>
      <c r="CH112" s="23">
        <v>-2639.1490850614464</v>
      </c>
      <c r="CI112" s="23">
        <v>802.72257203320373</v>
      </c>
      <c r="CJ112" s="34">
        <f t="shared" si="4"/>
        <v>470983.75497951818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16290.245018765503</v>
      </c>
      <c r="D113" s="23">
        <v>5569.8655969981655</v>
      </c>
      <c r="E113" s="23">
        <v>1155.6277923068485</v>
      </c>
      <c r="F113" s="23">
        <v>364.61030350196404</v>
      </c>
      <c r="G113" s="23">
        <v>8281.0113946740967</v>
      </c>
      <c r="H113" s="23">
        <v>2708.0692442502914</v>
      </c>
      <c r="I113" s="23">
        <v>1079.9560800605796</v>
      </c>
      <c r="J113" s="23">
        <v>1155.0697194212644</v>
      </c>
      <c r="K113" s="23">
        <v>2198.2843141090775</v>
      </c>
      <c r="L113" s="23">
        <v>0.41221518923826916</v>
      </c>
      <c r="M113" s="23">
        <v>2196.0407728153777</v>
      </c>
      <c r="N113" s="23">
        <v>1001.1271282803565</v>
      </c>
      <c r="O113" s="23">
        <v>2254.2306068376815</v>
      </c>
      <c r="P113" s="23">
        <v>2928.760021474146</v>
      </c>
      <c r="Q113" s="23">
        <v>1283.0488482287494</v>
      </c>
      <c r="R113" s="23">
        <v>4197.0653945747617</v>
      </c>
      <c r="S113" s="23">
        <v>3015.0760046134642</v>
      </c>
      <c r="T113" s="23">
        <v>1750.6042202087751</v>
      </c>
      <c r="U113" s="23">
        <v>9296.0240403975331</v>
      </c>
      <c r="V113" s="23">
        <v>602.51628974494815</v>
      </c>
      <c r="W113" s="23">
        <v>754.64419565906337</v>
      </c>
      <c r="X113" s="23">
        <v>2946.6111180648995</v>
      </c>
      <c r="Y113" s="23">
        <v>455.80073138065376</v>
      </c>
      <c r="Z113" s="23">
        <v>1337.0521751171873</v>
      </c>
      <c r="AA113" s="23">
        <v>761.8269286643756</v>
      </c>
      <c r="AB113" s="23">
        <v>2450.9499466206848</v>
      </c>
      <c r="AC113" s="23">
        <v>13285.470887966501</v>
      </c>
      <c r="AD113" s="23">
        <v>9499.8642896803049</v>
      </c>
      <c r="AE113" s="23">
        <v>65474.62589659162</v>
      </c>
      <c r="AF113" s="23">
        <v>15096.767014254423</v>
      </c>
      <c r="AG113" s="23">
        <v>21537.536080703241</v>
      </c>
      <c r="AH113" s="23">
        <v>7046.6547132567621</v>
      </c>
      <c r="AI113" s="23">
        <v>904.0530239161302</v>
      </c>
      <c r="AJ113" s="23">
        <v>17182.861167099021</v>
      </c>
      <c r="AK113" s="23">
        <v>7706.524661499594</v>
      </c>
      <c r="AL113" s="23">
        <v>7417.9047444559637</v>
      </c>
      <c r="AM113" s="23">
        <v>3939.6367075842359</v>
      </c>
      <c r="AN113" s="23">
        <v>1862.2715853145505</v>
      </c>
      <c r="AO113" s="23">
        <v>29705.322647648201</v>
      </c>
      <c r="AP113" s="23">
        <v>371.6795929189467</v>
      </c>
      <c r="AQ113" s="23">
        <v>76715.357483058702</v>
      </c>
      <c r="AR113" s="23">
        <v>15468.564020247868</v>
      </c>
      <c r="AS113" s="23">
        <v>10987.179861584615</v>
      </c>
      <c r="AT113" s="23">
        <v>0</v>
      </c>
      <c r="AU113" s="23">
        <v>11757.513098946694</v>
      </c>
      <c r="AV113" s="23">
        <v>0.16464186806550418</v>
      </c>
      <c r="AW113" s="23">
        <v>8.7261168869266104E-2</v>
      </c>
      <c r="AX113" s="23">
        <v>28520.991313816394</v>
      </c>
      <c r="AY113" s="23">
        <v>47525.797988687693</v>
      </c>
      <c r="AZ113" s="23">
        <v>2112.5903673880202</v>
      </c>
      <c r="BA113" s="23">
        <v>0</v>
      </c>
      <c r="BB113" s="23">
        <v>14333.117218098152</v>
      </c>
      <c r="BC113" s="23">
        <v>17070.440017537258</v>
      </c>
      <c r="BD113" s="23">
        <v>45181.051042883271</v>
      </c>
      <c r="BE113" s="23">
        <v>4863.5436182786307</v>
      </c>
      <c r="BF113" s="23">
        <v>1585.4882653323043</v>
      </c>
      <c r="BG113" s="23">
        <v>25976.88604747723</v>
      </c>
      <c r="BH113" s="23">
        <v>60049.415921162079</v>
      </c>
      <c r="BI113" s="23">
        <v>2467.3549054130581</v>
      </c>
      <c r="BJ113" s="23">
        <v>21731.284200168768</v>
      </c>
      <c r="BK113" s="23">
        <v>336.37967693419529</v>
      </c>
      <c r="BL113" s="23">
        <v>14950.868889797697</v>
      </c>
      <c r="BM113" s="23">
        <v>2015.4883735021529</v>
      </c>
      <c r="BN113" s="23">
        <v>1946.0284720900922</v>
      </c>
      <c r="BO113" s="23">
        <v>1300.0212095787265</v>
      </c>
      <c r="BP113" s="23">
        <v>0.15068943507550431</v>
      </c>
      <c r="BQ113" s="23">
        <v>849.45811200827427</v>
      </c>
      <c r="BR113" s="23">
        <v>1250.0084633662077</v>
      </c>
      <c r="BS113" s="23">
        <v>0</v>
      </c>
      <c r="BT113" s="64">
        <v>686060.93427467952</v>
      </c>
      <c r="BU113" s="23">
        <v>376114.5452657417</v>
      </c>
      <c r="BV113" s="23">
        <v>0</v>
      </c>
      <c r="BW113" s="23">
        <v>33.935141378861459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932.49104356187308</v>
      </c>
      <c r="CE113" s="23">
        <v>0</v>
      </c>
      <c r="CF113" s="23">
        <v>81303.128994955201</v>
      </c>
      <c r="CG113" s="23">
        <v>0</v>
      </c>
      <c r="CH113" s="23">
        <v>0</v>
      </c>
      <c r="CI113" s="23">
        <v>12899.652016171742</v>
      </c>
      <c r="CJ113" s="34">
        <f t="shared" si="4"/>
        <v>1157344.6867364887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1091.9526967985646</v>
      </c>
      <c r="D114" s="23">
        <v>743.95278253168738</v>
      </c>
      <c r="E114" s="23">
        <v>220.25214512808748</v>
      </c>
      <c r="F114" s="23">
        <v>276.58373169008462</v>
      </c>
      <c r="G114" s="23">
        <v>2325.6869670952196</v>
      </c>
      <c r="H114" s="23">
        <v>774.57553781210038</v>
      </c>
      <c r="I114" s="23">
        <v>229.2702242065179</v>
      </c>
      <c r="J114" s="23">
        <v>813.01979565545753</v>
      </c>
      <c r="K114" s="23">
        <v>819.42321360317771</v>
      </c>
      <c r="L114" s="23">
        <v>189.24721178369467</v>
      </c>
      <c r="M114" s="23">
        <v>2639.7676106621666</v>
      </c>
      <c r="N114" s="23">
        <v>1450.8166227920933</v>
      </c>
      <c r="O114" s="23">
        <v>658.34836571224469</v>
      </c>
      <c r="P114" s="23">
        <v>809.58624669375479</v>
      </c>
      <c r="Q114" s="23">
        <v>200.66633266315867</v>
      </c>
      <c r="R114" s="23">
        <v>1102.181780956538</v>
      </c>
      <c r="S114" s="23">
        <v>1988.6323973713661</v>
      </c>
      <c r="T114" s="23">
        <v>1112.3143932036603</v>
      </c>
      <c r="U114" s="23">
        <v>2759.5695814775904</v>
      </c>
      <c r="V114" s="23">
        <v>222.75661076920858</v>
      </c>
      <c r="W114" s="23">
        <v>556.89910619043314</v>
      </c>
      <c r="X114" s="23">
        <v>1093.9952684092143</v>
      </c>
      <c r="Y114" s="23">
        <v>356.41036458575127</v>
      </c>
      <c r="Z114" s="23">
        <v>3176.1126530549773</v>
      </c>
      <c r="AA114" s="23">
        <v>694.97066031636405</v>
      </c>
      <c r="AB114" s="23">
        <v>1358.9386162769997</v>
      </c>
      <c r="AC114" s="23">
        <v>6525.0472454104238</v>
      </c>
      <c r="AD114" s="23">
        <v>1450.9407977315657</v>
      </c>
      <c r="AE114" s="23">
        <v>71927.703477041854</v>
      </c>
      <c r="AF114" s="23">
        <v>7491.4969705161902</v>
      </c>
      <c r="AG114" s="23">
        <v>1795.2773594040023</v>
      </c>
      <c r="AH114" s="23">
        <v>1782.3989268080909</v>
      </c>
      <c r="AI114" s="23">
        <v>2287.1606272735903</v>
      </c>
      <c r="AJ114" s="23">
        <v>4760.5966056460438</v>
      </c>
      <c r="AK114" s="23">
        <v>5066.8901104503657</v>
      </c>
      <c r="AL114" s="23">
        <v>1044.3245619304039</v>
      </c>
      <c r="AM114" s="23">
        <v>35070.337209350204</v>
      </c>
      <c r="AN114" s="23">
        <v>12803.952402260451</v>
      </c>
      <c r="AO114" s="23">
        <v>32958.656990674281</v>
      </c>
      <c r="AP114" s="23">
        <v>14871.095047933301</v>
      </c>
      <c r="AQ114" s="23">
        <v>42323.1064806828</v>
      </c>
      <c r="AR114" s="23">
        <v>3652.6603955494111</v>
      </c>
      <c r="AS114" s="23">
        <v>7416.8813948099805</v>
      </c>
      <c r="AT114" s="23">
        <v>760.0120731680729</v>
      </c>
      <c r="AU114" s="23">
        <v>1096.4500105695943</v>
      </c>
      <c r="AV114" s="23">
        <v>32.540784793726012</v>
      </c>
      <c r="AW114" s="23">
        <v>26.002698749364352</v>
      </c>
      <c r="AX114" s="23">
        <v>6110.9920488761909</v>
      </c>
      <c r="AY114" s="23">
        <v>22197.53248200085</v>
      </c>
      <c r="AZ114" s="23">
        <v>960.258958646309</v>
      </c>
      <c r="BA114" s="23">
        <v>2518.7904270639965</v>
      </c>
      <c r="BB114" s="23">
        <v>1916.0790045612714</v>
      </c>
      <c r="BC114" s="23">
        <v>2377.319311349831</v>
      </c>
      <c r="BD114" s="23">
        <v>38399.875816757209</v>
      </c>
      <c r="BE114" s="23">
        <v>1095.9322573762577</v>
      </c>
      <c r="BF114" s="23">
        <v>1689.6958978358773</v>
      </c>
      <c r="BG114" s="23">
        <v>3536.2172855040144</v>
      </c>
      <c r="BH114" s="23">
        <v>15798.85133692039</v>
      </c>
      <c r="BI114" s="23">
        <v>976.67929387410572</v>
      </c>
      <c r="BJ114" s="23">
        <v>8995.5626173241271</v>
      </c>
      <c r="BK114" s="23">
        <v>487.84574337075986</v>
      </c>
      <c r="BL114" s="23">
        <v>6390.4972554421129</v>
      </c>
      <c r="BM114" s="23">
        <v>4696.1668539593175</v>
      </c>
      <c r="BN114" s="23">
        <v>3497.9743668216415</v>
      </c>
      <c r="BO114" s="23">
        <v>1394.31770795695</v>
      </c>
      <c r="BP114" s="23">
        <v>5601.3288290199616</v>
      </c>
      <c r="BQ114" s="23">
        <v>447.7300828977622</v>
      </c>
      <c r="BR114" s="23">
        <v>898.21248179702991</v>
      </c>
      <c r="BS114" s="23">
        <v>0</v>
      </c>
      <c r="BT114" s="64">
        <v>412797.32314754993</v>
      </c>
      <c r="BU114" s="23">
        <v>584.23794796825223</v>
      </c>
      <c r="BV114" s="23">
        <v>0</v>
      </c>
      <c r="BW114" s="23">
        <v>34.853845976929058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12025.333033562021</v>
      </c>
      <c r="CE114" s="23">
        <v>0</v>
      </c>
      <c r="CF114" s="23">
        <v>266725.03442240763</v>
      </c>
      <c r="CG114" s="23">
        <v>0</v>
      </c>
      <c r="CH114" s="23">
        <v>-28.239859032775957</v>
      </c>
      <c r="CI114" s="23">
        <v>47416.951688317022</v>
      </c>
      <c r="CJ114" s="34">
        <f t="shared" si="4"/>
        <v>739555.49422674894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28346.536249727866</v>
      </c>
      <c r="D115" s="23">
        <v>6115.8818531814459</v>
      </c>
      <c r="E115" s="23">
        <v>7790.7639411284918</v>
      </c>
      <c r="F115" s="23">
        <v>3397.4402159952106</v>
      </c>
      <c r="G115" s="23">
        <v>49410.086546075225</v>
      </c>
      <c r="H115" s="23">
        <v>13677.756008035774</v>
      </c>
      <c r="I115" s="23">
        <v>4902.8251803194771</v>
      </c>
      <c r="J115" s="23">
        <v>4712.1999440507971</v>
      </c>
      <c r="K115" s="23">
        <v>5034.366490115709</v>
      </c>
      <c r="L115" s="23">
        <v>3679.9643008764615</v>
      </c>
      <c r="M115" s="23">
        <v>7512.0232280825585</v>
      </c>
      <c r="N115" s="23">
        <v>3263.2324897628559</v>
      </c>
      <c r="O115" s="23">
        <v>5458.9613456069901</v>
      </c>
      <c r="P115" s="23">
        <v>5581.3053445706264</v>
      </c>
      <c r="Q115" s="23">
        <v>4306.1449082024847</v>
      </c>
      <c r="R115" s="23">
        <v>10305.363391860932</v>
      </c>
      <c r="S115" s="23">
        <v>7802.9223889898103</v>
      </c>
      <c r="T115" s="23">
        <v>5913.9992491673911</v>
      </c>
      <c r="U115" s="23">
        <v>19455.531500821693</v>
      </c>
      <c r="V115" s="23">
        <v>2963.1351680326247</v>
      </c>
      <c r="W115" s="23">
        <v>4374.2683207310456</v>
      </c>
      <c r="X115" s="23">
        <v>11052.286043059958</v>
      </c>
      <c r="Y115" s="23">
        <v>2765.7308901915389</v>
      </c>
      <c r="Z115" s="23">
        <v>10194.420966445614</v>
      </c>
      <c r="AA115" s="23">
        <v>736.99657107313794</v>
      </c>
      <c r="AB115" s="23">
        <v>321.11927083994033</v>
      </c>
      <c r="AC115" s="23">
        <v>43482.496040330108</v>
      </c>
      <c r="AD115" s="23">
        <v>20238.686056458027</v>
      </c>
      <c r="AE115" s="23">
        <v>113281.62380599712</v>
      </c>
      <c r="AF115" s="23">
        <v>38417.205278588473</v>
      </c>
      <c r="AG115" s="23">
        <v>17162.760189133747</v>
      </c>
      <c r="AH115" s="23">
        <v>28611.211706403286</v>
      </c>
      <c r="AI115" s="23">
        <v>5630.3911929102787</v>
      </c>
      <c r="AJ115" s="23">
        <v>5641.2440126698202</v>
      </c>
      <c r="AK115" s="23">
        <v>51.545331628832422</v>
      </c>
      <c r="AL115" s="23">
        <v>12366.371141326221</v>
      </c>
      <c r="AM115" s="23">
        <v>8464.9105337275778</v>
      </c>
      <c r="AN115" s="23">
        <v>2785.2774618196258</v>
      </c>
      <c r="AO115" s="23">
        <v>56.043196016276823</v>
      </c>
      <c r="AP115" s="23">
        <v>7733.8516607110641</v>
      </c>
      <c r="AQ115" s="23">
        <v>136227.33693720659</v>
      </c>
      <c r="AR115" s="23">
        <v>38356.720818517599</v>
      </c>
      <c r="AS115" s="23">
        <v>2695.3137404060853</v>
      </c>
      <c r="AT115" s="23">
        <v>344.88687075857928</v>
      </c>
      <c r="AU115" s="23">
        <v>1756.8120694019885</v>
      </c>
      <c r="AV115" s="23">
        <v>1785.7151849292454</v>
      </c>
      <c r="AW115" s="23">
        <v>2621.9800622037624</v>
      </c>
      <c r="AX115" s="23">
        <v>8911.4760266201483</v>
      </c>
      <c r="AY115" s="23">
        <v>12038.058662161129</v>
      </c>
      <c r="AZ115" s="23">
        <v>778.99634270473666</v>
      </c>
      <c r="BA115" s="23">
        <v>872.2773170647107</v>
      </c>
      <c r="BB115" s="23">
        <v>7777.3845750552018</v>
      </c>
      <c r="BC115" s="23">
        <v>2679.1663147933818</v>
      </c>
      <c r="BD115" s="23">
        <v>1286.0833665076482</v>
      </c>
      <c r="BE115" s="23">
        <v>654.82211049712146</v>
      </c>
      <c r="BF115" s="23">
        <v>1489.8758926602943</v>
      </c>
      <c r="BG115" s="23">
        <v>9220.0031103555357</v>
      </c>
      <c r="BH115" s="23">
        <v>15104.900218065108</v>
      </c>
      <c r="BI115" s="23">
        <v>2518.751029949959</v>
      </c>
      <c r="BJ115" s="23">
        <v>12846.609065220675</v>
      </c>
      <c r="BK115" s="23">
        <v>2719.2488070508375</v>
      </c>
      <c r="BL115" s="23">
        <v>6962.5639801707794</v>
      </c>
      <c r="BM115" s="23">
        <v>1702.1263739884575</v>
      </c>
      <c r="BN115" s="23">
        <v>1676.5364280505612</v>
      </c>
      <c r="BO115" s="23">
        <v>1068.6974927721953</v>
      </c>
      <c r="BP115" s="23">
        <v>314.93486196622939</v>
      </c>
      <c r="BQ115" s="23">
        <v>2251.8635568049158</v>
      </c>
      <c r="BR115" s="23">
        <v>65.813349637055055</v>
      </c>
      <c r="BS115" s="23">
        <v>0</v>
      </c>
      <c r="BT115" s="64">
        <v>809727.83398018684</v>
      </c>
      <c r="BU115" s="23">
        <v>90765.782200666086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900493.61618085299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799.09948182945914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629.91914939994729</v>
      </c>
      <c r="BE116" s="23">
        <v>64.157289308803996</v>
      </c>
      <c r="BF116" s="23">
        <v>0</v>
      </c>
      <c r="BG116" s="23">
        <v>0</v>
      </c>
      <c r="BH116" s="23">
        <v>0</v>
      </c>
      <c r="BI116" s="23">
        <v>25.917974729181022</v>
      </c>
      <c r="BJ116" s="23">
        <v>0</v>
      </c>
      <c r="BK116" s="23">
        <v>0</v>
      </c>
      <c r="BL116" s="23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64">
        <v>1519.0938952673912</v>
      </c>
      <c r="BU116" s="23">
        <v>0</v>
      </c>
      <c r="BV116" s="23">
        <v>0</v>
      </c>
      <c r="BW116" s="23">
        <v>6696.6306111822796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8215.724506449671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88.565349083056688</v>
      </c>
      <c r="D117" s="23">
        <v>10.361330492899715</v>
      </c>
      <c r="E117" s="23">
        <v>143.98497994752557</v>
      </c>
      <c r="F117" s="23">
        <v>47.919327341462854</v>
      </c>
      <c r="G117" s="23">
        <v>378.77692574037656</v>
      </c>
      <c r="H117" s="23">
        <v>135.03948568955147</v>
      </c>
      <c r="I117" s="23">
        <v>62.26181049346912</v>
      </c>
      <c r="J117" s="23">
        <v>106.66571413262618</v>
      </c>
      <c r="K117" s="23">
        <v>26.552131138269615</v>
      </c>
      <c r="L117" s="23">
        <v>18.192305471156775</v>
      </c>
      <c r="M117" s="23">
        <v>484.41884041401852</v>
      </c>
      <c r="N117" s="23">
        <v>215.49711114270954</v>
      </c>
      <c r="O117" s="23">
        <v>228.40800559604315</v>
      </c>
      <c r="P117" s="23">
        <v>56.493556107856932</v>
      </c>
      <c r="Q117" s="23">
        <v>1.6578064964384316</v>
      </c>
      <c r="R117" s="23">
        <v>150.54701350042188</v>
      </c>
      <c r="S117" s="23">
        <v>480.47402694677197</v>
      </c>
      <c r="T117" s="23">
        <v>217.92107516977765</v>
      </c>
      <c r="U117" s="23">
        <v>528.16934082310775</v>
      </c>
      <c r="V117" s="23">
        <v>13.990548035701289</v>
      </c>
      <c r="W117" s="23">
        <v>16.668554762943341</v>
      </c>
      <c r="X117" s="23">
        <v>228.14124273224019</v>
      </c>
      <c r="Y117" s="23">
        <v>45.220795269192031</v>
      </c>
      <c r="Z117" s="23">
        <v>251.33635244536953</v>
      </c>
      <c r="AA117" s="23">
        <v>37.948129746092775</v>
      </c>
      <c r="AB117" s="23">
        <v>72.424862914985226</v>
      </c>
      <c r="AC117" s="23">
        <v>159.82940824830004</v>
      </c>
      <c r="AD117" s="23">
        <v>118.40007433639435</v>
      </c>
      <c r="AE117" s="23">
        <v>1008.5001486817827</v>
      </c>
      <c r="AF117" s="23">
        <v>582.22399787087534</v>
      </c>
      <c r="AG117" s="23">
        <v>229.43037476841351</v>
      </c>
      <c r="AH117" s="23">
        <v>37.00578956298655</v>
      </c>
      <c r="AI117" s="23">
        <v>2.4144609126890768</v>
      </c>
      <c r="AJ117" s="23">
        <v>3.2095735265023406</v>
      </c>
      <c r="AK117" s="23">
        <v>10.463034846396255</v>
      </c>
      <c r="AL117" s="23">
        <v>60.640566910636437</v>
      </c>
      <c r="AM117" s="23">
        <v>202.88178246466546</v>
      </c>
      <c r="AN117" s="23">
        <v>732.46234381206614</v>
      </c>
      <c r="AO117" s="23">
        <v>28.637971187968663</v>
      </c>
      <c r="AP117" s="23">
        <v>56.95184259118119</v>
      </c>
      <c r="AQ117" s="23">
        <v>19.298368329721946</v>
      </c>
      <c r="AR117" s="23">
        <v>9730.7705549294842</v>
      </c>
      <c r="AS117" s="23">
        <v>274.35377495633759</v>
      </c>
      <c r="AT117" s="23">
        <v>0</v>
      </c>
      <c r="AU117" s="23">
        <v>0</v>
      </c>
      <c r="AV117" s="23">
        <v>1.363380513778659</v>
      </c>
      <c r="AW117" s="23">
        <v>3.5032601301081967</v>
      </c>
      <c r="AX117" s="23">
        <v>340.62111727692985</v>
      </c>
      <c r="AY117" s="23">
        <v>87.935568807770622</v>
      </c>
      <c r="AZ117" s="23">
        <v>1.0247506389052097</v>
      </c>
      <c r="BA117" s="23">
        <v>11.921633259914538</v>
      </c>
      <c r="BB117" s="23">
        <v>18.387842356268251</v>
      </c>
      <c r="BC117" s="23">
        <v>87.216216171958038</v>
      </c>
      <c r="BD117" s="23">
        <v>1.3250112295258691</v>
      </c>
      <c r="BE117" s="23">
        <v>17.970373726955007</v>
      </c>
      <c r="BF117" s="23">
        <v>4.9643724737686243</v>
      </c>
      <c r="BG117" s="23">
        <v>171.1467882275204</v>
      </c>
      <c r="BH117" s="23">
        <v>297.72983668975235</v>
      </c>
      <c r="BI117" s="23">
        <v>52.816840979706363</v>
      </c>
      <c r="BJ117" s="23">
        <v>274.08191263835977</v>
      </c>
      <c r="BK117" s="23">
        <v>15.893376102678893</v>
      </c>
      <c r="BL117" s="23">
        <v>428.67746411548251</v>
      </c>
      <c r="BM117" s="23">
        <v>1004.7752497040057</v>
      </c>
      <c r="BN117" s="23">
        <v>489.94394933132997</v>
      </c>
      <c r="BO117" s="23">
        <v>205.9238171954382</v>
      </c>
      <c r="BP117" s="23">
        <v>450.14992547558273</v>
      </c>
      <c r="BQ117" s="23">
        <v>52.685669124937782</v>
      </c>
      <c r="BR117" s="23">
        <v>70.331283839440005</v>
      </c>
      <c r="BS117" s="23">
        <v>0</v>
      </c>
      <c r="BT117" s="64">
        <v>21395.500329580584</v>
      </c>
      <c r="BU117" s="23">
        <v>2422.5528954148876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23818.05322499547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7877.9034097999984</v>
      </c>
      <c r="D122" s="23">
        <v>4064.3551683467299</v>
      </c>
      <c r="E122" s="23">
        <v>2952.2075794897391</v>
      </c>
      <c r="F122" s="23">
        <v>570.5194601699402</v>
      </c>
      <c r="G122" s="23">
        <v>22868.291742922745</v>
      </c>
      <c r="H122" s="23">
        <v>3645.5878182266829</v>
      </c>
      <c r="I122" s="23">
        <v>940.68785433134497</v>
      </c>
      <c r="J122" s="23">
        <v>1502.8348407222427</v>
      </c>
      <c r="K122" s="23">
        <v>2921.9897129829073</v>
      </c>
      <c r="L122" s="23">
        <v>388.2647676681089</v>
      </c>
      <c r="M122" s="23">
        <v>8884.5137221705572</v>
      </c>
      <c r="N122" s="23">
        <v>4829.8417268678904</v>
      </c>
      <c r="O122" s="23">
        <v>2893.6153029919656</v>
      </c>
      <c r="P122" s="23">
        <v>4860.079590444886</v>
      </c>
      <c r="Q122" s="23">
        <v>1282.9045074579233</v>
      </c>
      <c r="R122" s="23">
        <v>4740.6691312388803</v>
      </c>
      <c r="S122" s="23">
        <v>4354.2563668982993</v>
      </c>
      <c r="T122" s="23">
        <v>2767.5420804873056</v>
      </c>
      <c r="U122" s="23">
        <v>10144.94449495431</v>
      </c>
      <c r="V122" s="23">
        <v>793.52551869600586</v>
      </c>
      <c r="W122" s="23">
        <v>2304.5544233614751</v>
      </c>
      <c r="X122" s="23">
        <v>5496.7728854399129</v>
      </c>
      <c r="Y122" s="23">
        <v>1282.3307397376268</v>
      </c>
      <c r="Z122" s="23">
        <v>758.08210563397768</v>
      </c>
      <c r="AA122" s="23">
        <v>2562.6479203065796</v>
      </c>
      <c r="AB122" s="23">
        <v>3823.6173553262761</v>
      </c>
      <c r="AC122" s="23">
        <v>57097.658080628353</v>
      </c>
      <c r="AD122" s="23">
        <v>11254.268582802822</v>
      </c>
      <c r="AE122" s="23">
        <v>87854.252583656344</v>
      </c>
      <c r="AF122" s="23">
        <v>29738.462154393183</v>
      </c>
      <c r="AG122" s="23">
        <v>14470.09355842375</v>
      </c>
      <c r="AH122" s="23">
        <v>4526.2290428388369</v>
      </c>
      <c r="AI122" s="23">
        <v>4473.6856656697037</v>
      </c>
      <c r="AJ122" s="23">
        <v>22571.591845862014</v>
      </c>
      <c r="AK122" s="23">
        <v>1098.8895264705093</v>
      </c>
      <c r="AL122" s="23">
        <v>3939.9065626524543</v>
      </c>
      <c r="AM122" s="23">
        <v>5060.4600351135578</v>
      </c>
      <c r="AN122" s="23">
        <v>5889.2428903296241</v>
      </c>
      <c r="AO122" s="23">
        <v>6659.9381243551697</v>
      </c>
      <c r="AP122" s="23">
        <v>11033.177188836095</v>
      </c>
      <c r="AQ122" s="23">
        <v>29366.766823636433</v>
      </c>
      <c r="AR122" s="23">
        <v>12218.456407752336</v>
      </c>
      <c r="AS122" s="23">
        <v>11651.338380741699</v>
      </c>
      <c r="AT122" s="23">
        <v>6116.3992631512383</v>
      </c>
      <c r="AU122" s="23">
        <v>19682.607415179878</v>
      </c>
      <c r="AV122" s="23">
        <v>13644.980667392671</v>
      </c>
      <c r="AW122" s="23">
        <v>1186.9530862844126</v>
      </c>
      <c r="AX122" s="23">
        <v>17650.9919186855</v>
      </c>
      <c r="AY122" s="23">
        <v>29698.950503486398</v>
      </c>
      <c r="AZ122" s="23">
        <v>2015.8704365317562</v>
      </c>
      <c r="BA122" s="23">
        <v>269.87727908118546</v>
      </c>
      <c r="BB122" s="23">
        <v>8558.1183162096841</v>
      </c>
      <c r="BC122" s="23">
        <v>8627.6531839189247</v>
      </c>
      <c r="BD122" s="23">
        <v>14061.119879882493</v>
      </c>
      <c r="BE122" s="23">
        <v>1899.7384335908334</v>
      </c>
      <c r="BF122" s="23">
        <v>2213.2816332101352</v>
      </c>
      <c r="BG122" s="23">
        <v>15338.181813625006</v>
      </c>
      <c r="BH122" s="23">
        <v>29077.475706425554</v>
      </c>
      <c r="BI122" s="23">
        <v>1977.2430189303275</v>
      </c>
      <c r="BJ122" s="23">
        <v>13135.899120393489</v>
      </c>
      <c r="BK122" s="23">
        <v>1351.4557778789249</v>
      </c>
      <c r="BL122" s="23">
        <v>5142.4531957453946</v>
      </c>
      <c r="BM122" s="23">
        <v>4164.7509058486103</v>
      </c>
      <c r="BN122" s="23">
        <v>5444.4163929749302</v>
      </c>
      <c r="BO122" s="23">
        <v>3768.7251702510566</v>
      </c>
      <c r="BP122" s="23">
        <v>10727.3616849303</v>
      </c>
      <c r="BQ122" s="23">
        <v>1983.3022294797622</v>
      </c>
      <c r="BR122" s="23">
        <v>4017.7468380254231</v>
      </c>
      <c r="BS122" s="23">
        <v>0</v>
      </c>
      <c r="BT122" s="64">
        <v>650172.51155195106</v>
      </c>
      <c r="BU122" s="23">
        <v>80120.540105819076</v>
      </c>
      <c r="BV122" s="23">
        <v>0</v>
      </c>
      <c r="BW122" s="23">
        <v>0</v>
      </c>
      <c r="BX122" s="23">
        <v>0</v>
      </c>
      <c r="BY122" s="23">
        <v>0</v>
      </c>
      <c r="BZ122" s="23">
        <v>52092.626520505088</v>
      </c>
      <c r="CA122" s="23">
        <v>49829.18921785977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832214.867396135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3162.2946901413356</v>
      </c>
      <c r="D123" s="23">
        <v>194.33226298281508</v>
      </c>
      <c r="E123" s="23">
        <v>7665.4468497379221</v>
      </c>
      <c r="F123" s="23">
        <v>20487.843024759943</v>
      </c>
      <c r="G123" s="23">
        <v>22641.86525329592</v>
      </c>
      <c r="H123" s="23">
        <v>5501.5344770252641</v>
      </c>
      <c r="I123" s="23">
        <v>2302.1978639258573</v>
      </c>
      <c r="J123" s="23">
        <v>8110.4604902528154</v>
      </c>
      <c r="K123" s="23">
        <v>2913.1535626548148</v>
      </c>
      <c r="L123" s="23">
        <v>1941.911470074112</v>
      </c>
      <c r="M123" s="23">
        <v>20146.645604302059</v>
      </c>
      <c r="N123" s="23">
        <v>11318.053434918162</v>
      </c>
      <c r="O123" s="23">
        <v>6898.6451718573717</v>
      </c>
      <c r="P123" s="23">
        <v>8537.8430110396184</v>
      </c>
      <c r="Q123" s="23">
        <v>3204.9411109469975</v>
      </c>
      <c r="R123" s="23">
        <v>7877.4203042475865</v>
      </c>
      <c r="S123" s="23">
        <v>14059.526418800779</v>
      </c>
      <c r="T123" s="23">
        <v>7440.6354663533621</v>
      </c>
      <c r="U123" s="23">
        <v>21129.801670128199</v>
      </c>
      <c r="V123" s="23">
        <v>930.3792899293444</v>
      </c>
      <c r="W123" s="23">
        <v>2113.0697966962325</v>
      </c>
      <c r="X123" s="23">
        <v>8936.794282092631</v>
      </c>
      <c r="Y123" s="23">
        <v>2256.0356944062601</v>
      </c>
      <c r="Z123" s="23">
        <v>830.46268180625771</v>
      </c>
      <c r="AA123" s="23">
        <v>295.86447350031068</v>
      </c>
      <c r="AB123" s="23">
        <v>661.380894338443</v>
      </c>
      <c r="AC123" s="23">
        <v>112169.94050355154</v>
      </c>
      <c r="AD123" s="23">
        <v>476.69088102500115</v>
      </c>
      <c r="AE123" s="23">
        <v>6031.5333048776292</v>
      </c>
      <c r="AF123" s="23">
        <v>16117.760676914428</v>
      </c>
      <c r="AG123" s="23">
        <v>1072.6230275019116</v>
      </c>
      <c r="AH123" s="23">
        <v>251.16895544611418</v>
      </c>
      <c r="AI123" s="23">
        <v>961.42906608889189</v>
      </c>
      <c r="AJ123" s="23">
        <v>3105.1942186087372</v>
      </c>
      <c r="AK123" s="23">
        <v>324.02488634650985</v>
      </c>
      <c r="AL123" s="23">
        <v>2890.8772076248997</v>
      </c>
      <c r="AM123" s="23">
        <v>10018.938318364415</v>
      </c>
      <c r="AN123" s="23">
        <v>40596.11823143455</v>
      </c>
      <c r="AO123" s="23">
        <v>2050.8748408665829</v>
      </c>
      <c r="AP123" s="23">
        <v>4741.8434837729083</v>
      </c>
      <c r="AQ123" s="23">
        <v>6769.7998035211249</v>
      </c>
      <c r="AR123" s="23">
        <v>735.67826687152535</v>
      </c>
      <c r="AS123" s="23">
        <v>16100.313841958268</v>
      </c>
      <c r="AT123" s="23">
        <v>289.31148941477585</v>
      </c>
      <c r="AU123" s="23">
        <v>183.18028548892278</v>
      </c>
      <c r="AV123" s="23">
        <v>270.9607763757059</v>
      </c>
      <c r="AW123" s="23">
        <v>287.69376141012475</v>
      </c>
      <c r="AX123" s="23">
        <v>4884.6673904824911</v>
      </c>
      <c r="AY123" s="23">
        <v>9355.6972782719968</v>
      </c>
      <c r="AZ123" s="23">
        <v>288.27709027207521</v>
      </c>
      <c r="BA123" s="23">
        <v>564.0235377566828</v>
      </c>
      <c r="BB123" s="23">
        <v>744.28386983436747</v>
      </c>
      <c r="BC123" s="23">
        <v>4507.9823346299963</v>
      </c>
      <c r="BD123" s="23">
        <v>901.04240648960558</v>
      </c>
      <c r="BE123" s="23">
        <v>635.06808826579527</v>
      </c>
      <c r="BF123" s="23">
        <v>61.844413583874584</v>
      </c>
      <c r="BG123" s="23">
        <v>5183.1866834390603</v>
      </c>
      <c r="BH123" s="23">
        <v>18620.682615871669</v>
      </c>
      <c r="BI123" s="23">
        <v>365.02583334628741</v>
      </c>
      <c r="BJ123" s="23">
        <v>8982.698861314544</v>
      </c>
      <c r="BK123" s="23">
        <v>482.59545363748492</v>
      </c>
      <c r="BL123" s="23">
        <v>4543.8116653128427</v>
      </c>
      <c r="BM123" s="23">
        <v>27836.861258135599</v>
      </c>
      <c r="BN123" s="23">
        <v>20503.121171923132</v>
      </c>
      <c r="BO123" s="23">
        <v>19467.066960644377</v>
      </c>
      <c r="BP123" s="23">
        <v>1819.441509393592</v>
      </c>
      <c r="BQ123" s="23">
        <v>1436.9195872213961</v>
      </c>
      <c r="BR123" s="23">
        <v>160.40668485294026</v>
      </c>
      <c r="BS123" s="23">
        <v>0</v>
      </c>
      <c r="BT123" s="64">
        <v>548349.19977235876</v>
      </c>
      <c r="BU123" s="23">
        <v>742.14158467734364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47180.829101443414</v>
      </c>
      <c r="CE123" s="23">
        <v>0</v>
      </c>
      <c r="CF123" s="23">
        <v>32245.794826041925</v>
      </c>
      <c r="CG123" s="23">
        <v>0</v>
      </c>
      <c r="CH123" s="23">
        <v>-203.29649180652657</v>
      </c>
      <c r="CI123" s="23">
        <v>99918.493812119879</v>
      </c>
      <c r="CJ123" s="34">
        <f t="shared" si="4"/>
        <v>728233.16260483488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2.4944612200644973E-5</v>
      </c>
      <c r="D124" s="23">
        <v>0</v>
      </c>
      <c r="E124" s="23">
        <v>1.6384097612982918E-2</v>
      </c>
      <c r="F124" s="23">
        <v>1.265163210390993E-3</v>
      </c>
      <c r="G124" s="23">
        <v>4.3576708663403099E-4</v>
      </c>
      <c r="H124" s="23">
        <v>5.2928826200141768E-5</v>
      </c>
      <c r="I124" s="23">
        <v>0</v>
      </c>
      <c r="J124" s="23">
        <v>1.8113391478907675E-4</v>
      </c>
      <c r="K124" s="23">
        <v>1.6541199698320765E-3</v>
      </c>
      <c r="L124" s="23">
        <v>8.4445027841059924E-5</v>
      </c>
      <c r="M124" s="23">
        <v>1.4754249790183457E-3</v>
      </c>
      <c r="N124" s="23">
        <v>1.862972371318894E-5</v>
      </c>
      <c r="O124" s="23">
        <v>3.9083356593776371E-4</v>
      </c>
      <c r="P124" s="23">
        <v>1.239444662622699E-3</v>
      </c>
      <c r="Q124" s="23">
        <v>8.4114674181553874E-6</v>
      </c>
      <c r="R124" s="23">
        <v>7.9032488763071599E-5</v>
      </c>
      <c r="S124" s="23">
        <v>2.1117337951358467E-4</v>
      </c>
      <c r="T124" s="23">
        <v>7.9056550672851417E-5</v>
      </c>
      <c r="U124" s="23">
        <v>4.6405442693180912E-4</v>
      </c>
      <c r="V124" s="23">
        <v>8.6692733726932876E-4</v>
      </c>
      <c r="W124" s="23">
        <v>3.8852065203884743E-6</v>
      </c>
      <c r="X124" s="23">
        <v>9.6806560726859555E-3</v>
      </c>
      <c r="Y124" s="23">
        <v>2.1656687240478973E-5</v>
      </c>
      <c r="Z124" s="23">
        <v>2.0650381309601543E-5</v>
      </c>
      <c r="AA124" s="23">
        <v>0</v>
      </c>
      <c r="AB124" s="23">
        <v>1.345919984535653E-3</v>
      </c>
      <c r="AC124" s="23">
        <v>7.0501659587899788E-4</v>
      </c>
      <c r="AD124" s="23">
        <v>1.4020924928015812E-3</v>
      </c>
      <c r="AE124" s="23">
        <v>0</v>
      </c>
      <c r="AF124" s="23">
        <v>1.5062675514517013E-3</v>
      </c>
      <c r="AG124" s="23">
        <v>7.7929502586230768E-3</v>
      </c>
      <c r="AH124" s="23">
        <v>0</v>
      </c>
      <c r="AI124" s="23">
        <v>0</v>
      </c>
      <c r="AJ124" s="23">
        <v>2.1481194507094936E-3</v>
      </c>
      <c r="AK124" s="23">
        <v>2.1571889941209162E-7</v>
      </c>
      <c r="AL124" s="23">
        <v>5.5026268213518702E-3</v>
      </c>
      <c r="AM124" s="23">
        <v>4.3803362996960656E-5</v>
      </c>
      <c r="AN124" s="23">
        <v>4.6344769859512247E-2</v>
      </c>
      <c r="AO124" s="23">
        <v>4.1099109279973314E-7</v>
      </c>
      <c r="AP124" s="23">
        <v>9.2457755303285315E-6</v>
      </c>
      <c r="AQ124" s="23">
        <v>2.9768975080230143E-3</v>
      </c>
      <c r="AR124" s="23">
        <v>0</v>
      </c>
      <c r="AS124" s="23">
        <v>2.263212990303895E-2</v>
      </c>
      <c r="AT124" s="23">
        <v>1.3200157127832488E-3</v>
      </c>
      <c r="AU124" s="23">
        <v>7.1770543193612534E-4</v>
      </c>
      <c r="AV124" s="23">
        <v>0</v>
      </c>
      <c r="AW124" s="23">
        <v>0</v>
      </c>
      <c r="AX124" s="23">
        <v>2.19484543718069E-3</v>
      </c>
      <c r="AY124" s="23">
        <v>3.3518655217292028E-6</v>
      </c>
      <c r="AZ124" s="23">
        <v>9.0428102344042216</v>
      </c>
      <c r="BA124" s="23">
        <v>0</v>
      </c>
      <c r="BB124" s="23">
        <v>1.5799950150234782E-3</v>
      </c>
      <c r="BC124" s="23">
        <v>2.681653752636472E-4</v>
      </c>
      <c r="BD124" s="23">
        <v>1.1916875035656832E-4</v>
      </c>
      <c r="BE124" s="23">
        <v>1.8533531149058209E-4</v>
      </c>
      <c r="BF124" s="23">
        <v>2.9193744806530326E-4</v>
      </c>
      <c r="BG124" s="23">
        <v>4.3257105496249796E-4</v>
      </c>
      <c r="BH124" s="23">
        <v>2.8386714768633136E-4</v>
      </c>
      <c r="BI124" s="23">
        <v>7.0937128196048348E-4</v>
      </c>
      <c r="BJ124" s="23">
        <v>5.5063344611873E-3</v>
      </c>
      <c r="BK124" s="23">
        <v>3.6437478250754644E-4</v>
      </c>
      <c r="BL124" s="23">
        <v>23.188469334812638</v>
      </c>
      <c r="BM124" s="23">
        <v>5.4467976751347109</v>
      </c>
      <c r="BN124" s="23">
        <v>2.3862491490134623E-2</v>
      </c>
      <c r="BO124" s="23">
        <v>2.0033492447156458E-2</v>
      </c>
      <c r="BP124" s="23">
        <v>2.3039372749097722E-4</v>
      </c>
      <c r="BQ124" s="23">
        <v>4.4519117888426234E-8</v>
      </c>
      <c r="BR124" s="23">
        <v>0</v>
      </c>
      <c r="BS124" s="23">
        <v>0</v>
      </c>
      <c r="BT124" s="64">
        <v>37.863233609076332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321.30756733752781</v>
      </c>
      <c r="CG124" s="23">
        <v>0</v>
      </c>
      <c r="CH124" s="23">
        <v>0</v>
      </c>
      <c r="CI124" s="23">
        <v>5.6798209732061199E-2</v>
      </c>
      <c r="CJ124" s="34">
        <f t="shared" si="4"/>
        <v>359.22759915633617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2967.8629914824414</v>
      </c>
      <c r="D126" s="23">
        <v>387.93710527326556</v>
      </c>
      <c r="E126" s="23">
        <v>105.78971699489919</v>
      </c>
      <c r="F126" s="23">
        <v>249.11584864953915</v>
      </c>
      <c r="G126" s="23">
        <v>74891.955523770856</v>
      </c>
      <c r="H126" s="23">
        <v>5441.5521607511546</v>
      </c>
      <c r="I126" s="23">
        <v>1164.3525039790691</v>
      </c>
      <c r="J126" s="23">
        <v>3065.2118289434889</v>
      </c>
      <c r="K126" s="23">
        <v>10723.634096764174</v>
      </c>
      <c r="L126" s="23">
        <v>345.23251288284587</v>
      </c>
      <c r="M126" s="23">
        <v>20601.828538070993</v>
      </c>
      <c r="N126" s="23">
        <v>5030.6334869046495</v>
      </c>
      <c r="O126" s="23">
        <v>4497.9488611057632</v>
      </c>
      <c r="P126" s="23">
        <v>4604.6864190943188</v>
      </c>
      <c r="Q126" s="23">
        <v>1518.9009353171593</v>
      </c>
      <c r="R126" s="23">
        <v>7020.5895085328202</v>
      </c>
      <c r="S126" s="23">
        <v>4488.3527576869119</v>
      </c>
      <c r="T126" s="23">
        <v>3924.9348967972414</v>
      </c>
      <c r="U126" s="23">
        <v>16123.283169986647</v>
      </c>
      <c r="V126" s="23">
        <v>1121.6895273306832</v>
      </c>
      <c r="W126" s="23">
        <v>842.00545725587722</v>
      </c>
      <c r="X126" s="23">
        <v>15728.056835399506</v>
      </c>
      <c r="Y126" s="23">
        <v>1556.7148471775142</v>
      </c>
      <c r="Z126" s="23">
        <v>811.27735064055253</v>
      </c>
      <c r="AA126" s="23">
        <v>1122.6362979758535</v>
      </c>
      <c r="AB126" s="23">
        <v>3104.1093455802629</v>
      </c>
      <c r="AC126" s="23">
        <v>6587.9128002920597</v>
      </c>
      <c r="AD126" s="23">
        <v>13426.044053179792</v>
      </c>
      <c r="AE126" s="23">
        <v>132334.39454391148</v>
      </c>
      <c r="AF126" s="23">
        <v>37894.317618888512</v>
      </c>
      <c r="AG126" s="23">
        <v>5293.706178513019</v>
      </c>
      <c r="AH126" s="23">
        <v>4287.9062317815842</v>
      </c>
      <c r="AI126" s="23">
        <v>3784.5057776814583</v>
      </c>
      <c r="AJ126" s="23">
        <v>10838.405101064167</v>
      </c>
      <c r="AK126" s="23">
        <v>1363.178378985687</v>
      </c>
      <c r="AL126" s="23">
        <v>2685.6589020519123</v>
      </c>
      <c r="AM126" s="23">
        <v>15522.183505442847</v>
      </c>
      <c r="AN126" s="23">
        <v>6586.4623661732294</v>
      </c>
      <c r="AO126" s="23">
        <v>8952.9734697923304</v>
      </c>
      <c r="AP126" s="23">
        <v>2997.0983093017189</v>
      </c>
      <c r="AQ126" s="23">
        <v>14004.603133213463</v>
      </c>
      <c r="AR126" s="23">
        <v>2220.22139605455</v>
      </c>
      <c r="AS126" s="23">
        <v>3791.0451119393624</v>
      </c>
      <c r="AT126" s="23">
        <v>1296.7809408440976</v>
      </c>
      <c r="AU126" s="23">
        <v>924.85856257385956</v>
      </c>
      <c r="AV126" s="23">
        <v>241.47429386259503</v>
      </c>
      <c r="AW126" s="23">
        <v>451.014664650528</v>
      </c>
      <c r="AX126" s="23">
        <v>5003.9671183072851</v>
      </c>
      <c r="AY126" s="23">
        <v>7230.0795106074247</v>
      </c>
      <c r="AZ126" s="23">
        <v>323.62713152362238</v>
      </c>
      <c r="BA126" s="23">
        <v>638.96633790471719</v>
      </c>
      <c r="BB126" s="23">
        <v>6784.6761415576575</v>
      </c>
      <c r="BC126" s="23">
        <v>2297.7513477651628</v>
      </c>
      <c r="BD126" s="23">
        <v>3574.685632814555</v>
      </c>
      <c r="BE126" s="23">
        <v>660.25162777395394</v>
      </c>
      <c r="BF126" s="23">
        <v>4499.6163068405967</v>
      </c>
      <c r="BG126" s="23">
        <v>5329.0787535332311</v>
      </c>
      <c r="BH126" s="23">
        <v>2091.0046292450002</v>
      </c>
      <c r="BI126" s="23">
        <v>3222.0160681701032</v>
      </c>
      <c r="BJ126" s="23">
        <v>1032.2520266016631</v>
      </c>
      <c r="BK126" s="23">
        <v>862.4155483716479</v>
      </c>
      <c r="BL126" s="23">
        <v>661.88858761292636</v>
      </c>
      <c r="BM126" s="23">
        <v>744.85253523309154</v>
      </c>
      <c r="BN126" s="23">
        <v>5246.0596660346218</v>
      </c>
      <c r="BO126" s="23">
        <v>3306.8329892783736</v>
      </c>
      <c r="BP126" s="23">
        <v>2941.7687954729804</v>
      </c>
      <c r="BQ126" s="23">
        <v>2168.9386250400353</v>
      </c>
      <c r="BR126" s="23">
        <v>3398.2719029627233</v>
      </c>
      <c r="BS126" s="23">
        <v>0</v>
      </c>
      <c r="BT126" s="64">
        <v>528944.0391471982</v>
      </c>
      <c r="BU126" s="23">
        <v>226.65200004090715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-122.12457137752254</v>
      </c>
      <c r="CI126" s="23">
        <v>7747.9595513907698</v>
      </c>
      <c r="CJ126" s="34">
        <f t="shared" si="4"/>
        <v>536796.52612725226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9.6206179514860679</v>
      </c>
      <c r="D127" s="23">
        <v>0.15432308225805061</v>
      </c>
      <c r="E127" s="23">
        <v>93.908009784332151</v>
      </c>
      <c r="F127" s="23">
        <v>63.165164107063752</v>
      </c>
      <c r="G127" s="23">
        <v>584.18773551377933</v>
      </c>
      <c r="H127" s="23">
        <v>43.461263069130865</v>
      </c>
      <c r="I127" s="23">
        <v>42.146511517106632</v>
      </c>
      <c r="J127" s="23">
        <v>258.91466167868123</v>
      </c>
      <c r="K127" s="23">
        <v>7.9311336630949061</v>
      </c>
      <c r="L127" s="23">
        <v>1.5616109543570831</v>
      </c>
      <c r="M127" s="23">
        <v>749.07853323048653</v>
      </c>
      <c r="N127" s="23">
        <v>261.47820338933127</v>
      </c>
      <c r="O127" s="23">
        <v>507.17062558605932</v>
      </c>
      <c r="P127" s="23">
        <v>394.63830515135174</v>
      </c>
      <c r="Q127" s="23">
        <v>27.215200131901756</v>
      </c>
      <c r="R127" s="23">
        <v>533.59398164211359</v>
      </c>
      <c r="S127" s="23">
        <v>307.60395412295753</v>
      </c>
      <c r="T127" s="23">
        <v>162.40463786563396</v>
      </c>
      <c r="U127" s="23">
        <v>881.18637330955187</v>
      </c>
      <c r="V127" s="23">
        <v>35.734162096731161</v>
      </c>
      <c r="W127" s="23">
        <v>40.526860427997448</v>
      </c>
      <c r="X127" s="23">
        <v>986.17542374913705</v>
      </c>
      <c r="Y127" s="23">
        <v>75.826264201426127</v>
      </c>
      <c r="Z127" s="23">
        <v>168.97947945995929</v>
      </c>
      <c r="AA127" s="23">
        <v>1.9691038391892523E-2</v>
      </c>
      <c r="AB127" s="23">
        <v>0.10204686143660222</v>
      </c>
      <c r="AC127" s="23">
        <v>7.1593666771176707</v>
      </c>
      <c r="AD127" s="23">
        <v>0.36665335871378768</v>
      </c>
      <c r="AE127" s="23">
        <v>2.423593617775369</v>
      </c>
      <c r="AF127" s="23">
        <v>35.651586820718286</v>
      </c>
      <c r="AG127" s="23">
        <v>1.1067828976699461</v>
      </c>
      <c r="AH127" s="23">
        <v>4.8668006061958126E-2</v>
      </c>
      <c r="AI127" s="23">
        <v>4.8240537238950409</v>
      </c>
      <c r="AJ127" s="23">
        <v>0.35930994415541206</v>
      </c>
      <c r="AK127" s="23">
        <v>5.9612997296827048</v>
      </c>
      <c r="AL127" s="23">
        <v>41.407743934499379</v>
      </c>
      <c r="AM127" s="23">
        <v>3886.864067866959</v>
      </c>
      <c r="AN127" s="23">
        <v>2722.6371974934727</v>
      </c>
      <c r="AO127" s="23">
        <v>17.404317067526129</v>
      </c>
      <c r="AP127" s="23">
        <v>214.71609658267997</v>
      </c>
      <c r="AQ127" s="23">
        <v>33.068623648211947</v>
      </c>
      <c r="AR127" s="23">
        <v>1.7947227479639687</v>
      </c>
      <c r="AS127" s="23">
        <v>57.409743083545074</v>
      </c>
      <c r="AT127" s="23">
        <v>3.7047147274356859E-2</v>
      </c>
      <c r="AU127" s="23">
        <v>1.6714490822520645</v>
      </c>
      <c r="AV127" s="23">
        <v>1.0443708611048276E-2</v>
      </c>
      <c r="AW127" s="23">
        <v>1.8802859136035362E-2</v>
      </c>
      <c r="AX127" s="23">
        <v>111.90225056937982</v>
      </c>
      <c r="AY127" s="23">
        <v>3.7888281938389601</v>
      </c>
      <c r="AZ127" s="23">
        <v>2.5726222838992827</v>
      </c>
      <c r="BA127" s="23">
        <v>19.885518420846996</v>
      </c>
      <c r="BB127" s="23">
        <v>6.8917037639376133</v>
      </c>
      <c r="BC127" s="23">
        <v>103.83140962720941</v>
      </c>
      <c r="BD127" s="23">
        <v>3.0019944471665925</v>
      </c>
      <c r="BE127" s="23">
        <v>33.170036159768415</v>
      </c>
      <c r="BF127" s="23">
        <v>0.15837453882033764</v>
      </c>
      <c r="BG127" s="23">
        <v>152.09420448855803</v>
      </c>
      <c r="BH127" s="23">
        <v>9.9955729605964905</v>
      </c>
      <c r="BI127" s="23">
        <v>0.44199123296906995</v>
      </c>
      <c r="BJ127" s="23">
        <v>20.101888922298322</v>
      </c>
      <c r="BK127" s="23">
        <v>1.3697688410771531</v>
      </c>
      <c r="BL127" s="23">
        <v>9.6348119173854769</v>
      </c>
      <c r="BM127" s="23">
        <v>23.43919855028814</v>
      </c>
      <c r="BN127" s="23">
        <v>385.15231384283931</v>
      </c>
      <c r="BO127" s="23">
        <v>209.44552739954548</v>
      </c>
      <c r="BP127" s="23">
        <v>0.14213490150850119</v>
      </c>
      <c r="BQ127" s="23">
        <v>0.28949509165350112</v>
      </c>
      <c r="BR127" s="23">
        <v>0.1321099339886008</v>
      </c>
      <c r="BS127" s="23">
        <v>0</v>
      </c>
      <c r="BT127" s="64">
        <v>14369.168099671258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3.0393154015876731</v>
      </c>
      <c r="CE127" s="23">
        <v>0</v>
      </c>
      <c r="CF127" s="23">
        <v>2.5429775262477188</v>
      </c>
      <c r="CG127" s="23">
        <v>0</v>
      </c>
      <c r="CH127" s="23">
        <v>-121.6069381419137</v>
      </c>
      <c r="CI127" s="23">
        <v>8137.1963506489246</v>
      </c>
      <c r="CJ127" s="34">
        <f t="shared" si="4"/>
        <v>22390.339805106105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9926.3595997416396</v>
      </c>
      <c r="D128" s="23">
        <v>5240.09254171458</v>
      </c>
      <c r="E128" s="23">
        <v>436.86763393661073</v>
      </c>
      <c r="F128" s="23">
        <v>3822.9832754956651</v>
      </c>
      <c r="G128" s="23">
        <v>9926.024405892791</v>
      </c>
      <c r="H128" s="23">
        <v>2521.6040610894606</v>
      </c>
      <c r="I128" s="23">
        <v>480.44721231870238</v>
      </c>
      <c r="J128" s="23">
        <v>1250.7976626079148</v>
      </c>
      <c r="K128" s="23">
        <v>1158.0501748469176</v>
      </c>
      <c r="L128" s="23">
        <v>194.69080364778765</v>
      </c>
      <c r="M128" s="23">
        <v>5614.0137264792129</v>
      </c>
      <c r="N128" s="23">
        <v>2237.9794581603801</v>
      </c>
      <c r="O128" s="23">
        <v>2769.6545755350153</v>
      </c>
      <c r="P128" s="23">
        <v>1425.5509757721536</v>
      </c>
      <c r="Q128" s="23">
        <v>1266.9970368531076</v>
      </c>
      <c r="R128" s="23">
        <v>2791.2341494677526</v>
      </c>
      <c r="S128" s="23">
        <v>1801.2108740803396</v>
      </c>
      <c r="T128" s="23">
        <v>1246.8828228644472</v>
      </c>
      <c r="U128" s="23">
        <v>6863.047208590574</v>
      </c>
      <c r="V128" s="23">
        <v>728.07657492887881</v>
      </c>
      <c r="W128" s="23">
        <v>672.11316541480778</v>
      </c>
      <c r="X128" s="23">
        <v>6256.5147139279907</v>
      </c>
      <c r="Y128" s="23">
        <v>616.75206952637575</v>
      </c>
      <c r="Z128" s="23">
        <v>667.21021053031973</v>
      </c>
      <c r="AA128" s="23">
        <v>698.69358219453397</v>
      </c>
      <c r="AB128" s="23">
        <v>1631.6669643988562</v>
      </c>
      <c r="AC128" s="23">
        <v>33616.235993324211</v>
      </c>
      <c r="AD128" s="23">
        <v>1485.1301232654114</v>
      </c>
      <c r="AE128" s="23">
        <v>32407.645288243053</v>
      </c>
      <c r="AF128" s="23">
        <v>7519.6598595123705</v>
      </c>
      <c r="AG128" s="23">
        <v>2093.8186041569684</v>
      </c>
      <c r="AH128" s="23">
        <v>686.87082480239235</v>
      </c>
      <c r="AI128" s="23">
        <v>2490.091628827292</v>
      </c>
      <c r="AJ128" s="23">
        <v>9314.9596637873601</v>
      </c>
      <c r="AK128" s="23">
        <v>358.87102900654179</v>
      </c>
      <c r="AL128" s="23">
        <v>3919.4988112372826</v>
      </c>
      <c r="AM128" s="23">
        <v>1973.5007094433001</v>
      </c>
      <c r="AN128" s="23">
        <v>7436.8273237310023</v>
      </c>
      <c r="AO128" s="23">
        <v>2233.6068165816964</v>
      </c>
      <c r="AP128" s="23">
        <v>2703.7818135597477</v>
      </c>
      <c r="AQ128" s="23">
        <v>7989.9015720432644</v>
      </c>
      <c r="AR128" s="23">
        <v>1281.3029689986181</v>
      </c>
      <c r="AS128" s="23">
        <v>3000.4125814176332</v>
      </c>
      <c r="AT128" s="23">
        <v>552.68229681584592</v>
      </c>
      <c r="AU128" s="23">
        <v>542.64319079210372</v>
      </c>
      <c r="AV128" s="23">
        <v>29.695373584228587</v>
      </c>
      <c r="AW128" s="23">
        <v>40.077750857593216</v>
      </c>
      <c r="AX128" s="23">
        <v>5236.7067172269108</v>
      </c>
      <c r="AY128" s="23">
        <v>6393.6160420254973</v>
      </c>
      <c r="AZ128" s="23">
        <v>100.39201485572501</v>
      </c>
      <c r="BA128" s="23">
        <v>44.562139281113026</v>
      </c>
      <c r="BB128" s="23">
        <v>5262.0103513561426</v>
      </c>
      <c r="BC128" s="23">
        <v>3527.8640725750138</v>
      </c>
      <c r="BD128" s="23">
        <v>1575.1580949157717</v>
      </c>
      <c r="BE128" s="23">
        <v>935.98575048092459</v>
      </c>
      <c r="BF128" s="23">
        <v>361.7803297609538</v>
      </c>
      <c r="BG128" s="23">
        <v>5517.9706630864512</v>
      </c>
      <c r="BH128" s="23">
        <v>9079.05324847472</v>
      </c>
      <c r="BI128" s="23">
        <v>1900.4293621836575</v>
      </c>
      <c r="BJ128" s="23">
        <v>3215.1857515104602</v>
      </c>
      <c r="BK128" s="23">
        <v>98.73566671031665</v>
      </c>
      <c r="BL128" s="23">
        <v>5875.685495197441</v>
      </c>
      <c r="BM128" s="23">
        <v>1904.2270048926021</v>
      </c>
      <c r="BN128" s="23">
        <v>2977.7874577385919</v>
      </c>
      <c r="BO128" s="23">
        <v>3347.0359829360245</v>
      </c>
      <c r="BP128" s="23">
        <v>1118.6882877455</v>
      </c>
      <c r="BQ128" s="23">
        <v>472.50635349082506</v>
      </c>
      <c r="BR128" s="23">
        <v>1289.094846845745</v>
      </c>
      <c r="BS128" s="23">
        <v>0</v>
      </c>
      <c r="BT128" s="64">
        <v>254157.2053372951</v>
      </c>
      <c r="BU128" s="23">
        <v>10035.970724299275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101.98712372790381</v>
      </c>
      <c r="CE128" s="23">
        <v>0</v>
      </c>
      <c r="CF128" s="23">
        <v>0.39217263081063303</v>
      </c>
      <c r="CG128" s="23">
        <v>0</v>
      </c>
      <c r="CH128" s="23">
        <v>-127.99741297548098</v>
      </c>
      <c r="CI128" s="23">
        <v>11763.948559646751</v>
      </c>
      <c r="CJ128" s="34">
        <f t="shared" si="4"/>
        <v>275931.50650462438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176.90996682986511</v>
      </c>
      <c r="D129" s="23">
        <v>1.5757561955063797</v>
      </c>
      <c r="E129" s="23">
        <v>0.94294659528485503</v>
      </c>
      <c r="F129" s="23">
        <v>6.8344011424889368</v>
      </c>
      <c r="G129" s="23">
        <v>1477.3143319664332</v>
      </c>
      <c r="H129" s="23">
        <v>100.47470737320188</v>
      </c>
      <c r="I129" s="23">
        <v>46.005910877461758</v>
      </c>
      <c r="J129" s="23">
        <v>75.9689770311426</v>
      </c>
      <c r="K129" s="23">
        <v>226.2837346121392</v>
      </c>
      <c r="L129" s="23">
        <v>27.522670806662671</v>
      </c>
      <c r="M129" s="23">
        <v>430.89189437214139</v>
      </c>
      <c r="N129" s="23">
        <v>98.441039501465937</v>
      </c>
      <c r="O129" s="23">
        <v>100.48439366034914</v>
      </c>
      <c r="P129" s="23">
        <v>170.19404058078968</v>
      </c>
      <c r="Q129" s="23">
        <v>21.782624331287941</v>
      </c>
      <c r="R129" s="23">
        <v>120.86097034246617</v>
      </c>
      <c r="S129" s="23">
        <v>63.525909083396975</v>
      </c>
      <c r="T129" s="23">
        <v>54.008256499831553</v>
      </c>
      <c r="U129" s="23">
        <v>313.24983752488617</v>
      </c>
      <c r="V129" s="23">
        <v>24.92370131011435</v>
      </c>
      <c r="W129" s="23">
        <v>65.573977009960117</v>
      </c>
      <c r="X129" s="23">
        <v>225.43389542450919</v>
      </c>
      <c r="Y129" s="23">
        <v>32.123190582993828</v>
      </c>
      <c r="Z129" s="23">
        <v>9.5861685053876098</v>
      </c>
      <c r="AA129" s="23">
        <v>37.382640097770476</v>
      </c>
      <c r="AB129" s="23">
        <v>12101.900559080272</v>
      </c>
      <c r="AC129" s="23">
        <v>200.84517309861843</v>
      </c>
      <c r="AD129" s="23">
        <v>47.510709816293982</v>
      </c>
      <c r="AE129" s="23">
        <v>1447.4515151613807</v>
      </c>
      <c r="AF129" s="23">
        <v>210.01761014521549</v>
      </c>
      <c r="AG129" s="23">
        <v>252.34667568384538</v>
      </c>
      <c r="AH129" s="23">
        <v>61.389215013868615</v>
      </c>
      <c r="AI129" s="23">
        <v>3.2642632215696294</v>
      </c>
      <c r="AJ129" s="23">
        <v>207.26798210801999</v>
      </c>
      <c r="AK129" s="23">
        <v>4.4286034367527485</v>
      </c>
      <c r="AL129" s="23">
        <v>9.104813698101788</v>
      </c>
      <c r="AM129" s="23">
        <v>190.98767274494233</v>
      </c>
      <c r="AN129" s="23">
        <v>138.92035208122252</v>
      </c>
      <c r="AO129" s="23">
        <v>28.954544770162677</v>
      </c>
      <c r="AP129" s="23">
        <v>126.74138569379981</v>
      </c>
      <c r="AQ129" s="23">
        <v>171.7006869199158</v>
      </c>
      <c r="AR129" s="23">
        <v>123.08836339607778</v>
      </c>
      <c r="AS129" s="23">
        <v>231.02039766128857</v>
      </c>
      <c r="AT129" s="23">
        <v>79.394892281566229</v>
      </c>
      <c r="AU129" s="23">
        <v>9.7875905967466696</v>
      </c>
      <c r="AV129" s="23">
        <v>1.9396557403306243</v>
      </c>
      <c r="AW129" s="23">
        <v>3.6250904766887757</v>
      </c>
      <c r="AX129" s="23">
        <v>163.73646035547037</v>
      </c>
      <c r="AY129" s="23">
        <v>223.27616079991387</v>
      </c>
      <c r="AZ129" s="23">
        <v>16.712115209421331</v>
      </c>
      <c r="BA129" s="23">
        <v>1146.9031513467216</v>
      </c>
      <c r="BB129" s="23">
        <v>142.0713398825898</v>
      </c>
      <c r="BC129" s="23">
        <v>99.306975303165871</v>
      </c>
      <c r="BD129" s="23">
        <v>70.959937117682813</v>
      </c>
      <c r="BE129" s="23">
        <v>24.945304082452555</v>
      </c>
      <c r="BF129" s="23">
        <v>61.60670600807785</v>
      </c>
      <c r="BG129" s="23">
        <v>182.40013011416977</v>
      </c>
      <c r="BH129" s="23">
        <v>115.38517506645175</v>
      </c>
      <c r="BI129" s="23">
        <v>6.9704721662247398</v>
      </c>
      <c r="BJ129" s="23">
        <v>320.00307442981853</v>
      </c>
      <c r="BK129" s="23">
        <v>14.534000996965029</v>
      </c>
      <c r="BL129" s="23">
        <v>156.34247123448779</v>
      </c>
      <c r="BM129" s="23">
        <v>236.09741697144796</v>
      </c>
      <c r="BN129" s="23">
        <v>75.582517577235365</v>
      </c>
      <c r="BO129" s="23">
        <v>79.051462638552366</v>
      </c>
      <c r="BP129" s="23">
        <v>70.165127233852587</v>
      </c>
      <c r="BQ129" s="23">
        <v>21.82933998185537</v>
      </c>
      <c r="BR129" s="23">
        <v>142.0785665896386</v>
      </c>
      <c r="BS129" s="23">
        <v>0</v>
      </c>
      <c r="BT129" s="64">
        <v>22929.941600190414</v>
      </c>
      <c r="BU129" s="23">
        <v>2892.4095846700484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25822.351184860461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12.74193033406987</v>
      </c>
      <c r="D131" s="23">
        <v>0</v>
      </c>
      <c r="E131" s="23">
        <v>69.33548008027725</v>
      </c>
      <c r="F131" s="23">
        <v>30.350436253728489</v>
      </c>
      <c r="G131" s="23">
        <v>205.75147272570865</v>
      </c>
      <c r="H131" s="23">
        <v>12.680290567903882</v>
      </c>
      <c r="I131" s="23">
        <v>12.521797103943706</v>
      </c>
      <c r="J131" s="23">
        <v>62.545213809671857</v>
      </c>
      <c r="K131" s="23">
        <v>1.4474923726986577</v>
      </c>
      <c r="L131" s="23">
        <v>0.18976742866366147</v>
      </c>
      <c r="M131" s="23">
        <v>181.31149228604687</v>
      </c>
      <c r="N131" s="23">
        <v>59.364706564840652</v>
      </c>
      <c r="O131" s="23">
        <v>143.51238266803679</v>
      </c>
      <c r="P131" s="23">
        <v>105.57298648342964</v>
      </c>
      <c r="Q131" s="23">
        <v>6.9144373025830017</v>
      </c>
      <c r="R131" s="23">
        <v>186.07929419504563</v>
      </c>
      <c r="S131" s="23">
        <v>62.497177054893328</v>
      </c>
      <c r="T131" s="23">
        <v>44.659951500643871</v>
      </c>
      <c r="U131" s="23">
        <v>266.47463299986828</v>
      </c>
      <c r="V131" s="23">
        <v>9.874310453648544</v>
      </c>
      <c r="W131" s="23">
        <v>12.575258728427437</v>
      </c>
      <c r="X131" s="23">
        <v>319.40157096650285</v>
      </c>
      <c r="Y131" s="23">
        <v>21.169888522234295</v>
      </c>
      <c r="Z131" s="23">
        <v>1372.8633504967745</v>
      </c>
      <c r="AA131" s="23">
        <v>295.59342028683619</v>
      </c>
      <c r="AB131" s="23">
        <v>404.45501399343647</v>
      </c>
      <c r="AC131" s="23">
        <v>1.817686287733687</v>
      </c>
      <c r="AD131" s="23">
        <v>762.60446043037075</v>
      </c>
      <c r="AE131" s="23">
        <v>17841.855843623765</v>
      </c>
      <c r="AF131" s="23">
        <v>5.2629320936376214</v>
      </c>
      <c r="AG131" s="23">
        <v>686.80882017364513</v>
      </c>
      <c r="AH131" s="23">
        <v>0</v>
      </c>
      <c r="AI131" s="23">
        <v>51.762943647103995</v>
      </c>
      <c r="AJ131" s="23">
        <v>1227.5217691565754</v>
      </c>
      <c r="AK131" s="23">
        <v>2.0233160967960404</v>
      </c>
      <c r="AL131" s="23">
        <v>12.37346637986043</v>
      </c>
      <c r="AM131" s="23">
        <v>6.2849348831175105</v>
      </c>
      <c r="AN131" s="23">
        <v>134.92955205549384</v>
      </c>
      <c r="AO131" s="23">
        <v>5.7142652900154349</v>
      </c>
      <c r="AP131" s="23">
        <v>2.2559420895805027</v>
      </c>
      <c r="AQ131" s="23">
        <v>1507.5694402446939</v>
      </c>
      <c r="AR131" s="23">
        <v>316.35981111936724</v>
      </c>
      <c r="AS131" s="23">
        <v>1098.3211388218053</v>
      </c>
      <c r="AT131" s="23">
        <v>1162.9195925584377</v>
      </c>
      <c r="AU131" s="23">
        <v>0.64690524239892033</v>
      </c>
      <c r="AV131" s="23">
        <v>1.2476362274301558</v>
      </c>
      <c r="AW131" s="23">
        <v>10.99331180002083</v>
      </c>
      <c r="AX131" s="23">
        <v>668.71761277248447</v>
      </c>
      <c r="AY131" s="23">
        <v>0.98666950400032916</v>
      </c>
      <c r="AZ131" s="23">
        <v>0</v>
      </c>
      <c r="BA131" s="23">
        <v>0</v>
      </c>
      <c r="BB131" s="23">
        <v>1.4972339852369763</v>
      </c>
      <c r="BC131" s="23">
        <v>226.19826834115202</v>
      </c>
      <c r="BD131" s="23">
        <v>0.97547943580436824</v>
      </c>
      <c r="BE131" s="23">
        <v>13.911733165670263</v>
      </c>
      <c r="BF131" s="23">
        <v>120.78641138072356</v>
      </c>
      <c r="BG131" s="23">
        <v>255.74446355420423</v>
      </c>
      <c r="BH131" s="23">
        <v>3153.9188117906115</v>
      </c>
      <c r="BI131" s="23">
        <v>248.05643231886512</v>
      </c>
      <c r="BJ131" s="23">
        <v>1031.7750378327353</v>
      </c>
      <c r="BK131" s="23">
        <v>162.20143925077977</v>
      </c>
      <c r="BL131" s="23">
        <v>2630.0525203115071</v>
      </c>
      <c r="BM131" s="23">
        <v>0</v>
      </c>
      <c r="BN131" s="23">
        <v>387.87922575921863</v>
      </c>
      <c r="BO131" s="23">
        <v>600.9037055844816</v>
      </c>
      <c r="BP131" s="23">
        <v>5190.9997798923205</v>
      </c>
      <c r="BQ131" s="23">
        <v>195.59473653681292</v>
      </c>
      <c r="BR131" s="23">
        <v>0</v>
      </c>
      <c r="BS131" s="23">
        <v>0</v>
      </c>
      <c r="BT131" s="64">
        <v>43629.357084818381</v>
      </c>
      <c r="BU131" s="23">
        <v>4404.2358948459969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-107.28284010049163</v>
      </c>
      <c r="CI131" s="23">
        <v>1222.8113511445756</v>
      </c>
      <c r="CJ131" s="34">
        <f t="shared" si="4"/>
        <v>49149.121490708465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28.574369012358485</v>
      </c>
      <c r="D135" s="23">
        <v>11.198943141606117</v>
      </c>
      <c r="E135" s="23">
        <v>8.6410932096746507</v>
      </c>
      <c r="F135" s="23">
        <v>1.7553753826350471</v>
      </c>
      <c r="G135" s="23">
        <v>128.93911922753546</v>
      </c>
      <c r="H135" s="23">
        <v>27.133820793169516</v>
      </c>
      <c r="I135" s="23">
        <v>4.8542848346007768</v>
      </c>
      <c r="J135" s="23">
        <v>10.024402938236015</v>
      </c>
      <c r="K135" s="23">
        <v>22.389227897157323</v>
      </c>
      <c r="L135" s="23">
        <v>1.6808183801740832</v>
      </c>
      <c r="M135" s="23">
        <v>54.004061994389602</v>
      </c>
      <c r="N135" s="23">
        <v>17.366806420353456</v>
      </c>
      <c r="O135" s="23">
        <v>16.351466134284127</v>
      </c>
      <c r="P135" s="23">
        <v>17.563579217224259</v>
      </c>
      <c r="Q135" s="23">
        <v>11.382062453956102</v>
      </c>
      <c r="R135" s="23">
        <v>21.864853189324826</v>
      </c>
      <c r="S135" s="23">
        <v>22.689349295020509</v>
      </c>
      <c r="T135" s="23">
        <v>12.598540644944748</v>
      </c>
      <c r="U135" s="23">
        <v>53.760408144562248</v>
      </c>
      <c r="V135" s="23">
        <v>4.6172013845509028</v>
      </c>
      <c r="W135" s="23">
        <v>12.761681172478161</v>
      </c>
      <c r="X135" s="23">
        <v>29.807965231396402</v>
      </c>
      <c r="Y135" s="23">
        <v>9.3651421302338864</v>
      </c>
      <c r="Z135" s="23">
        <v>0.12532711325211987</v>
      </c>
      <c r="AA135" s="23">
        <v>7.1338880665568194</v>
      </c>
      <c r="AB135" s="23">
        <v>5.305026930462966</v>
      </c>
      <c r="AC135" s="23">
        <v>111.70460177858894</v>
      </c>
      <c r="AD135" s="23">
        <v>11.324518410254573</v>
      </c>
      <c r="AE135" s="23">
        <v>71.969955836509229</v>
      </c>
      <c r="AF135" s="23">
        <v>43.33405042998794</v>
      </c>
      <c r="AG135" s="23">
        <v>56.197183402054577</v>
      </c>
      <c r="AH135" s="23">
        <v>8.6915905702171639</v>
      </c>
      <c r="AI135" s="23">
        <v>4.6313013493438211</v>
      </c>
      <c r="AJ135" s="23">
        <v>22.560924612700454</v>
      </c>
      <c r="AK135" s="23">
        <v>4.5451366483477154</v>
      </c>
      <c r="AL135" s="23">
        <v>6.1526279269092479</v>
      </c>
      <c r="AM135" s="23">
        <v>27.836779755813208</v>
      </c>
      <c r="AN135" s="23">
        <v>41.068707998387438</v>
      </c>
      <c r="AO135" s="23">
        <v>23.567752226520323</v>
      </c>
      <c r="AP135" s="23">
        <v>27.834401573326698</v>
      </c>
      <c r="AQ135" s="23">
        <v>349.09041343782036</v>
      </c>
      <c r="AR135" s="23">
        <v>12.672948061299177</v>
      </c>
      <c r="AS135" s="23">
        <v>17.939965513562854</v>
      </c>
      <c r="AT135" s="23">
        <v>11.111703024245754</v>
      </c>
      <c r="AU135" s="23">
        <v>3.4695405706134697</v>
      </c>
      <c r="AV135" s="23">
        <v>4.4580398863102726</v>
      </c>
      <c r="AW135" s="23">
        <v>0.77344765244765135</v>
      </c>
      <c r="AX135" s="23">
        <v>29.248361605920248</v>
      </c>
      <c r="AY135" s="23">
        <v>51.453368469059974</v>
      </c>
      <c r="AZ135" s="23">
        <v>8.2543095180713255</v>
      </c>
      <c r="BA135" s="23">
        <v>0</v>
      </c>
      <c r="BB135" s="23">
        <v>7.1131007226791674</v>
      </c>
      <c r="BC135" s="23">
        <v>19.855579077996708</v>
      </c>
      <c r="BD135" s="23">
        <v>20.674266403334556</v>
      </c>
      <c r="BE135" s="23">
        <v>4.0230823262281339</v>
      </c>
      <c r="BF135" s="23">
        <v>3.9796300252193473</v>
      </c>
      <c r="BG135" s="23">
        <v>31.890917588289586</v>
      </c>
      <c r="BH135" s="23">
        <v>107.89141307163959</v>
      </c>
      <c r="BI135" s="23">
        <v>7.2501190114709235</v>
      </c>
      <c r="BJ135" s="23">
        <v>163.79053298599118</v>
      </c>
      <c r="BK135" s="23">
        <v>4.1542243057589925</v>
      </c>
      <c r="BL135" s="23">
        <v>27.960384212861577</v>
      </c>
      <c r="BM135" s="23">
        <v>85.09236375059551</v>
      </c>
      <c r="BN135" s="23">
        <v>47.142713470894002</v>
      </c>
      <c r="BO135" s="23">
        <v>20.761616031805101</v>
      </c>
      <c r="BP135" s="23">
        <v>172.40295791188888</v>
      </c>
      <c r="BQ135" s="23">
        <v>5.3991121230444996</v>
      </c>
      <c r="BR135" s="23">
        <v>15.257778204185925</v>
      </c>
      <c r="BS135" s="23">
        <v>0</v>
      </c>
      <c r="BT135" s="64">
        <v>2236.4202358223342</v>
      </c>
      <c r="BU135" s="23">
        <v>11193.325767752382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13429.746003574715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44.392983994339069</v>
      </c>
      <c r="D136" s="23">
        <v>0</v>
      </c>
      <c r="E136" s="23">
        <v>51.968306600427731</v>
      </c>
      <c r="F136" s="23">
        <v>24.450782460254086</v>
      </c>
      <c r="G136" s="23">
        <v>201.52062393519446</v>
      </c>
      <c r="H136" s="23">
        <v>52.531257550636873</v>
      </c>
      <c r="I136" s="23">
        <v>0</v>
      </c>
      <c r="J136" s="23">
        <v>43.306273249176691</v>
      </c>
      <c r="K136" s="23">
        <v>107.0791128526426</v>
      </c>
      <c r="L136" s="23">
        <v>11.451160503704191</v>
      </c>
      <c r="M136" s="23">
        <v>244.27086145739457</v>
      </c>
      <c r="N136" s="23">
        <v>141.28398161904221</v>
      </c>
      <c r="O136" s="23">
        <v>107.37196471860348</v>
      </c>
      <c r="P136" s="23">
        <v>23.632095545734828</v>
      </c>
      <c r="Q136" s="23">
        <v>0</v>
      </c>
      <c r="R136" s="23">
        <v>60.273526035778886</v>
      </c>
      <c r="S136" s="23">
        <v>263.10693520348661</v>
      </c>
      <c r="T136" s="23">
        <v>43.412426989610132</v>
      </c>
      <c r="U136" s="23">
        <v>187.03279578705795</v>
      </c>
      <c r="V136" s="23">
        <v>0</v>
      </c>
      <c r="W136" s="23">
        <v>7.9015809903061234</v>
      </c>
      <c r="X136" s="23">
        <v>165.13205414226965</v>
      </c>
      <c r="Y136" s="23">
        <v>0</v>
      </c>
      <c r="Z136" s="23">
        <v>3.2264304938654478</v>
      </c>
      <c r="AA136" s="23">
        <v>0</v>
      </c>
      <c r="AB136" s="23">
        <v>0</v>
      </c>
      <c r="AC136" s="23">
        <v>28.34002091329986</v>
      </c>
      <c r="AD136" s="23">
        <v>0</v>
      </c>
      <c r="AE136" s="23">
        <v>0</v>
      </c>
      <c r="AF136" s="23">
        <v>244.55996273287195</v>
      </c>
      <c r="AG136" s="23">
        <v>0</v>
      </c>
      <c r="AH136" s="23">
        <v>0</v>
      </c>
      <c r="AI136" s="23">
        <v>1.4776705721717922</v>
      </c>
      <c r="AJ136" s="23">
        <v>1.4018131121995634</v>
      </c>
      <c r="AK136" s="23">
        <v>14.581724160582027</v>
      </c>
      <c r="AL136" s="23">
        <v>40.244010631758428</v>
      </c>
      <c r="AM136" s="23">
        <v>0</v>
      </c>
      <c r="AN136" s="23">
        <v>0</v>
      </c>
      <c r="AO136" s="23">
        <v>0</v>
      </c>
      <c r="AP136" s="23">
        <v>15.104263706204183</v>
      </c>
      <c r="AQ136" s="23">
        <v>12.074964363732416</v>
      </c>
      <c r="AR136" s="23">
        <v>0</v>
      </c>
      <c r="AS136" s="23">
        <v>245.23534067990266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57.955965674529729</v>
      </c>
      <c r="AZ136" s="23">
        <v>0.58790332618969787</v>
      </c>
      <c r="BA136" s="23">
        <v>0</v>
      </c>
      <c r="BB136" s="23">
        <v>9.1923148200181934</v>
      </c>
      <c r="BC136" s="23">
        <v>2.630160312672762</v>
      </c>
      <c r="BD136" s="23">
        <v>0</v>
      </c>
      <c r="BE136" s="23">
        <v>0</v>
      </c>
      <c r="BF136" s="23">
        <v>0</v>
      </c>
      <c r="BG136" s="23">
        <v>106.06056415956286</v>
      </c>
      <c r="BH136" s="23">
        <v>10.288955255281579</v>
      </c>
      <c r="BI136" s="23">
        <v>0</v>
      </c>
      <c r="BJ136" s="23">
        <v>34.839836688114438</v>
      </c>
      <c r="BK136" s="23">
        <v>7.6550006049330213</v>
      </c>
      <c r="BL136" s="23">
        <v>2042.7771097134573</v>
      </c>
      <c r="BM136" s="23">
        <v>669.86282976756945</v>
      </c>
      <c r="BN136" s="23">
        <v>944.95284450402767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6273.168409828605</v>
      </c>
      <c r="BU136" s="23">
        <v>736.89523656206825</v>
      </c>
      <c r="BV136" s="23">
        <v>0</v>
      </c>
      <c r="BW136" s="23">
        <v>3946.7818141537073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10956.84546054438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351.39790061937947</v>
      </c>
      <c r="D138" s="23">
        <v>68.574900791385474</v>
      </c>
      <c r="E138" s="23">
        <v>271.80505675194235</v>
      </c>
      <c r="F138" s="23">
        <v>102.79806063063171</v>
      </c>
      <c r="G138" s="23">
        <v>3704.3459094699665</v>
      </c>
      <c r="H138" s="23">
        <v>397.73656191483332</v>
      </c>
      <c r="I138" s="23">
        <v>7.4481850176362014</v>
      </c>
      <c r="J138" s="23">
        <v>637.31839692963683</v>
      </c>
      <c r="K138" s="23">
        <v>6789.9351773041162</v>
      </c>
      <c r="L138" s="23">
        <v>62.207680135612513</v>
      </c>
      <c r="M138" s="23">
        <v>2121.7673075244502</v>
      </c>
      <c r="N138" s="23">
        <v>1235.7819938382502</v>
      </c>
      <c r="O138" s="23">
        <v>804.1283097205295</v>
      </c>
      <c r="P138" s="23">
        <v>256.53372349156496</v>
      </c>
      <c r="Q138" s="23">
        <v>36.28161264787618</v>
      </c>
      <c r="R138" s="23">
        <v>575.73277151722993</v>
      </c>
      <c r="S138" s="23">
        <v>1723.3180010073568</v>
      </c>
      <c r="T138" s="23">
        <v>892.18116251180027</v>
      </c>
      <c r="U138" s="23">
        <v>1854.978829966195</v>
      </c>
      <c r="V138" s="23">
        <v>94.086528271979532</v>
      </c>
      <c r="W138" s="23">
        <v>61.896292228695664</v>
      </c>
      <c r="X138" s="23">
        <v>1166.1423361279649</v>
      </c>
      <c r="Y138" s="23">
        <v>184.04896352592925</v>
      </c>
      <c r="Z138" s="23">
        <v>179.20173436776133</v>
      </c>
      <c r="AA138" s="23">
        <v>130.06907576397953</v>
      </c>
      <c r="AB138" s="23">
        <v>65.139467477794597</v>
      </c>
      <c r="AC138" s="23">
        <v>1009.5153295191608</v>
      </c>
      <c r="AD138" s="23">
        <v>201.13362487112278</v>
      </c>
      <c r="AE138" s="23">
        <v>942.6161936532701</v>
      </c>
      <c r="AF138" s="23">
        <v>384.8943409526741</v>
      </c>
      <c r="AG138" s="23">
        <v>306.34932065921942</v>
      </c>
      <c r="AH138" s="23">
        <v>2.8730688196678127</v>
      </c>
      <c r="AI138" s="23">
        <v>0.36907802277774931</v>
      </c>
      <c r="AJ138" s="23">
        <v>74.107222220573178</v>
      </c>
      <c r="AK138" s="23">
        <v>175.07533234644225</v>
      </c>
      <c r="AL138" s="23">
        <v>457.61944436558508</v>
      </c>
      <c r="AM138" s="23">
        <v>497.02948824872294</v>
      </c>
      <c r="AN138" s="23">
        <v>3217.4364436157475</v>
      </c>
      <c r="AO138" s="23">
        <v>703.64290080884632</v>
      </c>
      <c r="AP138" s="23">
        <v>46.886007054055597</v>
      </c>
      <c r="AQ138" s="23">
        <v>138.83957062458018</v>
      </c>
      <c r="AR138" s="23">
        <v>5.0054752676250871</v>
      </c>
      <c r="AS138" s="23">
        <v>1034.5752951257282</v>
      </c>
      <c r="AT138" s="23">
        <v>554.67914296428489</v>
      </c>
      <c r="AU138" s="23">
        <v>54.137534167953731</v>
      </c>
      <c r="AV138" s="23">
        <v>13.833686056776665</v>
      </c>
      <c r="AW138" s="23">
        <v>17.239390956646655</v>
      </c>
      <c r="AX138" s="23">
        <v>486.2297117673495</v>
      </c>
      <c r="AY138" s="23">
        <v>150.41217656240775</v>
      </c>
      <c r="AZ138" s="23">
        <v>19.439443030834212</v>
      </c>
      <c r="BA138" s="23">
        <v>277.43005011038582</v>
      </c>
      <c r="BB138" s="23">
        <v>28.822969122814722</v>
      </c>
      <c r="BC138" s="23">
        <v>300.17099643591507</v>
      </c>
      <c r="BD138" s="23">
        <v>75.579032339850116</v>
      </c>
      <c r="BE138" s="23">
        <v>69.517264438179183</v>
      </c>
      <c r="BF138" s="23">
        <v>7.0778138879707342</v>
      </c>
      <c r="BG138" s="23">
        <v>351.98566973702253</v>
      </c>
      <c r="BH138" s="23">
        <v>618.16312967216538</v>
      </c>
      <c r="BI138" s="23">
        <v>57.361612011287733</v>
      </c>
      <c r="BJ138" s="23">
        <v>2062.3919924260081</v>
      </c>
      <c r="BK138" s="23">
        <v>6.8307267083143346</v>
      </c>
      <c r="BL138" s="23">
        <v>432.59580661682861</v>
      </c>
      <c r="BM138" s="23">
        <v>3445.7111597284202</v>
      </c>
      <c r="BN138" s="23">
        <v>309.03533287228117</v>
      </c>
      <c r="BO138" s="23">
        <v>312.59588201825557</v>
      </c>
      <c r="BP138" s="23">
        <v>284.68847865462294</v>
      </c>
      <c r="BQ138" s="23">
        <v>215.24524449023235</v>
      </c>
      <c r="BR138" s="23">
        <v>12.145963560161178</v>
      </c>
      <c r="BS138" s="23">
        <v>0</v>
      </c>
      <c r="BT138" s="64">
        <v>43136.14428606724</v>
      </c>
      <c r="BU138" s="23">
        <v>-25875.667551586783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21115.070224083011</v>
      </c>
      <c r="CH138" s="23">
        <v>475.80041903394084</v>
      </c>
      <c r="CI138" s="23">
        <v>57062.147671216277</v>
      </c>
      <c r="CJ138" s="34">
        <f t="shared" si="4"/>
        <v>95913.495048813696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119.42215166496304</v>
      </c>
      <c r="D139" s="23">
        <v>0.78318180804327187</v>
      </c>
      <c r="E139" s="23">
        <v>136.88737119600941</v>
      </c>
      <c r="F139" s="23">
        <v>4.1618306646251169</v>
      </c>
      <c r="G139" s="23">
        <v>256.11308219622919</v>
      </c>
      <c r="H139" s="23">
        <v>97.002001098797123</v>
      </c>
      <c r="I139" s="23">
        <v>3.4411860522228377</v>
      </c>
      <c r="J139" s="23">
        <v>275.07570416128522</v>
      </c>
      <c r="K139" s="23">
        <v>950.38996203767033</v>
      </c>
      <c r="L139" s="23">
        <v>13.489184647266379</v>
      </c>
      <c r="M139" s="23">
        <v>924.06938309941836</v>
      </c>
      <c r="N139" s="23">
        <v>555.74107604398671</v>
      </c>
      <c r="O139" s="23">
        <v>360.4436915765437</v>
      </c>
      <c r="P139" s="23">
        <v>107.88281692576713</v>
      </c>
      <c r="Q139" s="23">
        <v>11.084889889244042</v>
      </c>
      <c r="R139" s="23">
        <v>256.63355946484324</v>
      </c>
      <c r="S139" s="23">
        <v>702.34956123189863</v>
      </c>
      <c r="T139" s="23">
        <v>388.61985757913169</v>
      </c>
      <c r="U139" s="23">
        <v>799.88514118623254</v>
      </c>
      <c r="V139" s="23">
        <v>38.211261966186555</v>
      </c>
      <c r="W139" s="23">
        <v>24.73560020559988</v>
      </c>
      <c r="X139" s="23">
        <v>516.65254878452458</v>
      </c>
      <c r="Y139" s="23">
        <v>79.283244549494</v>
      </c>
      <c r="Z139" s="23">
        <v>82.146372724223482</v>
      </c>
      <c r="AA139" s="23">
        <v>9.3170961450816812</v>
      </c>
      <c r="AB139" s="23">
        <v>19.914289807152283</v>
      </c>
      <c r="AC139" s="23">
        <v>154.10047323542435</v>
      </c>
      <c r="AD139" s="23">
        <v>15.796703449912929</v>
      </c>
      <c r="AE139" s="23">
        <v>5233.0911720567274</v>
      </c>
      <c r="AF139" s="23">
        <v>260.10561659265471</v>
      </c>
      <c r="AG139" s="23">
        <v>80.739622945005252</v>
      </c>
      <c r="AH139" s="23">
        <v>3.8617997435100588</v>
      </c>
      <c r="AI139" s="23">
        <v>0</v>
      </c>
      <c r="AJ139" s="23">
        <v>26.620048106988669</v>
      </c>
      <c r="AK139" s="23">
        <v>72.200514134997491</v>
      </c>
      <c r="AL139" s="23">
        <v>209.63925392097454</v>
      </c>
      <c r="AM139" s="23">
        <v>32.432218932242591</v>
      </c>
      <c r="AN139" s="23">
        <v>2273.0309400315928</v>
      </c>
      <c r="AO139" s="23">
        <v>251.89832422569873</v>
      </c>
      <c r="AP139" s="23">
        <v>590.55129574384728</v>
      </c>
      <c r="AQ139" s="23">
        <v>91.900148274020353</v>
      </c>
      <c r="AR139" s="23">
        <v>0</v>
      </c>
      <c r="AS139" s="23">
        <v>0</v>
      </c>
      <c r="AT139" s="23">
        <v>17.990199409014153</v>
      </c>
      <c r="AU139" s="23">
        <v>8.9319166110209345</v>
      </c>
      <c r="AV139" s="23">
        <v>0</v>
      </c>
      <c r="AW139" s="23">
        <v>0</v>
      </c>
      <c r="AX139" s="23">
        <v>1728.9528422514363</v>
      </c>
      <c r="AY139" s="23">
        <v>1589.5153073441954</v>
      </c>
      <c r="AZ139" s="23">
        <v>26.992720504444559</v>
      </c>
      <c r="BA139" s="23">
        <v>0</v>
      </c>
      <c r="BB139" s="23">
        <v>267.06007692766616</v>
      </c>
      <c r="BC139" s="23">
        <v>119.16645469493653</v>
      </c>
      <c r="BD139" s="23">
        <v>657.1443265185078</v>
      </c>
      <c r="BE139" s="23">
        <v>31.163803411449965</v>
      </c>
      <c r="BF139" s="23">
        <v>3.9926144801123384</v>
      </c>
      <c r="BG139" s="23">
        <v>527.44619783433393</v>
      </c>
      <c r="BH139" s="23">
        <v>199.97946626714199</v>
      </c>
      <c r="BI139" s="23">
        <v>382.18126281944751</v>
      </c>
      <c r="BJ139" s="23">
        <v>506.9605349063475</v>
      </c>
      <c r="BK139" s="23">
        <v>4.7096515179098439</v>
      </c>
      <c r="BL139" s="23">
        <v>19.896165035516354</v>
      </c>
      <c r="BM139" s="23">
        <v>1775.4983502696555</v>
      </c>
      <c r="BN139" s="23">
        <v>1417.1489809573377</v>
      </c>
      <c r="BO139" s="23">
        <v>401.24345227349869</v>
      </c>
      <c r="BP139" s="23">
        <v>301.70745605298777</v>
      </c>
      <c r="BQ139" s="23">
        <v>7.2744200214910268</v>
      </c>
      <c r="BR139" s="23">
        <v>2.2292447393847965</v>
      </c>
      <c r="BS139" s="23">
        <v>0</v>
      </c>
      <c r="BT139" s="64">
        <v>26026.889622947874</v>
      </c>
      <c r="BU139" s="23">
        <v>15876.537753472199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41903.427376420077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8.3871658381208718</v>
      </c>
      <c r="D140" s="23">
        <v>2.0448202362604198</v>
      </c>
      <c r="E140" s="23">
        <v>0.21852770125677901</v>
      </c>
      <c r="F140" s="23">
        <v>1.3729757216352463</v>
      </c>
      <c r="G140" s="23">
        <v>85.652216739451703</v>
      </c>
      <c r="H140" s="23">
        <v>12.330632283512465</v>
      </c>
      <c r="I140" s="23">
        <v>5.4051854340392662</v>
      </c>
      <c r="J140" s="23">
        <v>10.533815729460148</v>
      </c>
      <c r="K140" s="23">
        <v>8.5567294486034715</v>
      </c>
      <c r="L140" s="23">
        <v>0.64271204131421866</v>
      </c>
      <c r="M140" s="23">
        <v>8.3939894064123575</v>
      </c>
      <c r="N140" s="23">
        <v>11.552305395055511</v>
      </c>
      <c r="O140" s="23">
        <v>8.1301215921148859</v>
      </c>
      <c r="P140" s="23">
        <v>16.194040095188775</v>
      </c>
      <c r="Q140" s="23">
        <v>4.2520632380502201</v>
      </c>
      <c r="R140" s="23">
        <v>20.605760323278218</v>
      </c>
      <c r="S140" s="23">
        <v>19.846429845221607</v>
      </c>
      <c r="T140" s="23">
        <v>12.253737483775472</v>
      </c>
      <c r="U140" s="23">
        <v>22.937100784536938</v>
      </c>
      <c r="V140" s="23">
        <v>3.0458627487331604</v>
      </c>
      <c r="W140" s="23">
        <v>8.2075695065131384</v>
      </c>
      <c r="X140" s="23">
        <v>27.066483906268189</v>
      </c>
      <c r="Y140" s="23">
        <v>5.7104177853076878</v>
      </c>
      <c r="Z140" s="23">
        <v>5.152150587225707</v>
      </c>
      <c r="AA140" s="23">
        <v>3.3824390981675854</v>
      </c>
      <c r="AB140" s="23">
        <v>7.018004147110152</v>
      </c>
      <c r="AC140" s="23">
        <v>10.787155349849497</v>
      </c>
      <c r="AD140" s="23">
        <v>10.442796825672888</v>
      </c>
      <c r="AE140" s="23">
        <v>76.702170305486291</v>
      </c>
      <c r="AF140" s="23">
        <v>66.473268552870735</v>
      </c>
      <c r="AG140" s="23">
        <v>17.865433959127728</v>
      </c>
      <c r="AH140" s="23">
        <v>3.3771068162516586</v>
      </c>
      <c r="AI140" s="23">
        <v>1.0878918239062589</v>
      </c>
      <c r="AJ140" s="23">
        <v>19.034323872187578</v>
      </c>
      <c r="AK140" s="23">
        <v>6.6607658506759186</v>
      </c>
      <c r="AL140" s="23">
        <v>14.632673016049949</v>
      </c>
      <c r="AM140" s="23">
        <v>23.945178651509853</v>
      </c>
      <c r="AN140" s="23">
        <v>3.0471960779354959</v>
      </c>
      <c r="AO140" s="23">
        <v>22.615279212906568</v>
      </c>
      <c r="AP140" s="23">
        <v>27.561089462637629</v>
      </c>
      <c r="AQ140" s="23">
        <v>26.710416854739954</v>
      </c>
      <c r="AR140" s="23">
        <v>15.623266829676128</v>
      </c>
      <c r="AS140" s="23">
        <v>24.449770383387179</v>
      </c>
      <c r="AT140" s="23">
        <v>18.11760468270738</v>
      </c>
      <c r="AU140" s="23">
        <v>5.7880383554959414</v>
      </c>
      <c r="AV140" s="23">
        <v>2.16430233290389</v>
      </c>
      <c r="AW140" s="23">
        <v>0.20265323351687481</v>
      </c>
      <c r="AX140" s="23">
        <v>28.389276984880375</v>
      </c>
      <c r="AY140" s="23">
        <v>43.546687095526742</v>
      </c>
      <c r="AZ140" s="23">
        <v>5.1320407123490055</v>
      </c>
      <c r="BA140" s="23">
        <v>0</v>
      </c>
      <c r="BB140" s="23">
        <v>15.101052427498976</v>
      </c>
      <c r="BC140" s="23">
        <v>14.598569397752021</v>
      </c>
      <c r="BD140" s="23">
        <v>2.6459227321617194</v>
      </c>
      <c r="BE140" s="23">
        <v>4.668933315894396</v>
      </c>
      <c r="BF140" s="23">
        <v>0.24571143378475835</v>
      </c>
      <c r="BG140" s="23">
        <v>19.039909819565619</v>
      </c>
      <c r="BH140" s="23">
        <v>3.8490957246460531</v>
      </c>
      <c r="BI140" s="23">
        <v>0.95982993683013396</v>
      </c>
      <c r="BJ140" s="23">
        <v>0</v>
      </c>
      <c r="BK140" s="23">
        <v>1.8961160796181362</v>
      </c>
      <c r="BL140" s="23">
        <v>35.462613847857639</v>
      </c>
      <c r="BM140" s="23">
        <v>0</v>
      </c>
      <c r="BN140" s="23">
        <v>1.2454666099118281</v>
      </c>
      <c r="BO140" s="23">
        <v>1.1218103281211511</v>
      </c>
      <c r="BP140" s="23">
        <v>15.574064291192956</v>
      </c>
      <c r="BQ140" s="23">
        <v>8.8318133526006513</v>
      </c>
      <c r="BR140" s="23">
        <v>5.1899310541955366</v>
      </c>
      <c r="BS140" s="23">
        <v>0</v>
      </c>
      <c r="BT140" s="64">
        <v>923.68048471049701</v>
      </c>
      <c r="BU140" s="23">
        <v>1076.1644477692689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556.42975057002991</v>
      </c>
      <c r="CJ140" s="34">
        <f t="shared" si="5"/>
        <v>2556.2746830497958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2906.8572075055695</v>
      </c>
      <c r="D141" s="23">
        <v>6.9236865817307995</v>
      </c>
      <c r="E141" s="23">
        <v>790.00457366760133</v>
      </c>
      <c r="F141" s="23">
        <v>2056.6032463234897</v>
      </c>
      <c r="G141" s="23">
        <v>15356.15693885498</v>
      </c>
      <c r="H141" s="23">
        <v>1393.2884339789089</v>
      </c>
      <c r="I141" s="23">
        <v>2032.4070919419162</v>
      </c>
      <c r="J141" s="23">
        <v>6512.0731901277377</v>
      </c>
      <c r="K141" s="23">
        <v>627.66466166218754</v>
      </c>
      <c r="L141" s="23">
        <v>1078.6442557156963</v>
      </c>
      <c r="M141" s="23">
        <v>7058.7542319972872</v>
      </c>
      <c r="N141" s="23">
        <v>1742.924676495503</v>
      </c>
      <c r="O141" s="23">
        <v>6339.3903362733663</v>
      </c>
      <c r="P141" s="23">
        <v>5067.3908022636224</v>
      </c>
      <c r="Q141" s="23">
        <v>3069.1678533104732</v>
      </c>
      <c r="R141" s="23">
        <v>6616.0058732024208</v>
      </c>
      <c r="S141" s="23">
        <v>2928.2562820933508</v>
      </c>
      <c r="T141" s="23">
        <v>1528.0722406896998</v>
      </c>
      <c r="U141" s="23">
        <v>10759.909656560123</v>
      </c>
      <c r="V141" s="23">
        <v>416.06541919139613</v>
      </c>
      <c r="W141" s="23">
        <v>1203.6936750031653</v>
      </c>
      <c r="X141" s="23">
        <v>1471.0364054826107</v>
      </c>
      <c r="Y141" s="23">
        <v>659.27474908473914</v>
      </c>
      <c r="Z141" s="23">
        <v>2300.1215372136276</v>
      </c>
      <c r="AA141" s="23">
        <v>108.90449153659907</v>
      </c>
      <c r="AB141" s="23">
        <v>781.15624985483601</v>
      </c>
      <c r="AC141" s="23">
        <v>778.82726449405232</v>
      </c>
      <c r="AD141" s="23">
        <v>648.36336614213303</v>
      </c>
      <c r="AE141" s="23">
        <v>653.99134563122493</v>
      </c>
      <c r="AF141" s="23">
        <v>1180.2479231277096</v>
      </c>
      <c r="AG141" s="23">
        <v>333.3630368590135</v>
      </c>
      <c r="AH141" s="23">
        <v>488.11374563145102</v>
      </c>
      <c r="AI141" s="23">
        <v>636.16615608536358</v>
      </c>
      <c r="AJ141" s="23">
        <v>187.09267061313398</v>
      </c>
      <c r="AK141" s="23">
        <v>148.34882243261086</v>
      </c>
      <c r="AL141" s="23">
        <v>468.59857348501095</v>
      </c>
      <c r="AM141" s="23">
        <v>1503.69242786207</v>
      </c>
      <c r="AN141" s="23">
        <v>528.34199443408534</v>
      </c>
      <c r="AO141" s="23">
        <v>572.18322131374737</v>
      </c>
      <c r="AP141" s="23">
        <v>1966.9754604561667</v>
      </c>
      <c r="AQ141" s="23">
        <v>558.1169207059238</v>
      </c>
      <c r="AR141" s="23">
        <v>597.29009930914719</v>
      </c>
      <c r="AS141" s="23">
        <v>29.327135595959401</v>
      </c>
      <c r="AT141" s="23">
        <v>15.91909967475215</v>
      </c>
      <c r="AU141" s="23">
        <v>226.72230201565674</v>
      </c>
      <c r="AV141" s="23">
        <v>1.9014492262990368</v>
      </c>
      <c r="AW141" s="23">
        <v>2.4092653639112784</v>
      </c>
      <c r="AX141" s="23">
        <v>108.65763114271722</v>
      </c>
      <c r="AY141" s="23">
        <v>222.47371837990372</v>
      </c>
      <c r="AZ141" s="23">
        <v>76.483143429359387</v>
      </c>
      <c r="BA141" s="23">
        <v>228.96822338048983</v>
      </c>
      <c r="BB141" s="23">
        <v>23.755034407018734</v>
      </c>
      <c r="BC141" s="23">
        <v>60.894690024909899</v>
      </c>
      <c r="BD141" s="23">
        <v>17.561278112361858</v>
      </c>
      <c r="BE141" s="23">
        <v>8.2462707132766706</v>
      </c>
      <c r="BF141" s="23">
        <v>54.512049934128882</v>
      </c>
      <c r="BG141" s="23">
        <v>260.39688672000131</v>
      </c>
      <c r="BH141" s="23">
        <v>1895.9005518425038</v>
      </c>
      <c r="BI141" s="23">
        <v>48.390159098566919</v>
      </c>
      <c r="BJ141" s="23">
        <v>12570.32436623934</v>
      </c>
      <c r="BK141" s="23">
        <v>61.658409357148592</v>
      </c>
      <c r="BL141" s="23">
        <v>2125.8872212880165</v>
      </c>
      <c r="BM141" s="23">
        <v>922.15979903840093</v>
      </c>
      <c r="BN141" s="23">
        <v>806.74750007932744</v>
      </c>
      <c r="BO141" s="23">
        <v>366.00374826754745</v>
      </c>
      <c r="BP141" s="23">
        <v>514.86281785056019</v>
      </c>
      <c r="BQ141" s="23">
        <v>107.49401388874087</v>
      </c>
      <c r="BR141" s="23">
        <v>245.10096665202815</v>
      </c>
      <c r="BS141" s="23">
        <v>0</v>
      </c>
      <c r="BT141" s="64">
        <v>117063.21852691838</v>
      </c>
      <c r="BU141" s="23">
        <v>278944.03175328585</v>
      </c>
      <c r="BV141" s="23">
        <v>0</v>
      </c>
      <c r="BW141" s="23">
        <v>10.521126398003705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15.850974591556088</v>
      </c>
      <c r="CD141" s="23">
        <v>144867.30590448246</v>
      </c>
      <c r="CE141" s="23">
        <v>0</v>
      </c>
      <c r="CF141" s="23">
        <v>0</v>
      </c>
      <c r="CG141" s="23">
        <v>0</v>
      </c>
      <c r="CH141" s="23">
        <v>-13863.535438202884</v>
      </c>
      <c r="CI141" s="23">
        <v>220545.8092926917</v>
      </c>
      <c r="CJ141" s="34">
        <f t="shared" si="5"/>
        <v>747583.20214016503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47162.817029925813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47162.817029925813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21134.337449693197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640843.18537832133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661977.52282801457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358499.71426128194</v>
      </c>
      <c r="CG145" s="23">
        <v>0</v>
      </c>
      <c r="CH145" s="23">
        <v>0</v>
      </c>
      <c r="CI145" s="23">
        <v>41435.435289121087</v>
      </c>
      <c r="CJ145" s="34">
        <f>SUM(BT145:CI145)</f>
        <v>1061912.6723784176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5952.945770659514</v>
      </c>
      <c r="D146" s="23">
        <v>2972.012854752747</v>
      </c>
      <c r="E146" s="23">
        <v>170.00742978322373</v>
      </c>
      <c r="F146" s="23">
        <v>3552.9789507601263</v>
      </c>
      <c r="G146" s="23">
        <v>89783.441488658355</v>
      </c>
      <c r="H146" s="23">
        <v>56696.166446120544</v>
      </c>
      <c r="I146" s="23">
        <v>10502.69513941562</v>
      </c>
      <c r="J146" s="23">
        <v>11769.804569626467</v>
      </c>
      <c r="K146" s="23">
        <v>17187.923374983435</v>
      </c>
      <c r="L146" s="23">
        <v>53935.068012956915</v>
      </c>
      <c r="M146" s="23">
        <v>46482.810157973327</v>
      </c>
      <c r="N146" s="23">
        <v>27069.532341640792</v>
      </c>
      <c r="O146" s="23">
        <v>47276.258739601886</v>
      </c>
      <c r="P146" s="23">
        <v>42997.047395985952</v>
      </c>
      <c r="Q146" s="23">
        <v>13427.286929002574</v>
      </c>
      <c r="R146" s="23">
        <v>47854.987449963031</v>
      </c>
      <c r="S146" s="23">
        <v>45548.249188680951</v>
      </c>
      <c r="T146" s="23">
        <v>23955.18799291602</v>
      </c>
      <c r="U146" s="23">
        <v>147203.54305558268</v>
      </c>
      <c r="V146" s="23">
        <v>10368.669144059035</v>
      </c>
      <c r="W146" s="23">
        <v>15555.687369216532</v>
      </c>
      <c r="X146" s="23">
        <v>41954.482106485841</v>
      </c>
      <c r="Y146" s="23">
        <v>14005.636655176826</v>
      </c>
      <c r="Z146" s="23">
        <v>710.93316042182994</v>
      </c>
      <c r="AA146" s="23">
        <v>4350.2776065732896</v>
      </c>
      <c r="AB146" s="23">
        <v>8323.5883129442373</v>
      </c>
      <c r="AC146" s="23">
        <v>27633.955785141956</v>
      </c>
      <c r="AD146" s="23">
        <v>45773.059336081511</v>
      </c>
      <c r="AE146" s="23">
        <v>675291.8234620234</v>
      </c>
      <c r="AF146" s="23">
        <v>121909.66631566151</v>
      </c>
      <c r="AG146" s="23">
        <v>522624.4172377924</v>
      </c>
      <c r="AH146" s="23">
        <v>137.97716706134963</v>
      </c>
      <c r="AI146" s="23">
        <v>45075.009745088006</v>
      </c>
      <c r="AJ146" s="23">
        <v>325093.8416388249</v>
      </c>
      <c r="AK146" s="23">
        <v>5262.6939285933586</v>
      </c>
      <c r="AL146" s="23">
        <v>3286.749730821311</v>
      </c>
      <c r="AM146" s="23">
        <v>38288.667625226873</v>
      </c>
      <c r="AN146" s="23">
        <v>5985.2131717498069</v>
      </c>
      <c r="AO146" s="23">
        <v>14317.568500670939</v>
      </c>
      <c r="AP146" s="23">
        <v>47668.399075916677</v>
      </c>
      <c r="AQ146" s="23">
        <v>9564.4839755647154</v>
      </c>
      <c r="AR146" s="23">
        <v>12540.91076907193</v>
      </c>
      <c r="AS146" s="23">
        <v>3510.0722304891119</v>
      </c>
      <c r="AT146" s="23">
        <v>24609.237613804962</v>
      </c>
      <c r="AU146" s="23">
        <v>4278.1684676764953</v>
      </c>
      <c r="AV146" s="23">
        <v>928.44635320802161</v>
      </c>
      <c r="AW146" s="23">
        <v>1733.2573921672481</v>
      </c>
      <c r="AX146" s="23">
        <v>38530.080635877595</v>
      </c>
      <c r="AY146" s="23">
        <v>71022.510120326959</v>
      </c>
      <c r="AZ146" s="23">
        <v>130.95666858455166</v>
      </c>
      <c r="BA146" s="23">
        <v>3387.8131631957235</v>
      </c>
      <c r="BB146" s="23">
        <v>30593.274868374014</v>
      </c>
      <c r="BC146" s="23">
        <v>17236.206000402268</v>
      </c>
      <c r="BD146" s="23">
        <v>107083.30658405887</v>
      </c>
      <c r="BE146" s="23">
        <v>4824.0035473356602</v>
      </c>
      <c r="BF146" s="23">
        <v>1136920.4386120709</v>
      </c>
      <c r="BG146" s="23">
        <v>23713.363843500527</v>
      </c>
      <c r="BH146" s="23">
        <v>198408.25052898939</v>
      </c>
      <c r="BI146" s="23">
        <v>27214.033822837202</v>
      </c>
      <c r="BJ146" s="23">
        <v>45753.766515323907</v>
      </c>
      <c r="BK146" s="23">
        <v>2936.8949160752022</v>
      </c>
      <c r="BL146" s="23">
        <v>12529.066609629852</v>
      </c>
      <c r="BM146" s="23">
        <v>32133.589723394514</v>
      </c>
      <c r="BN146" s="23">
        <v>12499.751532761118</v>
      </c>
      <c r="BO146" s="23">
        <v>10090.319978865551</v>
      </c>
      <c r="BP146" s="23">
        <v>29168.628615161029</v>
      </c>
      <c r="BQ146" s="23">
        <v>9546.1391850946038</v>
      </c>
      <c r="BR146" s="23">
        <v>2868.4946515594775</v>
      </c>
      <c r="BS146" s="23">
        <v>0</v>
      </c>
      <c r="BT146" s="69">
        <v>4541711.7312899977</v>
      </c>
      <c r="BU146" s="23">
        <v>-1770843.5619751029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14139888.9118657</v>
      </c>
      <c r="CJ146" s="34">
        <f>SUM(BT146:CI146)</f>
        <v>16910757.081180595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11684513.656623865</v>
      </c>
      <c r="AI147" s="23">
        <v>557245.4975231092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12241759.154146973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12241759.154146973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-1093464.9743345336</v>
      </c>
      <c r="D151" s="23">
        <v>6370.4368873464964</v>
      </c>
      <c r="E151" s="23">
        <v>23076.687911026369</v>
      </c>
      <c r="F151" s="23">
        <v>84513.402795125905</v>
      </c>
      <c r="G151" s="23">
        <v>-31897.291074929781</v>
      </c>
      <c r="H151" s="23">
        <v>63706.175999238825</v>
      </c>
      <c r="I151" s="23">
        <v>-50927.775746679676</v>
      </c>
      <c r="J151" s="23">
        <v>17992.849795318027</v>
      </c>
      <c r="K151" s="23">
        <v>31340.094114026186</v>
      </c>
      <c r="L151" s="23">
        <v>2992.53112312029</v>
      </c>
      <c r="M151" s="23">
        <v>48176.217729526652</v>
      </c>
      <c r="N151" s="23">
        <v>9057.068956311794</v>
      </c>
      <c r="O151" s="23">
        <v>24204.576141704536</v>
      </c>
      <c r="P151" s="23">
        <v>27865.100399645322</v>
      </c>
      <c r="Q151" s="23">
        <v>9150.5793996937246</v>
      </c>
      <c r="R151" s="23">
        <v>43869.91159964804</v>
      </c>
      <c r="S151" s="23">
        <v>20279.394824703777</v>
      </c>
      <c r="T151" s="23">
        <v>20699.181795299544</v>
      </c>
      <c r="U151" s="23">
        <v>77750.243714926706</v>
      </c>
      <c r="V151" s="23">
        <v>7452.0229104065929</v>
      </c>
      <c r="W151" s="23">
        <v>13151.518126252691</v>
      </c>
      <c r="X151" s="23">
        <v>21967.756490008898</v>
      </c>
      <c r="Y151" s="23">
        <v>15886.93979188822</v>
      </c>
      <c r="Z151" s="23">
        <v>1305202.0833182395</v>
      </c>
      <c r="AA151" s="23">
        <v>1887.2039414788781</v>
      </c>
      <c r="AB151" s="23">
        <v>197004.07176658179</v>
      </c>
      <c r="AC151" s="23">
        <v>342842.38862825208</v>
      </c>
      <c r="AD151" s="23">
        <v>98548.81934960022</v>
      </c>
      <c r="AE151" s="23">
        <v>351217.83356565383</v>
      </c>
      <c r="AF151" s="23">
        <v>460110.96911409101</v>
      </c>
      <c r="AG151" s="23">
        <v>494211.3505039204</v>
      </c>
      <c r="AH151" s="23">
        <v>146615.91437485922</v>
      </c>
      <c r="AI151" s="23">
        <v>7513.556608855567</v>
      </c>
      <c r="AJ151" s="23">
        <v>119111.93505443307</v>
      </c>
      <c r="AK151" s="23">
        <v>19488.212957983262</v>
      </c>
      <c r="AL151" s="23">
        <v>1534231.4315154322</v>
      </c>
      <c r="AM151" s="23">
        <v>50641.218689351794</v>
      </c>
      <c r="AN151" s="23">
        <v>15579.471202123674</v>
      </c>
      <c r="AO151" s="23">
        <v>73506.829633344649</v>
      </c>
      <c r="AP151" s="23">
        <v>34809.928198936737</v>
      </c>
      <c r="AQ151" s="23">
        <v>231845.18657396798</v>
      </c>
      <c r="AR151" s="23">
        <v>81144.036264548529</v>
      </c>
      <c r="AS151" s="23">
        <v>104829.95125592434</v>
      </c>
      <c r="AT151" s="23">
        <v>16816.341948903602</v>
      </c>
      <c r="AU151" s="23">
        <v>226418.75287610517</v>
      </c>
      <c r="AV151" s="23">
        <v>159122.10415178401</v>
      </c>
      <c r="AW151" s="23">
        <v>194418.60744231686</v>
      </c>
      <c r="AX151" s="23">
        <v>37821.148008920653</v>
      </c>
      <c r="AY151" s="23">
        <v>56727.903307625733</v>
      </c>
      <c r="AZ151" s="23">
        <v>15737.185838530148</v>
      </c>
      <c r="BA151" s="23">
        <v>34830.20146159389</v>
      </c>
      <c r="BB151" s="23">
        <v>72487.955569450787</v>
      </c>
      <c r="BC151" s="23">
        <v>40372.579726708907</v>
      </c>
      <c r="BD151" s="23">
        <v>63230.620088086609</v>
      </c>
      <c r="BE151" s="23">
        <v>9579.2282511148842</v>
      </c>
      <c r="BF151" s="23">
        <v>-72934.019822608185</v>
      </c>
      <c r="BG151" s="23">
        <v>59965.733448285871</v>
      </c>
      <c r="BH151" s="23">
        <v>387596.95656116807</v>
      </c>
      <c r="BI151" s="23">
        <v>3934.8942762149577</v>
      </c>
      <c r="BJ151" s="23">
        <v>413481.03339378425</v>
      </c>
      <c r="BK151" s="23">
        <v>14986.424911340157</v>
      </c>
      <c r="BL151" s="23">
        <v>323119.20240955893</v>
      </c>
      <c r="BM151" s="23">
        <v>216436.89083050779</v>
      </c>
      <c r="BN151" s="23">
        <v>92541.775679859726</v>
      </c>
      <c r="BO151" s="23">
        <v>-28996.746563415069</v>
      </c>
      <c r="BP151" s="23">
        <v>38501.709365813498</v>
      </c>
      <c r="BQ151" s="23">
        <v>28755.411264582282</v>
      </c>
      <c r="BR151" s="23">
        <v>29327.565421760053</v>
      </c>
      <c r="BS151" s="23">
        <v>0</v>
      </c>
      <c r="BT151" s="69">
        <v>7497834.501714644</v>
      </c>
      <c r="BU151" s="23">
        <v>32185968.83050273</v>
      </c>
      <c r="BV151" s="23">
        <v>0</v>
      </c>
      <c r="BW151" s="23">
        <v>63546.257849980459</v>
      </c>
      <c r="BX151" s="23">
        <v>0</v>
      </c>
      <c r="BY151" s="23">
        <v>0</v>
      </c>
      <c r="BZ151" s="23">
        <v>1058519.0866146123</v>
      </c>
      <c r="CA151" s="23">
        <v>600917.09771648189</v>
      </c>
      <c r="CB151" s="23">
        <v>0</v>
      </c>
      <c r="CC151" s="23">
        <v>4613012.7124874154</v>
      </c>
      <c r="CD151" s="23">
        <v>0</v>
      </c>
      <c r="CE151" s="23">
        <v>0</v>
      </c>
      <c r="CF151" s="23">
        <v>0</v>
      </c>
      <c r="CG151" s="23">
        <v>0</v>
      </c>
      <c r="CH151" s="23">
        <v>165137.17293956765</v>
      </c>
      <c r="CI151" s="23">
        <v>-6296429.2578254445</v>
      </c>
      <c r="CJ151" s="34">
        <f>SUM(BT151:CI151)</f>
        <v>39888506.401999988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6711.4408648288236</v>
      </c>
      <c r="D152" s="23">
        <v>1584.1400794841966</v>
      </c>
      <c r="E152" s="23">
        <v>189.24327899929222</v>
      </c>
      <c r="F152" s="23">
        <v>1014.7052722633514</v>
      </c>
      <c r="G152" s="23">
        <v>15851.673732890191</v>
      </c>
      <c r="H152" s="23">
        <v>10547.83610594072</v>
      </c>
      <c r="I152" s="23">
        <v>2432.3263087313053</v>
      </c>
      <c r="J152" s="23">
        <v>2363.1328791164019</v>
      </c>
      <c r="K152" s="23">
        <v>3906.1128181200461</v>
      </c>
      <c r="L152" s="23">
        <v>909.15132391934958</v>
      </c>
      <c r="M152" s="23">
        <v>5744.4938570436898</v>
      </c>
      <c r="N152" s="23">
        <v>3997.7055378923669</v>
      </c>
      <c r="O152" s="23">
        <v>7962.6032701516997</v>
      </c>
      <c r="P152" s="23">
        <v>9276.1601674866833</v>
      </c>
      <c r="Q152" s="23">
        <v>2770.0143108244047</v>
      </c>
      <c r="R152" s="23">
        <v>7174.4047624940513</v>
      </c>
      <c r="S152" s="23">
        <v>7710.7022394324822</v>
      </c>
      <c r="T152" s="23">
        <v>4547.3441082827594</v>
      </c>
      <c r="U152" s="23">
        <v>25210.88738179463</v>
      </c>
      <c r="V152" s="23">
        <v>2891.1500265175532</v>
      </c>
      <c r="W152" s="23">
        <v>3491.4388479626482</v>
      </c>
      <c r="X152" s="23">
        <v>10795.985432132638</v>
      </c>
      <c r="Y152" s="23">
        <v>3402.4014478709873</v>
      </c>
      <c r="Z152" s="23">
        <v>2847.6293618067239</v>
      </c>
      <c r="AA152" s="23">
        <v>1211.6881902306247</v>
      </c>
      <c r="AB152" s="23">
        <v>31092.862942767879</v>
      </c>
      <c r="AC152" s="23">
        <v>185970.58762691141</v>
      </c>
      <c r="AD152" s="23">
        <v>22717.012837819282</v>
      </c>
      <c r="AE152" s="23">
        <v>196688.92286886633</v>
      </c>
      <c r="AF152" s="23">
        <v>43571.775743967526</v>
      </c>
      <c r="AG152" s="23">
        <v>435796.10011549754</v>
      </c>
      <c r="AH152" s="23">
        <v>14036.297288437301</v>
      </c>
      <c r="AI152" s="23">
        <v>113985.2429420261</v>
      </c>
      <c r="AJ152" s="23">
        <v>35109.653963494107</v>
      </c>
      <c r="AK152" s="23">
        <v>38775.499662379465</v>
      </c>
      <c r="AL152" s="23">
        <v>18467.365600265271</v>
      </c>
      <c r="AM152" s="23">
        <v>3583.9750549875298</v>
      </c>
      <c r="AN152" s="23">
        <v>382.68219488074095</v>
      </c>
      <c r="AO152" s="23">
        <v>4207.3222213450717</v>
      </c>
      <c r="AP152" s="23">
        <v>6700.699954743267</v>
      </c>
      <c r="AQ152" s="23">
        <v>599391.19679751096</v>
      </c>
      <c r="AR152" s="23">
        <v>336166.64346511831</v>
      </c>
      <c r="AS152" s="23">
        <v>210873.55465742332</v>
      </c>
      <c r="AT152" s="23">
        <v>7546.6682109546236</v>
      </c>
      <c r="AU152" s="23">
        <v>303151.88865048904</v>
      </c>
      <c r="AV152" s="23">
        <v>459310.84785018006</v>
      </c>
      <c r="AW152" s="23">
        <v>533194.15670114954</v>
      </c>
      <c r="AX152" s="23">
        <v>14144.783810692876</v>
      </c>
      <c r="AY152" s="23">
        <v>18408.79692229045</v>
      </c>
      <c r="AZ152" s="23">
        <v>23619.327801450392</v>
      </c>
      <c r="BA152" s="23">
        <v>78851.751473030687</v>
      </c>
      <c r="BB152" s="23">
        <v>26266.777143033403</v>
      </c>
      <c r="BC152" s="23">
        <v>24619.230096946587</v>
      </c>
      <c r="BD152" s="23">
        <v>4620.4048626457243</v>
      </c>
      <c r="BE152" s="23">
        <v>4482.62128944696</v>
      </c>
      <c r="BF152" s="23">
        <v>20973.922058207088</v>
      </c>
      <c r="BG152" s="23">
        <v>16636.263517055864</v>
      </c>
      <c r="BH152" s="23">
        <v>1796906.4846359377</v>
      </c>
      <c r="BI152" s="23">
        <v>41012.064906541294</v>
      </c>
      <c r="BJ152" s="23">
        <v>1143840.5998779866</v>
      </c>
      <c r="BK152" s="23">
        <v>9080.5595851183516</v>
      </c>
      <c r="BL152" s="23">
        <v>1140746.0090815027</v>
      </c>
      <c r="BM152" s="23">
        <v>1007627.3026951763</v>
      </c>
      <c r="BN152" s="23">
        <v>126851.47835064614</v>
      </c>
      <c r="BO152" s="23">
        <v>95454.654000890499</v>
      </c>
      <c r="BP152" s="23">
        <v>278023.6311927482</v>
      </c>
      <c r="BQ152" s="23">
        <v>3447.1708569970501</v>
      </c>
      <c r="BR152" s="23">
        <v>4142.2716073584479</v>
      </c>
      <c r="BS152" s="23">
        <v>0</v>
      </c>
      <c r="BT152" s="69">
        <v>9625021.4347231351</v>
      </c>
      <c r="BU152" s="23">
        <v>44550486.500369601</v>
      </c>
      <c r="BV152" s="23">
        <v>0</v>
      </c>
      <c r="BW152" s="23">
        <v>453228.38963048224</v>
      </c>
      <c r="BX152" s="23">
        <v>0</v>
      </c>
      <c r="BY152" s="23">
        <v>0</v>
      </c>
      <c r="BZ152" s="23">
        <v>5443893.6839630594</v>
      </c>
      <c r="CA152" s="23">
        <v>1637131.7452781578</v>
      </c>
      <c r="CB152" s="23">
        <v>1190866.8813788083</v>
      </c>
      <c r="CC152" s="23">
        <v>599098.85591047758</v>
      </c>
      <c r="CD152" s="23">
        <v>2011154.4456481505</v>
      </c>
      <c r="CE152" s="23">
        <v>0</v>
      </c>
      <c r="CF152" s="23">
        <v>42130.23353339731</v>
      </c>
      <c r="CG152" s="23">
        <v>193110.82956472022</v>
      </c>
      <c r="CH152" s="23">
        <v>0</v>
      </c>
      <c r="CI152" s="23">
        <v>0</v>
      </c>
      <c r="CJ152" s="34">
        <f>SUM(BT152:CI152)</f>
        <v>65746122.999999985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31892586.140457433</v>
      </c>
      <c r="D153" s="71">
        <f t="shared" si="6"/>
        <v>1279167.5947256482</v>
      </c>
      <c r="E153" s="71">
        <f t="shared" si="6"/>
        <v>2292090.9157776181</v>
      </c>
      <c r="F153" s="71">
        <f t="shared" si="6"/>
        <v>2026450.7631959047</v>
      </c>
      <c r="G153" s="71">
        <f t="shared" si="6"/>
        <v>79145121.702968478</v>
      </c>
      <c r="H153" s="71">
        <f t="shared" si="6"/>
        <v>11021703.296241459</v>
      </c>
      <c r="I153" s="71">
        <f t="shared" si="6"/>
        <v>5435665.0118969362</v>
      </c>
      <c r="J153" s="71">
        <f t="shared" si="6"/>
        <v>5122772.2032544054</v>
      </c>
      <c r="K153" s="71">
        <f t="shared" si="6"/>
        <v>5422149.9835418398</v>
      </c>
      <c r="L153" s="71">
        <f t="shared" si="6"/>
        <v>7237948.1717150351</v>
      </c>
      <c r="M153" s="71">
        <f t="shared" si="6"/>
        <v>9354109.457670562</v>
      </c>
      <c r="N153" s="71">
        <f t="shared" si="6"/>
        <v>3267525.6886007884</v>
      </c>
      <c r="O153" s="71">
        <f t="shared" si="6"/>
        <v>6942039.5174489534</v>
      </c>
      <c r="P153" s="71">
        <f t="shared" si="6"/>
        <v>7513935.0999453738</v>
      </c>
      <c r="Q153" s="71">
        <f t="shared" si="6"/>
        <v>4623295.4287593225</v>
      </c>
      <c r="R153" s="71">
        <f t="shared" si="6"/>
        <v>11011295.892244685</v>
      </c>
      <c r="S153" s="71">
        <f t="shared" si="6"/>
        <v>6523907.0068792058</v>
      </c>
      <c r="T153" s="71">
        <f t="shared" si="6"/>
        <v>5342978.2032641647</v>
      </c>
      <c r="U153" s="71">
        <f t="shared" si="6"/>
        <v>17940117.623584032</v>
      </c>
      <c r="V153" s="71">
        <f t="shared" si="6"/>
        <v>3119648.8123373175</v>
      </c>
      <c r="W153" s="71">
        <f t="shared" si="6"/>
        <v>5662316.0210906286</v>
      </c>
      <c r="X153" s="71">
        <f t="shared" si="6"/>
        <v>10349776.17145231</v>
      </c>
      <c r="Y153" s="71">
        <f t="shared" si="6"/>
        <v>2607295.5349068199</v>
      </c>
      <c r="Z153" s="71">
        <f t="shared" si="6"/>
        <v>11084650.143650511</v>
      </c>
      <c r="AA153" s="71">
        <f t="shared" si="6"/>
        <v>745755.83749742282</v>
      </c>
      <c r="AB153" s="71">
        <f t="shared" si="6"/>
        <v>2154965.7314976146</v>
      </c>
      <c r="AC153" s="71">
        <f t="shared" si="6"/>
        <v>62950156.945946932</v>
      </c>
      <c r="AD153" s="71">
        <f t="shared" si="6"/>
        <v>10472581.373805689</v>
      </c>
      <c r="AE153" s="71">
        <f t="shared" si="6"/>
        <v>41411412.791535199</v>
      </c>
      <c r="AF153" s="71">
        <f t="shared" si="6"/>
        <v>10491740.721888583</v>
      </c>
      <c r="AG153" s="71">
        <f t="shared" si="6"/>
        <v>15968305.795371393</v>
      </c>
      <c r="AH153" s="71">
        <f t="shared" si="6"/>
        <v>14601093.581142362</v>
      </c>
      <c r="AI153" s="71">
        <f t="shared" ref="AI153:BN153" si="7">SUM(AI5:AI152)</f>
        <v>4265459.5381797198</v>
      </c>
      <c r="AJ153" s="71">
        <f t="shared" si="7"/>
        <v>4690244.0153613416</v>
      </c>
      <c r="AK153" s="71">
        <f t="shared" si="7"/>
        <v>1364692.8535263811</v>
      </c>
      <c r="AL153" s="71">
        <f t="shared" si="7"/>
        <v>11842136.341226187</v>
      </c>
      <c r="AM153" s="71">
        <f t="shared" si="7"/>
        <v>8441903.3566223793</v>
      </c>
      <c r="AN153" s="71">
        <f t="shared" si="7"/>
        <v>2107970.2833113298</v>
      </c>
      <c r="AO153" s="71">
        <f t="shared" si="7"/>
        <v>3981547.9767743945</v>
      </c>
      <c r="AP153" s="71">
        <f t="shared" si="7"/>
        <v>2516306.1540068905</v>
      </c>
      <c r="AQ153" s="71">
        <f t="shared" si="7"/>
        <v>9481525.8342216238</v>
      </c>
      <c r="AR153" s="71">
        <f t="shared" si="7"/>
        <v>4015909.7668326166</v>
      </c>
      <c r="AS153" s="71">
        <f t="shared" si="7"/>
        <v>2528031.3652162934</v>
      </c>
      <c r="AT153" s="71">
        <f t="shared" si="7"/>
        <v>1168189.9992258963</v>
      </c>
      <c r="AU153" s="71">
        <f t="shared" si="7"/>
        <v>4272289.9586055856</v>
      </c>
      <c r="AV153" s="71">
        <f t="shared" si="7"/>
        <v>4582776.5664688526</v>
      </c>
      <c r="AW153" s="71">
        <f t="shared" si="7"/>
        <v>7497533.5963036511</v>
      </c>
      <c r="AX153" s="71">
        <f t="shared" si="7"/>
        <v>3170375.9414565209</v>
      </c>
      <c r="AY153" s="71">
        <f t="shared" si="7"/>
        <v>5143315.1473347852</v>
      </c>
      <c r="AZ153" s="71">
        <f t="shared" si="7"/>
        <v>557128.55881649524</v>
      </c>
      <c r="BA153" s="71">
        <f t="shared" si="7"/>
        <v>578019.7723359589</v>
      </c>
      <c r="BB153" s="71">
        <f t="shared" si="7"/>
        <v>6316554.6319266846</v>
      </c>
      <c r="BC153" s="71">
        <f t="shared" si="7"/>
        <v>2008727.494031569</v>
      </c>
      <c r="BD153" s="71">
        <f t="shared" si="7"/>
        <v>2907228.0802922002</v>
      </c>
      <c r="BE153" s="71">
        <f t="shared" si="7"/>
        <v>498492.8596144864</v>
      </c>
      <c r="BF153" s="71">
        <f t="shared" si="7"/>
        <v>2409453.0177035858</v>
      </c>
      <c r="BG153" s="71">
        <f t="shared" si="7"/>
        <v>4196685.0680958163</v>
      </c>
      <c r="BH153" s="71">
        <f t="shared" si="7"/>
        <v>15325476.08642862</v>
      </c>
      <c r="BI153" s="71">
        <f t="shared" si="7"/>
        <v>812190.88690084545</v>
      </c>
      <c r="BJ153" s="71">
        <f t="shared" si="7"/>
        <v>8798279.900228655</v>
      </c>
      <c r="BK153" s="71">
        <f t="shared" si="7"/>
        <v>392836.3695854033</v>
      </c>
      <c r="BL153" s="71">
        <f t="shared" si="7"/>
        <v>8572483.8124508932</v>
      </c>
      <c r="BM153" s="71">
        <f t="shared" si="7"/>
        <v>7681494.1007892136</v>
      </c>
      <c r="BN153" s="71">
        <f t="shared" si="7"/>
        <v>2080057.0936469294</v>
      </c>
      <c r="BO153" s="71">
        <f t="shared" ref="BO153:BS153" si="8">SUM(BO5:BO152)</f>
        <v>1308548.6417147398</v>
      </c>
      <c r="BP153" s="71">
        <f t="shared" si="8"/>
        <v>4817137.2618875103</v>
      </c>
      <c r="BQ153" s="71">
        <f t="shared" si="8"/>
        <v>1329932.3002320786</v>
      </c>
      <c r="BR153" s="71">
        <f t="shared" si="8"/>
        <v>1360665.9210902026</v>
      </c>
      <c r="BS153" s="71">
        <f t="shared" si="8"/>
        <v>0</v>
      </c>
      <c r="BT153" s="72">
        <f t="shared" ref="BT153:BT157" si="9">SUM(C153:BS153)</f>
        <v>568036159.71674085</v>
      </c>
      <c r="BU153" s="71">
        <f t="shared" ref="BU153:BY153" si="10">SUM(BU5:BU152)</f>
        <v>367752440.78509057</v>
      </c>
      <c r="BV153" s="71">
        <f t="shared" si="10"/>
        <v>9115036.0072811209</v>
      </c>
      <c r="BW153" s="71">
        <f t="shared" si="10"/>
        <v>6809918.0126998061</v>
      </c>
      <c r="BX153" s="71">
        <f t="shared" si="10"/>
        <v>102858097.64686449</v>
      </c>
      <c r="BY153" s="71">
        <f t="shared" si="10"/>
        <v>58028543.858381234</v>
      </c>
      <c r="BZ153" s="71">
        <f t="shared" ref="BZ153:CJ153" si="11">SUM(BZ5:BZ152)</f>
        <v>37991793.958612144</v>
      </c>
      <c r="CA153" s="71">
        <f t="shared" si="11"/>
        <v>24764973.97226939</v>
      </c>
      <c r="CB153" s="71">
        <f t="shared" si="11"/>
        <v>17928082.630982436</v>
      </c>
      <c r="CC153" s="71">
        <f t="shared" si="11"/>
        <v>16997599.1447055</v>
      </c>
      <c r="CD153" s="71">
        <f t="shared" si="11"/>
        <v>50687262.831195466</v>
      </c>
      <c r="CE153" s="71">
        <f t="shared" si="11"/>
        <v>-323918.00000000006</v>
      </c>
      <c r="CF153" s="71">
        <f t="shared" si="11"/>
        <v>12900378.445951901</v>
      </c>
      <c r="CG153" s="71">
        <f t="shared" si="11"/>
        <v>1261503.8750205718</v>
      </c>
      <c r="CH153" s="71">
        <f t="shared" si="11"/>
        <v>7291922.1343324976</v>
      </c>
      <c r="CI153" s="71">
        <f t="shared" si="11"/>
        <v>230178238.17726097</v>
      </c>
      <c r="CJ153" s="71">
        <f t="shared" si="11"/>
        <v>1512278033.1973901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-433568.18158609472</v>
      </c>
      <c r="D154" s="23">
        <v>9932.6808877045933</v>
      </c>
      <c r="E154" s="23">
        <v>1761.1825333079396</v>
      </c>
      <c r="F154" s="23">
        <v>-2178.9012936927056</v>
      </c>
      <c r="G154" s="23">
        <v>-105162.05836641273</v>
      </c>
      <c r="H154" s="23">
        <v>-13969.335454453572</v>
      </c>
      <c r="I154" s="23">
        <v>-1808.0588043538992</v>
      </c>
      <c r="J154" s="23">
        <v>-686.7944245424078</v>
      </c>
      <c r="K154" s="23">
        <v>547.73930510842183</v>
      </c>
      <c r="L154" s="23">
        <v>1890.7686433712452</v>
      </c>
      <c r="M154" s="23">
        <v>-9936.1278752561102</v>
      </c>
      <c r="N154" s="23">
        <v>-5661.1981915390388</v>
      </c>
      <c r="O154" s="23">
        <v>1549.1613140916486</v>
      </c>
      <c r="P154" s="23">
        <v>2193.7515962485904</v>
      </c>
      <c r="Q154" s="23">
        <v>-10195.371456749219</v>
      </c>
      <c r="R154" s="23">
        <v>-10482.2588236667</v>
      </c>
      <c r="S154" s="23">
        <v>-30391.709019292648</v>
      </c>
      <c r="T154" s="23">
        <v>-13421.022850421416</v>
      </c>
      <c r="U154" s="23">
        <v>-49692.068511584905</v>
      </c>
      <c r="V154" s="23">
        <v>-813.83475628105043</v>
      </c>
      <c r="W154" s="23">
        <v>-16159.562082731418</v>
      </c>
      <c r="X154" s="23">
        <v>-27391.018006495869</v>
      </c>
      <c r="Y154" s="23">
        <v>10890.250714473768</v>
      </c>
      <c r="Z154" s="23">
        <v>64800.646282882029</v>
      </c>
      <c r="AA154" s="23">
        <v>5819.6648650876141</v>
      </c>
      <c r="AB154" s="23">
        <v>54364.843658997488</v>
      </c>
      <c r="AC154" s="23">
        <v>144658.6277320896</v>
      </c>
      <c r="AD154" s="23">
        <v>64831.257648392093</v>
      </c>
      <c r="AE154" s="23">
        <v>74092.688880103582</v>
      </c>
      <c r="AF154" s="23">
        <v>-38859.919022558926</v>
      </c>
      <c r="AG154" s="23">
        <v>-551882.76691313984</v>
      </c>
      <c r="AH154" s="23">
        <v>-23847.234499442813</v>
      </c>
      <c r="AI154" s="23">
        <v>-6118.7464703274836</v>
      </c>
      <c r="AJ154" s="23">
        <v>23307.386324225594</v>
      </c>
      <c r="AK154" s="23">
        <v>16846.444780641556</v>
      </c>
      <c r="AL154" s="23">
        <v>-2859.7792916987528</v>
      </c>
      <c r="AM154" s="23">
        <v>-6680.3842370808898</v>
      </c>
      <c r="AN154" s="23">
        <v>-6727.5602896348919</v>
      </c>
      <c r="AO154" s="23">
        <v>31501.587195055214</v>
      </c>
      <c r="AP154" s="23">
        <v>-2148.4842240141215</v>
      </c>
      <c r="AQ154" s="23">
        <v>85271.268920275179</v>
      </c>
      <c r="AR154" s="23">
        <v>13076.84031962894</v>
      </c>
      <c r="AS154" s="23">
        <v>15856.915741435156</v>
      </c>
      <c r="AT154" s="23">
        <v>3941.7209343018303</v>
      </c>
      <c r="AU154" s="23">
        <v>379853.39225657348</v>
      </c>
      <c r="AV154" s="23">
        <v>-884270.92757995147</v>
      </c>
      <c r="AW154" s="23">
        <v>2434407.8763480866</v>
      </c>
      <c r="AX154" s="23">
        <v>232.80025268116151</v>
      </c>
      <c r="AY154" s="23">
        <v>1597.1730312649233</v>
      </c>
      <c r="AZ154" s="23">
        <v>-2476.3451854748764</v>
      </c>
      <c r="BA154" s="23">
        <v>11476.286045331481</v>
      </c>
      <c r="BB154" s="23">
        <v>-2947.0756473800775</v>
      </c>
      <c r="BC154" s="23">
        <v>-144.06954126808409</v>
      </c>
      <c r="BD154" s="23">
        <v>-2235.4733721770099</v>
      </c>
      <c r="BE154" s="23">
        <v>-1731.4432249886213</v>
      </c>
      <c r="BF154" s="23">
        <v>-2503.5918217283206</v>
      </c>
      <c r="BG154" s="23">
        <v>14333.507653800134</v>
      </c>
      <c r="BH154" s="23">
        <v>93571.458952070432</v>
      </c>
      <c r="BI154" s="23">
        <v>-1926.1298765747399</v>
      </c>
      <c r="BJ154" s="23">
        <v>297165.64416079217</v>
      </c>
      <c r="BK154" s="23">
        <v>4512.8006860958158</v>
      </c>
      <c r="BL154" s="23">
        <v>94037.69646440509</v>
      </c>
      <c r="BM154" s="23">
        <v>141470.87651051744</v>
      </c>
      <c r="BN154" s="23">
        <v>-243277.10915879181</v>
      </c>
      <c r="BO154" s="23">
        <v>-205157.84235607725</v>
      </c>
      <c r="BP154" s="23">
        <v>25355.077704140422</v>
      </c>
      <c r="BQ154" s="23">
        <v>-2010.2156243586196</v>
      </c>
      <c r="BR154" s="23">
        <v>1817.9374970535191</v>
      </c>
      <c r="BS154" s="23">
        <v>0</v>
      </c>
      <c r="BT154" s="70">
        <v>1407645.3559999983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3725115.8179051164</v>
      </c>
      <c r="D155" s="23">
        <v>615263.89872971387</v>
      </c>
      <c r="E155" s="23">
        <v>947668.0875422</v>
      </c>
      <c r="F155" s="23">
        <v>1182089.4980509721</v>
      </c>
      <c r="G155" s="23">
        <v>14288640.763760423</v>
      </c>
      <c r="H155" s="23">
        <v>4615179.9138734592</v>
      </c>
      <c r="I155" s="23">
        <v>1903110.1877827314</v>
      </c>
      <c r="J155" s="23">
        <v>1974789.7749012602</v>
      </c>
      <c r="K155" s="23">
        <v>3459574.6275620121</v>
      </c>
      <c r="L155" s="23">
        <v>191494.15991930017</v>
      </c>
      <c r="M155" s="23">
        <v>2917266.1163909249</v>
      </c>
      <c r="N155" s="23">
        <v>1655987.754669006</v>
      </c>
      <c r="O155" s="23">
        <v>2756073.9601875832</v>
      </c>
      <c r="P155" s="23">
        <v>4009263.9109005569</v>
      </c>
      <c r="Q155" s="23">
        <v>1573356.0814769566</v>
      </c>
      <c r="R155" s="23">
        <v>5745082.2803625558</v>
      </c>
      <c r="S155" s="23">
        <v>4083832.4645146965</v>
      </c>
      <c r="T155" s="23">
        <v>2833640.439953642</v>
      </c>
      <c r="U155" s="23">
        <v>12003071.377614681</v>
      </c>
      <c r="V155" s="23">
        <v>1322882.6160786941</v>
      </c>
      <c r="W155" s="23">
        <v>2045775.9003193066</v>
      </c>
      <c r="X155" s="23">
        <v>4984496.5088658351</v>
      </c>
      <c r="Y155" s="23">
        <v>2061108.3175008649</v>
      </c>
      <c r="Z155" s="23">
        <v>1987434.0906107123</v>
      </c>
      <c r="AA155" s="23">
        <v>303168.7267364462</v>
      </c>
      <c r="AB155" s="23">
        <v>1383104.6711172364</v>
      </c>
      <c r="AC155" s="23">
        <v>27531546.581217144</v>
      </c>
      <c r="AD155" s="23">
        <v>5170935.5116168121</v>
      </c>
      <c r="AE155" s="23">
        <v>26694662.181030091</v>
      </c>
      <c r="AF155" s="23">
        <v>16670862.845402263</v>
      </c>
      <c r="AG155" s="23">
        <v>10136919.387245145</v>
      </c>
      <c r="AH155" s="23">
        <v>2847029.3838203507</v>
      </c>
      <c r="AI155" s="23">
        <v>2230444.351070229</v>
      </c>
      <c r="AJ155" s="23">
        <v>2771571.8846692308</v>
      </c>
      <c r="AK155" s="23">
        <v>4233048.5848400583</v>
      </c>
      <c r="AL155" s="23">
        <v>5433696.1982074389</v>
      </c>
      <c r="AM155" s="23">
        <v>3810554.2236149423</v>
      </c>
      <c r="AN155" s="23">
        <v>1327434.1572349982</v>
      </c>
      <c r="AO155" s="23">
        <v>2936029.8834275794</v>
      </c>
      <c r="AP155" s="23">
        <v>2967738.14026713</v>
      </c>
      <c r="AQ155" s="23">
        <v>10476630.87570373</v>
      </c>
      <c r="AR155" s="23">
        <v>3265092.1607414586</v>
      </c>
      <c r="AS155" s="23">
        <v>337257.49649521831</v>
      </c>
      <c r="AT155" s="23">
        <v>837683.15192375018</v>
      </c>
      <c r="AU155" s="23">
        <v>307377.63944237842</v>
      </c>
      <c r="AV155" s="23">
        <v>2417022.5910386951</v>
      </c>
      <c r="AW155" s="23">
        <v>0</v>
      </c>
      <c r="AX155" s="23">
        <v>4135886.9503116319</v>
      </c>
      <c r="AY155" s="23">
        <v>5429563.4297582824</v>
      </c>
      <c r="AZ155" s="23">
        <v>438439.13288628904</v>
      </c>
      <c r="BA155" s="23">
        <v>1508037.4712649565</v>
      </c>
      <c r="BB155" s="23">
        <v>1203738.4437182934</v>
      </c>
      <c r="BC155" s="23">
        <v>958828.51521515904</v>
      </c>
      <c r="BD155" s="23">
        <v>628373.3110762873</v>
      </c>
      <c r="BE155" s="23">
        <v>1204849.0074656249</v>
      </c>
      <c r="BF155" s="23">
        <v>1362288.7136163921</v>
      </c>
      <c r="BG155" s="23">
        <v>2610553.5453460976</v>
      </c>
      <c r="BH155" s="23">
        <v>33268925.764085043</v>
      </c>
      <c r="BI155" s="23">
        <v>758163.81694929407</v>
      </c>
      <c r="BJ155" s="23">
        <v>29300646.624141887</v>
      </c>
      <c r="BK155" s="23">
        <v>93019.411777851506</v>
      </c>
      <c r="BL155" s="23">
        <v>21773427.025263455</v>
      </c>
      <c r="BM155" s="23">
        <v>28921563.873370461</v>
      </c>
      <c r="BN155" s="23">
        <v>2709370.0991357761</v>
      </c>
      <c r="BO155" s="23">
        <v>1732662.0983812369</v>
      </c>
      <c r="BP155" s="23">
        <v>4547012.3473729584</v>
      </c>
      <c r="BQ155" s="23">
        <v>1047214.2342891775</v>
      </c>
      <c r="BR155" s="23">
        <v>1047346.4963310523</v>
      </c>
      <c r="BS155" s="23">
        <v>1188622.5820022046</v>
      </c>
      <c r="BT155" s="70">
        <v>362840542.07009488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20900570.86045761</v>
      </c>
      <c r="D156" s="23">
        <v>196731.37182608561</v>
      </c>
      <c r="E156" s="23">
        <v>1667982.2523440821</v>
      </c>
      <c r="F156" s="23">
        <v>4812538.9972755471</v>
      </c>
      <c r="G156" s="23">
        <v>8880397.438820634</v>
      </c>
      <c r="H156" s="23">
        <v>1714360.8174878003</v>
      </c>
      <c r="I156" s="23">
        <v>1598522.1723607923</v>
      </c>
      <c r="J156" s="23">
        <v>931044.12570685567</v>
      </c>
      <c r="K156" s="23">
        <v>764921.00829156907</v>
      </c>
      <c r="L156" s="23">
        <v>1543292.0669959127</v>
      </c>
      <c r="M156" s="23">
        <v>2643797.8219031515</v>
      </c>
      <c r="N156" s="23">
        <v>1921973.0257382072</v>
      </c>
      <c r="O156" s="23">
        <v>1782131.470194808</v>
      </c>
      <c r="P156" s="23">
        <v>2727263.3812585822</v>
      </c>
      <c r="Q156" s="23">
        <v>742790.09529382782</v>
      </c>
      <c r="R156" s="23">
        <v>1600022.1698320545</v>
      </c>
      <c r="S156" s="23">
        <v>2427854.5929770712</v>
      </c>
      <c r="T156" s="23">
        <v>1269079.2657634355</v>
      </c>
      <c r="U156" s="23">
        <v>2959044.8241231469</v>
      </c>
      <c r="V156" s="23">
        <v>358205.75756066805</v>
      </c>
      <c r="W156" s="23">
        <v>363032.56724794023</v>
      </c>
      <c r="X156" s="23">
        <v>2739036.2649066774</v>
      </c>
      <c r="Y156" s="23">
        <v>315231.52871824271</v>
      </c>
      <c r="Z156" s="23">
        <v>7009621.0298933508</v>
      </c>
      <c r="AA156" s="23">
        <v>706322.64592275815</v>
      </c>
      <c r="AB156" s="23">
        <v>1935567.3437525884</v>
      </c>
      <c r="AC156" s="23">
        <v>2913272.845103805</v>
      </c>
      <c r="AD156" s="23">
        <v>4075116.0178389084</v>
      </c>
      <c r="AE156" s="23">
        <v>24515128.390719183</v>
      </c>
      <c r="AF156" s="23">
        <v>12057438.253592135</v>
      </c>
      <c r="AG156" s="23">
        <v>5665282.5868131639</v>
      </c>
      <c r="AH156" s="23">
        <v>1018676.8627678808</v>
      </c>
      <c r="AI156" s="23">
        <v>1846579.06704822</v>
      </c>
      <c r="AJ156" s="23">
        <v>1557520.237128193</v>
      </c>
      <c r="AK156" s="23">
        <v>684412.69122236781</v>
      </c>
      <c r="AL156" s="23">
        <v>3988033.9514312097</v>
      </c>
      <c r="AM156" s="23">
        <v>1862232.6056437218</v>
      </c>
      <c r="AN156" s="23">
        <v>569475.76298481028</v>
      </c>
      <c r="AO156" s="23">
        <v>3210350.2858975348</v>
      </c>
      <c r="AP156" s="23">
        <v>1740876.1378333573</v>
      </c>
      <c r="AQ156" s="23">
        <v>15498569.04961382</v>
      </c>
      <c r="AR156" s="23">
        <v>260913.51777955703</v>
      </c>
      <c r="AS156" s="23">
        <v>284673.50351163681</v>
      </c>
      <c r="AT156" s="23">
        <v>91043.905324833118</v>
      </c>
      <c r="AU156" s="23">
        <v>8669122.275415577</v>
      </c>
      <c r="AV156" s="23">
        <v>15114864.883198315</v>
      </c>
      <c r="AW156" s="23">
        <v>22029257.078991819</v>
      </c>
      <c r="AX156" s="23">
        <v>3159752.9057454183</v>
      </c>
      <c r="AY156" s="23">
        <v>3525427.6795366709</v>
      </c>
      <c r="AZ156" s="23">
        <v>175508.23018655251</v>
      </c>
      <c r="BA156" s="23">
        <v>936789.95563313365</v>
      </c>
      <c r="BB156" s="23">
        <v>915765.84961103112</v>
      </c>
      <c r="BC156" s="23">
        <v>679882.45655668946</v>
      </c>
      <c r="BD156" s="23">
        <v>337038.43487470562</v>
      </c>
      <c r="BE156" s="23">
        <v>-346293.72990575316</v>
      </c>
      <c r="BF156" s="23">
        <v>610.59349307324737</v>
      </c>
      <c r="BG156" s="23">
        <v>880463.5723651431</v>
      </c>
      <c r="BH156" s="23">
        <v>10286487.514181511</v>
      </c>
      <c r="BI156" s="23">
        <v>-274872.91136447224</v>
      </c>
      <c r="BJ156" s="23">
        <v>4149840.964738152</v>
      </c>
      <c r="BK156" s="23">
        <v>327820.75895989599</v>
      </c>
      <c r="BL156" s="23">
        <v>3510518.5591267361</v>
      </c>
      <c r="BM156" s="23">
        <v>2853217.0656899959</v>
      </c>
      <c r="BN156" s="23">
        <v>3234559.8754677041</v>
      </c>
      <c r="BO156" s="23">
        <v>613787.13500050595</v>
      </c>
      <c r="BP156" s="23">
        <v>1922602.4584066931</v>
      </c>
      <c r="BQ156" s="23">
        <v>31660.104963321472</v>
      </c>
      <c r="BR156" s="23">
        <v>1799441.401012239</v>
      </c>
      <c r="BS156" s="23">
        <v>0</v>
      </c>
      <c r="BT156" s="70">
        <v>240884183.68079251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56084704.637234062</v>
      </c>
      <c r="D157" s="6">
        <f t="shared" ref="D157:BO157" si="12">D153+SUM(D154:D156)</f>
        <v>2101095.5461691525</v>
      </c>
      <c r="E157" s="6">
        <f t="shared" si="12"/>
        <v>4909502.4381972086</v>
      </c>
      <c r="F157" s="6">
        <f t="shared" si="12"/>
        <v>8018900.3572287317</v>
      </c>
      <c r="G157" s="6">
        <f t="shared" si="12"/>
        <v>102208997.84718312</v>
      </c>
      <c r="H157" s="6">
        <f t="shared" si="12"/>
        <v>17337274.692148264</v>
      </c>
      <c r="I157" s="6">
        <f t="shared" si="12"/>
        <v>8935489.3132361062</v>
      </c>
      <c r="J157" s="6">
        <f t="shared" si="12"/>
        <v>8027919.309437979</v>
      </c>
      <c r="K157" s="6">
        <f t="shared" si="12"/>
        <v>9647193.3587005287</v>
      </c>
      <c r="L157" s="6">
        <f t="shared" si="12"/>
        <v>8974625.1672736183</v>
      </c>
      <c r="M157" s="6">
        <f t="shared" si="12"/>
        <v>14905237.268089382</v>
      </c>
      <c r="N157" s="6">
        <f t="shared" si="12"/>
        <v>6839825.2708164621</v>
      </c>
      <c r="O157" s="6">
        <f t="shared" si="12"/>
        <v>11481794.109145436</v>
      </c>
      <c r="P157" s="6">
        <f t="shared" si="12"/>
        <v>14252656.143700762</v>
      </c>
      <c r="Q157" s="6">
        <f t="shared" si="12"/>
        <v>6929246.2340733577</v>
      </c>
      <c r="R157" s="6">
        <f t="shared" si="12"/>
        <v>18345918.083615631</v>
      </c>
      <c r="S157" s="6">
        <f t="shared" si="12"/>
        <v>13005202.355351681</v>
      </c>
      <c r="T157" s="6">
        <f t="shared" si="12"/>
        <v>9432276.886130821</v>
      </c>
      <c r="U157" s="6">
        <f t="shared" si="12"/>
        <v>32852541.756810274</v>
      </c>
      <c r="V157" s="6">
        <f t="shared" si="12"/>
        <v>4799923.3512203991</v>
      </c>
      <c r="W157" s="6">
        <f t="shared" si="12"/>
        <v>8054964.9265751438</v>
      </c>
      <c r="X157" s="6">
        <f t="shared" si="12"/>
        <v>18045917.927218325</v>
      </c>
      <c r="Y157" s="6">
        <f t="shared" si="12"/>
        <v>4994525.6318404013</v>
      </c>
      <c r="Z157" s="6">
        <f t="shared" si="12"/>
        <v>20146505.910437457</v>
      </c>
      <c r="AA157" s="6">
        <f t="shared" si="12"/>
        <v>1761066.8750217147</v>
      </c>
      <c r="AB157" s="6">
        <f t="shared" si="12"/>
        <v>5528002.5900264364</v>
      </c>
      <c r="AC157" s="6">
        <f t="shared" si="12"/>
        <v>93539634.99999997</v>
      </c>
      <c r="AD157" s="6">
        <f t="shared" si="12"/>
        <v>19783464.160909802</v>
      </c>
      <c r="AE157" s="6">
        <f t="shared" si="12"/>
        <v>92695296.052164584</v>
      </c>
      <c r="AF157" s="6">
        <f t="shared" si="12"/>
        <v>39181181.901860423</v>
      </c>
      <c r="AG157" s="6">
        <f t="shared" si="12"/>
        <v>31218625.00251656</v>
      </c>
      <c r="AH157" s="6">
        <f t="shared" si="12"/>
        <v>18442952.593231149</v>
      </c>
      <c r="AI157" s="6">
        <f t="shared" si="12"/>
        <v>8336364.2098278413</v>
      </c>
      <c r="AJ157" s="6">
        <f t="shared" si="12"/>
        <v>9042643.5234829895</v>
      </c>
      <c r="AK157" s="6">
        <f t="shared" si="12"/>
        <v>6299000.5743694482</v>
      </c>
      <c r="AL157" s="6">
        <f t="shared" si="12"/>
        <v>21261006.711573139</v>
      </c>
      <c r="AM157" s="6">
        <f t="shared" si="12"/>
        <v>14108009.801643962</v>
      </c>
      <c r="AN157" s="6">
        <f t="shared" si="12"/>
        <v>3998152.6432415033</v>
      </c>
      <c r="AO157" s="6">
        <f t="shared" si="12"/>
        <v>10159429.733294563</v>
      </c>
      <c r="AP157" s="6">
        <f t="shared" si="12"/>
        <v>7222771.9478833638</v>
      </c>
      <c r="AQ157" s="6">
        <f t="shared" si="12"/>
        <v>35541997.028459445</v>
      </c>
      <c r="AR157" s="6">
        <f t="shared" si="12"/>
        <v>7554992.2856732607</v>
      </c>
      <c r="AS157" s="6">
        <f t="shared" si="12"/>
        <v>3165819.2809645836</v>
      </c>
      <c r="AT157" s="6">
        <f t="shared" si="12"/>
        <v>2100858.7774087815</v>
      </c>
      <c r="AU157" s="6">
        <f t="shared" si="12"/>
        <v>13628643.265720114</v>
      </c>
      <c r="AV157" s="6">
        <f t="shared" si="12"/>
        <v>21230393.113125913</v>
      </c>
      <c r="AW157" s="6">
        <f t="shared" si="12"/>
        <v>31961198.551643558</v>
      </c>
      <c r="AX157" s="6">
        <f t="shared" si="12"/>
        <v>10466248.597766252</v>
      </c>
      <c r="AY157" s="6">
        <f t="shared" si="12"/>
        <v>14099903.429661002</v>
      </c>
      <c r="AZ157" s="6">
        <f t="shared" si="12"/>
        <v>1168599.5767038618</v>
      </c>
      <c r="BA157" s="6">
        <f t="shared" si="12"/>
        <v>3034323.4852793803</v>
      </c>
      <c r="BB157" s="6">
        <f t="shared" si="12"/>
        <v>8433111.8496086299</v>
      </c>
      <c r="BC157" s="6">
        <f t="shared" si="12"/>
        <v>3647294.3962621493</v>
      </c>
      <c r="BD157" s="6">
        <f t="shared" si="12"/>
        <v>3870404.3528710161</v>
      </c>
      <c r="BE157" s="6">
        <f t="shared" si="12"/>
        <v>1355316.6939493695</v>
      </c>
      <c r="BF157" s="6">
        <f t="shared" si="12"/>
        <v>3769848.7329913229</v>
      </c>
      <c r="BG157" s="6">
        <f t="shared" si="12"/>
        <v>7702035.6934608575</v>
      </c>
      <c r="BH157" s="6">
        <f t="shared" ref="BH157" si="13">BH153+SUM(BH154:BH156)</f>
        <v>58974460.823647246</v>
      </c>
      <c r="BI157" s="6">
        <f t="shared" si="12"/>
        <v>1293555.6626090924</v>
      </c>
      <c r="BJ157" s="6">
        <f t="shared" si="12"/>
        <v>42545933.133269489</v>
      </c>
      <c r="BK157" s="6">
        <f t="shared" si="12"/>
        <v>818189.34100924665</v>
      </c>
      <c r="BL157" s="6">
        <f t="shared" si="12"/>
        <v>33950467.093305483</v>
      </c>
      <c r="BM157" s="6">
        <f t="shared" si="12"/>
        <v>39597745.916360185</v>
      </c>
      <c r="BN157" s="6">
        <f t="shared" si="12"/>
        <v>7780709.9590916177</v>
      </c>
      <c r="BO157" s="6">
        <f t="shared" si="12"/>
        <v>3449840.0327404058</v>
      </c>
      <c r="BP157" s="6">
        <f t="shared" ref="BP157:BS157" si="14">BP153+SUM(BP154:BP156)</f>
        <v>11312107.145371303</v>
      </c>
      <c r="BQ157" s="6">
        <f t="shared" si="14"/>
        <v>2406796.4238602193</v>
      </c>
      <c r="BR157" s="6">
        <f t="shared" si="14"/>
        <v>4209271.7559305476</v>
      </c>
      <c r="BS157" s="6">
        <f t="shared" si="14"/>
        <v>1188622.5820022046</v>
      </c>
      <c r="BT157" s="67">
        <f t="shared" si="9"/>
        <v>1173168530.8236287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1696251.39739633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0.10492562896237342</v>
      </c>
      <c r="L5" s="23">
        <v>0</v>
      </c>
      <c r="M5" s="23">
        <v>0</v>
      </c>
      <c r="N5" s="23">
        <v>33.529793409001087</v>
      </c>
      <c r="O5" s="23">
        <v>0</v>
      </c>
      <c r="P5" s="23">
        <v>0</v>
      </c>
      <c r="Q5" s="23">
        <v>0</v>
      </c>
      <c r="R5" s="23">
        <v>6.6398871349575526</v>
      </c>
      <c r="S5" s="23">
        <v>33.814185567177752</v>
      </c>
      <c r="T5" s="23">
        <v>0</v>
      </c>
      <c r="U5" s="23">
        <v>0</v>
      </c>
      <c r="V5" s="23">
        <v>0</v>
      </c>
      <c r="W5" s="23">
        <v>0</v>
      </c>
      <c r="X5" s="23">
        <v>19715.937689288585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14789.67028680182</v>
      </c>
      <c r="AE5" s="23">
        <v>1826142.9696261496</v>
      </c>
      <c r="AF5" s="23">
        <v>125822.55882760881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6.9741964911413614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89602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503.69251984551613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216206.53876839177</v>
      </c>
      <c r="AF6" s="23">
        <v>48587.039007790081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277039.58516009123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1169.2283827673762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368.08948202262593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45167.102397599134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2941.5129872483353</v>
      </c>
      <c r="Y8" s="23">
        <v>16.791606178060913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114920.67401147037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19305220.291938834</v>
      </c>
      <c r="D9" s="23">
        <v>1123715.3704802303</v>
      </c>
      <c r="E9" s="23">
        <v>2066447.6418798682</v>
      </c>
      <c r="F9" s="23">
        <v>1362776.311445751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11.084832617565516</v>
      </c>
      <c r="O9" s="23">
        <v>0</v>
      </c>
      <c r="P9" s="23">
        <v>0</v>
      </c>
      <c r="Q9" s="23">
        <v>0.87541707508837008</v>
      </c>
      <c r="R9" s="23">
        <v>28.166748874830773</v>
      </c>
      <c r="S9" s="23">
        <v>9173.1612698527406</v>
      </c>
      <c r="T9" s="23">
        <v>933.62489446798645</v>
      </c>
      <c r="U9" s="23">
        <v>0</v>
      </c>
      <c r="V9" s="23">
        <v>0</v>
      </c>
      <c r="W9" s="23">
        <v>0</v>
      </c>
      <c r="X9" s="23">
        <v>54992.017975559029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364246.06161476934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116.12808451855291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3706711.7672603382</v>
      </c>
      <c r="H10" s="23">
        <v>185755.72031211251</v>
      </c>
      <c r="I10" s="23">
        <v>0</v>
      </c>
      <c r="J10" s="23">
        <v>0</v>
      </c>
      <c r="K10" s="23">
        <v>446.89660638974601</v>
      </c>
      <c r="L10" s="23">
        <v>0</v>
      </c>
      <c r="M10" s="23">
        <v>0</v>
      </c>
      <c r="N10" s="23">
        <v>548361.53176974657</v>
      </c>
      <c r="O10" s="23">
        <v>390908.19905939384</v>
      </c>
      <c r="P10" s="23">
        <v>0</v>
      </c>
      <c r="Q10" s="23">
        <v>334.4875908082193</v>
      </c>
      <c r="R10" s="23">
        <v>355.19522940805587</v>
      </c>
      <c r="S10" s="23">
        <v>25165.852659835509</v>
      </c>
      <c r="T10" s="23">
        <v>624.2253267888243</v>
      </c>
      <c r="U10" s="23">
        <v>0</v>
      </c>
      <c r="V10" s="23">
        <v>0</v>
      </c>
      <c r="W10" s="23">
        <v>0</v>
      </c>
      <c r="X10" s="23">
        <v>21457.57875905521</v>
      </c>
      <c r="Y10" s="23">
        <v>0</v>
      </c>
      <c r="Z10" s="23">
        <v>0</v>
      </c>
      <c r="AA10" s="23">
        <v>0</v>
      </c>
      <c r="AB10" s="23">
        <v>0</v>
      </c>
      <c r="AC10" s="23">
        <v>605.61807424213646</v>
      </c>
      <c r="AD10" s="23">
        <v>0</v>
      </c>
      <c r="AE10" s="23">
        <v>99614.063411450843</v>
      </c>
      <c r="AF10" s="23">
        <v>0</v>
      </c>
      <c r="AG10" s="23">
        <v>17531.010097092796</v>
      </c>
      <c r="AH10" s="23">
        <v>0</v>
      </c>
      <c r="AI10" s="23">
        <v>0</v>
      </c>
      <c r="AJ10" s="23">
        <v>0</v>
      </c>
      <c r="AK10" s="23">
        <v>0</v>
      </c>
      <c r="AL10" s="23">
        <v>2925.1839175733344</v>
      </c>
      <c r="AM10" s="23">
        <v>24313.450678137753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25.467770217036492</v>
      </c>
      <c r="I11" s="23">
        <v>0</v>
      </c>
      <c r="J11" s="23">
        <v>0</v>
      </c>
      <c r="K11" s="23">
        <v>255804.94407978895</v>
      </c>
      <c r="L11" s="23">
        <v>0</v>
      </c>
      <c r="M11" s="23">
        <v>176</v>
      </c>
      <c r="N11" s="23">
        <v>127330.79948839232</v>
      </c>
      <c r="O11" s="23">
        <v>176.86932723895671</v>
      </c>
      <c r="P11" s="23">
        <v>0</v>
      </c>
      <c r="Q11" s="23">
        <v>61898.105241417208</v>
      </c>
      <c r="R11" s="23">
        <v>22479.58658085296</v>
      </c>
      <c r="S11" s="23">
        <v>2540.9289944156831</v>
      </c>
      <c r="T11" s="23">
        <v>0</v>
      </c>
      <c r="U11" s="23">
        <v>0</v>
      </c>
      <c r="V11" s="23">
        <v>0</v>
      </c>
      <c r="W11" s="23">
        <v>0</v>
      </c>
      <c r="X11" s="23">
        <v>10558.549455994849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7266.0304742031103</v>
      </c>
      <c r="AE11" s="23">
        <v>776.3418728277652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438.0207549980185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5.803865911429202E-2</v>
      </c>
      <c r="H12" s="23">
        <v>0.105598225878163</v>
      </c>
      <c r="I12" s="23">
        <v>0</v>
      </c>
      <c r="J12" s="23">
        <v>0</v>
      </c>
      <c r="K12" s="23">
        <v>0.15867330215607467</v>
      </c>
      <c r="L12" s="23">
        <v>0</v>
      </c>
      <c r="M12" s="23">
        <v>0</v>
      </c>
      <c r="N12" s="23">
        <v>32.337784381790506</v>
      </c>
      <c r="O12" s="23">
        <v>4.4988188307851926</v>
      </c>
      <c r="P12" s="23">
        <v>0</v>
      </c>
      <c r="Q12" s="23">
        <v>2031.6516386712715</v>
      </c>
      <c r="R12" s="23">
        <v>405.93780167856465</v>
      </c>
      <c r="S12" s="23">
        <v>62386.951557678061</v>
      </c>
      <c r="T12" s="23">
        <v>0.30952776381336311</v>
      </c>
      <c r="U12" s="23">
        <v>0</v>
      </c>
      <c r="V12" s="23">
        <v>0</v>
      </c>
      <c r="W12" s="23">
        <v>0</v>
      </c>
      <c r="X12" s="23">
        <v>14094.574042747552</v>
      </c>
      <c r="Y12" s="23">
        <v>0</v>
      </c>
      <c r="Z12" s="23">
        <v>0</v>
      </c>
      <c r="AA12" s="23">
        <v>0</v>
      </c>
      <c r="AB12" s="23">
        <v>0</v>
      </c>
      <c r="AC12" s="23">
        <v>2949.9699366253149</v>
      </c>
      <c r="AD12" s="23">
        <v>7631.290048394495</v>
      </c>
      <c r="AE12" s="23">
        <v>24840.580904368708</v>
      </c>
      <c r="AF12" s="23">
        <v>0</v>
      </c>
      <c r="AG12" s="23">
        <v>44398.430810568323</v>
      </c>
      <c r="AH12" s="23">
        <v>0</v>
      </c>
      <c r="AI12" s="23">
        <v>0</v>
      </c>
      <c r="AJ12" s="23">
        <v>0</v>
      </c>
      <c r="AK12" s="23">
        <v>0</v>
      </c>
      <c r="AL12" s="23">
        <v>93456.116193390131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3698.0564604200276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6.2155955641911058</v>
      </c>
      <c r="O13" s="23">
        <v>285.66144219753915</v>
      </c>
      <c r="P13" s="23">
        <v>0</v>
      </c>
      <c r="Q13" s="23">
        <v>0</v>
      </c>
      <c r="R13" s="23">
        <v>526.0588772850673</v>
      </c>
      <c r="S13" s="23">
        <v>13003.837246283492</v>
      </c>
      <c r="T13" s="23">
        <v>0</v>
      </c>
      <c r="U13" s="23">
        <v>0</v>
      </c>
      <c r="V13" s="23">
        <v>0</v>
      </c>
      <c r="W13" s="23">
        <v>0</v>
      </c>
      <c r="X13" s="23">
        <v>20324.255969517937</v>
      </c>
      <c r="Y13" s="23">
        <v>0</v>
      </c>
      <c r="Z13" s="23">
        <v>0</v>
      </c>
      <c r="AA13" s="23">
        <v>0</v>
      </c>
      <c r="AB13" s="23">
        <v>0</v>
      </c>
      <c r="AC13" s="23">
        <v>205862.66209640514</v>
      </c>
      <c r="AD13" s="23">
        <v>41.545529749016126</v>
      </c>
      <c r="AE13" s="23">
        <v>0</v>
      </c>
      <c r="AF13" s="23">
        <v>0</v>
      </c>
      <c r="AG13" s="23">
        <v>366431.50384789601</v>
      </c>
      <c r="AH13" s="23">
        <v>0</v>
      </c>
      <c r="AI13" s="23">
        <v>0</v>
      </c>
      <c r="AJ13" s="23">
        <v>0</v>
      </c>
      <c r="AK13" s="23">
        <v>0</v>
      </c>
      <c r="AL13" s="23">
        <v>147.46078258130996</v>
      </c>
      <c r="AM13" s="23">
        <v>173.29809635543185</v>
      </c>
      <c r="AN13" s="23">
        <v>0</v>
      </c>
      <c r="AO13" s="23">
        <v>0</v>
      </c>
      <c r="AP13" s="23">
        <v>0</v>
      </c>
      <c r="AQ13" s="23">
        <v>2196.7684803625807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1660982.2115855077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1208389.8752714419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11815.696914218821</v>
      </c>
      <c r="D15" s="23">
        <v>4192.0407411626065</v>
      </c>
      <c r="E15" s="23">
        <v>0</v>
      </c>
      <c r="F15" s="23">
        <v>0</v>
      </c>
      <c r="G15" s="23">
        <v>9470.7590625654448</v>
      </c>
      <c r="H15" s="23">
        <v>0</v>
      </c>
      <c r="I15" s="23">
        <v>0</v>
      </c>
      <c r="J15" s="23">
        <v>0</v>
      </c>
      <c r="K15" s="23">
        <v>54693.112939120459</v>
      </c>
      <c r="L15" s="23">
        <v>0</v>
      </c>
      <c r="M15" s="23">
        <v>0</v>
      </c>
      <c r="N15" s="23">
        <v>3679.3941794852176</v>
      </c>
      <c r="O15" s="23">
        <v>18449.888931187241</v>
      </c>
      <c r="P15" s="23">
        <v>12.143469068909742</v>
      </c>
      <c r="Q15" s="23">
        <v>62.03428984478294</v>
      </c>
      <c r="R15" s="23">
        <v>172.83916145102509</v>
      </c>
      <c r="S15" s="23">
        <v>426311.26794035907</v>
      </c>
      <c r="T15" s="23">
        <v>1695.1153632848363</v>
      </c>
      <c r="U15" s="23">
        <v>0</v>
      </c>
      <c r="V15" s="23">
        <v>0</v>
      </c>
      <c r="W15" s="23">
        <v>0</v>
      </c>
      <c r="X15" s="23">
        <v>36090.014947864169</v>
      </c>
      <c r="Y15" s="23">
        <v>0</v>
      </c>
      <c r="Z15" s="23">
        <v>0</v>
      </c>
      <c r="AA15" s="23">
        <v>0</v>
      </c>
      <c r="AB15" s="23">
        <v>0</v>
      </c>
      <c r="AC15" s="23">
        <v>251.62955846134852</v>
      </c>
      <c r="AD15" s="23">
        <v>0</v>
      </c>
      <c r="AE15" s="23">
        <v>124257.32250536694</v>
      </c>
      <c r="AF15" s="23">
        <v>0</v>
      </c>
      <c r="AG15" s="23">
        <v>2897.3909203052867</v>
      </c>
      <c r="AH15" s="23">
        <v>0</v>
      </c>
      <c r="AI15" s="23">
        <v>0</v>
      </c>
      <c r="AJ15" s="23">
        <v>0</v>
      </c>
      <c r="AK15" s="23">
        <v>0</v>
      </c>
      <c r="AL15" s="23">
        <v>281178.16967608058</v>
      </c>
      <c r="AM15" s="23">
        <v>115.4173748257123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1000.5544280558013</v>
      </c>
      <c r="D16" s="23">
        <v>0</v>
      </c>
      <c r="E16" s="23">
        <v>2531.7680474996687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1.388113036057788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820.65344632358324</v>
      </c>
      <c r="T16" s="23">
        <v>275202.02687685727</v>
      </c>
      <c r="U16" s="23">
        <v>0</v>
      </c>
      <c r="V16" s="23">
        <v>0</v>
      </c>
      <c r="W16" s="23">
        <v>0</v>
      </c>
      <c r="X16" s="23">
        <v>15125.427793937633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71537.051507375043</v>
      </c>
      <c r="AF16" s="23">
        <v>0</v>
      </c>
      <c r="AG16" s="23">
        <v>12.976042015286538</v>
      </c>
      <c r="AH16" s="23">
        <v>0</v>
      </c>
      <c r="AI16" s="23">
        <v>0</v>
      </c>
      <c r="AJ16" s="23">
        <v>0</v>
      </c>
      <c r="AK16" s="23">
        <v>0</v>
      </c>
      <c r="AL16" s="23">
        <v>9209.9425522958118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5769.8815975007701</v>
      </c>
      <c r="H17" s="23">
        <v>123.06762205664333</v>
      </c>
      <c r="I17" s="23">
        <v>0</v>
      </c>
      <c r="J17" s="23">
        <v>0</v>
      </c>
      <c r="K17" s="23">
        <v>10313.622178789767</v>
      </c>
      <c r="L17" s="23">
        <v>0</v>
      </c>
      <c r="M17" s="23">
        <v>0</v>
      </c>
      <c r="N17" s="23">
        <v>37658.95775421022</v>
      </c>
      <c r="O17" s="23">
        <v>16512.090407040629</v>
      </c>
      <c r="P17" s="23">
        <v>425.00882502183873</v>
      </c>
      <c r="Q17" s="23">
        <v>50617.458213566664</v>
      </c>
      <c r="R17" s="23">
        <v>106928.18206008281</v>
      </c>
      <c r="S17" s="23">
        <v>88954.97794915222</v>
      </c>
      <c r="T17" s="23">
        <v>3345.0141888115591</v>
      </c>
      <c r="U17" s="23">
        <v>0</v>
      </c>
      <c r="V17" s="23">
        <v>0</v>
      </c>
      <c r="W17" s="23">
        <v>143.61526370255174</v>
      </c>
      <c r="X17" s="23">
        <v>23959.992576581222</v>
      </c>
      <c r="Y17" s="23">
        <v>0</v>
      </c>
      <c r="Z17" s="23">
        <v>0</v>
      </c>
      <c r="AA17" s="23">
        <v>0</v>
      </c>
      <c r="AB17" s="23">
        <v>0</v>
      </c>
      <c r="AC17" s="23">
        <v>1746.25498579497</v>
      </c>
      <c r="AD17" s="23">
        <v>35.528178820262241</v>
      </c>
      <c r="AE17" s="23">
        <v>8803.6865217216618</v>
      </c>
      <c r="AF17" s="23">
        <v>0</v>
      </c>
      <c r="AG17" s="23">
        <v>69722.953910805139</v>
      </c>
      <c r="AH17" s="23">
        <v>0</v>
      </c>
      <c r="AI17" s="23">
        <v>0</v>
      </c>
      <c r="AJ17" s="23">
        <v>0</v>
      </c>
      <c r="AK17" s="23">
        <v>0</v>
      </c>
      <c r="AL17" s="23">
        <v>18456.544199307846</v>
      </c>
      <c r="AM17" s="23">
        <v>156.66324580744825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1.2442064739452154</v>
      </c>
      <c r="H18" s="23">
        <v>0</v>
      </c>
      <c r="I18" s="23">
        <v>0</v>
      </c>
      <c r="J18" s="23">
        <v>0</v>
      </c>
      <c r="K18" s="23">
        <v>19403.259001531107</v>
      </c>
      <c r="L18" s="23">
        <v>0</v>
      </c>
      <c r="M18" s="23">
        <v>0</v>
      </c>
      <c r="N18" s="23">
        <v>158138.60081834393</v>
      </c>
      <c r="O18" s="23">
        <v>28.052238735646988</v>
      </c>
      <c r="P18" s="23">
        <v>0</v>
      </c>
      <c r="Q18" s="23">
        <v>99342.957663497757</v>
      </c>
      <c r="R18" s="23">
        <v>1428.2250992597253</v>
      </c>
      <c r="S18" s="23">
        <v>280.80095178382953</v>
      </c>
      <c r="T18" s="23">
        <v>0</v>
      </c>
      <c r="U18" s="23">
        <v>0</v>
      </c>
      <c r="V18" s="23">
        <v>0</v>
      </c>
      <c r="W18" s="23">
        <v>0</v>
      </c>
      <c r="X18" s="23">
        <v>20560.94110686113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28190.749665552172</v>
      </c>
      <c r="AF18" s="23">
        <v>0</v>
      </c>
      <c r="AG18" s="23">
        <v>191.05725481789253</v>
      </c>
      <c r="AH18" s="23">
        <v>0</v>
      </c>
      <c r="AI18" s="23">
        <v>0</v>
      </c>
      <c r="AJ18" s="23">
        <v>0</v>
      </c>
      <c r="AK18" s="23">
        <v>0</v>
      </c>
      <c r="AL18" s="23">
        <v>248.89613689556131</v>
      </c>
      <c r="AM18" s="23">
        <v>1122.6643922341777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0.85650556863793847</v>
      </c>
      <c r="H19" s="23">
        <v>0</v>
      </c>
      <c r="I19" s="23">
        <v>0</v>
      </c>
      <c r="J19" s="23">
        <v>0</v>
      </c>
      <c r="K19" s="23">
        <v>4.2980187820178255</v>
      </c>
      <c r="L19" s="23">
        <v>0</v>
      </c>
      <c r="M19" s="23">
        <v>0</v>
      </c>
      <c r="N19" s="23">
        <v>7473.541370822385</v>
      </c>
      <c r="O19" s="23">
        <v>35.773077247260602</v>
      </c>
      <c r="P19" s="23">
        <v>133.03130694514519</v>
      </c>
      <c r="Q19" s="23">
        <v>363.97824248451951</v>
      </c>
      <c r="R19" s="23">
        <v>577.92817572201727</v>
      </c>
      <c r="S19" s="23">
        <v>8632.1709308789741</v>
      </c>
      <c r="T19" s="23">
        <v>0</v>
      </c>
      <c r="U19" s="23">
        <v>0</v>
      </c>
      <c r="V19" s="23">
        <v>0</v>
      </c>
      <c r="W19" s="23">
        <v>0</v>
      </c>
      <c r="X19" s="23">
        <v>7209.008567722014</v>
      </c>
      <c r="Y19" s="23">
        <v>0</v>
      </c>
      <c r="Z19" s="23">
        <v>0</v>
      </c>
      <c r="AA19" s="23">
        <v>0</v>
      </c>
      <c r="AB19" s="23">
        <v>0</v>
      </c>
      <c r="AC19" s="23">
        <v>216.48992643372384</v>
      </c>
      <c r="AD19" s="23">
        <v>261.73588667382381</v>
      </c>
      <c r="AE19" s="23">
        <v>839.75119485970458</v>
      </c>
      <c r="AF19" s="23">
        <v>0</v>
      </c>
      <c r="AG19" s="23">
        <v>529.7845210787649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-28038.948625095261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659.57166576522116</v>
      </c>
      <c r="H20" s="23">
        <v>0</v>
      </c>
      <c r="I20" s="23">
        <v>0</v>
      </c>
      <c r="J20" s="23">
        <v>0</v>
      </c>
      <c r="K20" s="23">
        <v>2231.9559153725841</v>
      </c>
      <c r="L20" s="23">
        <v>0</v>
      </c>
      <c r="M20" s="23">
        <v>0</v>
      </c>
      <c r="N20" s="23">
        <v>36326.51070834617</v>
      </c>
      <c r="O20" s="23">
        <v>5105.4381040985563</v>
      </c>
      <c r="P20" s="23">
        <v>7914.6277761424662</v>
      </c>
      <c r="Q20" s="23">
        <v>59484.618281953095</v>
      </c>
      <c r="R20" s="23">
        <v>53870.42672965867</v>
      </c>
      <c r="S20" s="23">
        <v>60100.401106811303</v>
      </c>
      <c r="T20" s="23">
        <v>221.9831550687185</v>
      </c>
      <c r="U20" s="23">
        <v>0</v>
      </c>
      <c r="V20" s="23">
        <v>0</v>
      </c>
      <c r="W20" s="23">
        <v>0</v>
      </c>
      <c r="X20" s="23">
        <v>37488.059303009781</v>
      </c>
      <c r="Y20" s="23">
        <v>0</v>
      </c>
      <c r="Z20" s="23">
        <v>0</v>
      </c>
      <c r="AA20" s="23">
        <v>0</v>
      </c>
      <c r="AB20" s="23">
        <v>0</v>
      </c>
      <c r="AC20" s="23">
        <v>13281.006573177707</v>
      </c>
      <c r="AD20" s="23">
        <v>8819.055190870371</v>
      </c>
      <c r="AE20" s="23">
        <v>15908.115089493351</v>
      </c>
      <c r="AF20" s="23">
        <v>0</v>
      </c>
      <c r="AG20" s="23">
        <v>605.56562054217227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1912.8014688919955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7774.7016477363259</v>
      </c>
      <c r="I21" s="23">
        <v>0</v>
      </c>
      <c r="J21" s="23">
        <v>0</v>
      </c>
      <c r="K21" s="23">
        <v>811.33022561917244</v>
      </c>
      <c r="L21" s="23">
        <v>0</v>
      </c>
      <c r="M21" s="23">
        <v>0</v>
      </c>
      <c r="N21" s="23">
        <v>3102.7282814308855</v>
      </c>
      <c r="O21" s="23">
        <v>396.34501157415758</v>
      </c>
      <c r="P21" s="23">
        <v>6.9867229219211362</v>
      </c>
      <c r="Q21" s="23">
        <v>220.45952671548619</v>
      </c>
      <c r="R21" s="23">
        <v>17305.143337533576</v>
      </c>
      <c r="S21" s="23">
        <v>1055.4931680778127</v>
      </c>
      <c r="T21" s="23">
        <v>12786.063748733866</v>
      </c>
      <c r="U21" s="23">
        <v>0</v>
      </c>
      <c r="V21" s="23">
        <v>0</v>
      </c>
      <c r="W21" s="23">
        <v>0</v>
      </c>
      <c r="X21" s="23">
        <v>14606.37321205174</v>
      </c>
      <c r="Y21" s="23">
        <v>0</v>
      </c>
      <c r="Z21" s="23">
        <v>0</v>
      </c>
      <c r="AA21" s="23">
        <v>13940.914442458195</v>
      </c>
      <c r="AB21" s="23">
        <v>0</v>
      </c>
      <c r="AC21" s="23">
        <v>52918.713985213057</v>
      </c>
      <c r="AD21" s="23">
        <v>520.6129822419706</v>
      </c>
      <c r="AE21" s="23">
        <v>299.86538003898744</v>
      </c>
      <c r="AF21" s="23">
        <v>0</v>
      </c>
      <c r="AG21" s="23">
        <v>4.2991635122698373</v>
      </c>
      <c r="AH21" s="23">
        <v>0</v>
      </c>
      <c r="AI21" s="23">
        <v>0</v>
      </c>
      <c r="AJ21" s="23">
        <v>0</v>
      </c>
      <c r="AK21" s="23">
        <v>0</v>
      </c>
      <c r="AL21" s="23">
        <v>4.4247528816296722</v>
      </c>
      <c r="AM21" s="23">
        <v>703.25661140352929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1.9055386352288262</v>
      </c>
      <c r="H22" s="23">
        <v>595.29385949477978</v>
      </c>
      <c r="I22" s="23">
        <v>0</v>
      </c>
      <c r="J22" s="23">
        <v>0</v>
      </c>
      <c r="K22" s="23">
        <v>4091.1182681613604</v>
      </c>
      <c r="L22" s="23">
        <v>0</v>
      </c>
      <c r="M22" s="23">
        <v>0</v>
      </c>
      <c r="N22" s="23">
        <v>374118.7044353846</v>
      </c>
      <c r="O22" s="23">
        <v>0.21719399273028447</v>
      </c>
      <c r="P22" s="23">
        <v>373281.40624189051</v>
      </c>
      <c r="Q22" s="23">
        <v>13955.337551046596</v>
      </c>
      <c r="R22" s="23">
        <v>10066.568099471197</v>
      </c>
      <c r="S22" s="23">
        <v>2871.1605457087635</v>
      </c>
      <c r="T22" s="23">
        <v>1328.2010661344227</v>
      </c>
      <c r="U22" s="23">
        <v>0</v>
      </c>
      <c r="V22" s="23">
        <v>0</v>
      </c>
      <c r="W22" s="23">
        <v>0</v>
      </c>
      <c r="X22" s="23">
        <v>14094.620741603732</v>
      </c>
      <c r="Y22" s="23">
        <v>0</v>
      </c>
      <c r="Z22" s="23">
        <v>0</v>
      </c>
      <c r="AA22" s="23">
        <v>2.1162617755197317</v>
      </c>
      <c r="AB22" s="23">
        <v>0</v>
      </c>
      <c r="AC22" s="23">
        <v>3250.453725963871</v>
      </c>
      <c r="AD22" s="23">
        <v>81274.047473322935</v>
      </c>
      <c r="AE22" s="23">
        <v>389.68427348686328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157.35858796133186</v>
      </c>
      <c r="AM22" s="23">
        <v>35.784066449681596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18.799130179645292</v>
      </c>
      <c r="D23" s="23">
        <v>0</v>
      </c>
      <c r="E23" s="23">
        <v>0</v>
      </c>
      <c r="F23" s="23">
        <v>0</v>
      </c>
      <c r="G23" s="23">
        <v>357.61033072528221</v>
      </c>
      <c r="H23" s="23">
        <v>19.195362316397926</v>
      </c>
      <c r="I23" s="23">
        <v>0</v>
      </c>
      <c r="J23" s="23">
        <v>0</v>
      </c>
      <c r="K23" s="23">
        <v>4577.4046563612501</v>
      </c>
      <c r="L23" s="23">
        <v>0</v>
      </c>
      <c r="M23" s="23">
        <v>0</v>
      </c>
      <c r="N23" s="23">
        <v>5576.7592623239316</v>
      </c>
      <c r="O23" s="23">
        <v>7.305308128391145</v>
      </c>
      <c r="P23" s="23">
        <v>31111.423390104686</v>
      </c>
      <c r="Q23" s="23">
        <v>6874.0822101860676</v>
      </c>
      <c r="R23" s="23">
        <v>66124.487321415407</v>
      </c>
      <c r="S23" s="23">
        <v>6814.0762540978267</v>
      </c>
      <c r="T23" s="23">
        <v>758.15188748717924</v>
      </c>
      <c r="U23" s="23">
        <v>0</v>
      </c>
      <c r="V23" s="23">
        <v>0</v>
      </c>
      <c r="W23" s="23">
        <v>0</v>
      </c>
      <c r="X23" s="23">
        <v>63130.964250176949</v>
      </c>
      <c r="Y23" s="23">
        <v>0</v>
      </c>
      <c r="Z23" s="23">
        <v>0</v>
      </c>
      <c r="AA23" s="23">
        <v>1.1861144439799831</v>
      </c>
      <c r="AB23" s="23">
        <v>0</v>
      </c>
      <c r="AC23" s="23">
        <v>9261.8077675082477</v>
      </c>
      <c r="AD23" s="23">
        <v>12633.629477599654</v>
      </c>
      <c r="AE23" s="23">
        <v>3603.2529271837561</v>
      </c>
      <c r="AF23" s="23">
        <v>0</v>
      </c>
      <c r="AG23" s="23">
        <v>132.86497543162054</v>
      </c>
      <c r="AH23" s="23">
        <v>0</v>
      </c>
      <c r="AI23" s="23">
        <v>0</v>
      </c>
      <c r="AJ23" s="23">
        <v>0</v>
      </c>
      <c r="AK23" s="23">
        <v>0</v>
      </c>
      <c r="AL23" s="23">
        <v>14179.266397666112</v>
      </c>
      <c r="AM23" s="23">
        <v>156.84260821868119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0.36757871828294947</v>
      </c>
      <c r="H24" s="23">
        <v>0</v>
      </c>
      <c r="I24" s="23">
        <v>0</v>
      </c>
      <c r="J24" s="23">
        <v>0</v>
      </c>
      <c r="K24" s="23">
        <v>29.716651867232219</v>
      </c>
      <c r="L24" s="23">
        <v>0</v>
      </c>
      <c r="M24" s="23">
        <v>0</v>
      </c>
      <c r="N24" s="23">
        <v>3801.5771908167676</v>
      </c>
      <c r="O24" s="23">
        <v>5.5948054839609219E-2</v>
      </c>
      <c r="P24" s="23">
        <v>49.569058352397271</v>
      </c>
      <c r="Q24" s="23">
        <v>2.5311590732892707E-2</v>
      </c>
      <c r="R24" s="23">
        <v>224.55376207637863</v>
      </c>
      <c r="S24" s="23">
        <v>178.7897452154518</v>
      </c>
      <c r="T24" s="23">
        <v>43.144638696230182</v>
      </c>
      <c r="U24" s="23">
        <v>0</v>
      </c>
      <c r="V24" s="23">
        <v>0</v>
      </c>
      <c r="W24" s="23">
        <v>1084.1762080566555</v>
      </c>
      <c r="X24" s="23">
        <v>42873.560152561782</v>
      </c>
      <c r="Y24" s="23">
        <v>0</v>
      </c>
      <c r="Z24" s="23">
        <v>0</v>
      </c>
      <c r="AA24" s="23">
        <v>0</v>
      </c>
      <c r="AB24" s="23">
        <v>0</v>
      </c>
      <c r="AC24" s="23">
        <v>646.86956642254313</v>
      </c>
      <c r="AD24" s="23">
        <v>164204.08590849806</v>
      </c>
      <c r="AE24" s="23">
        <v>34.468784018344941</v>
      </c>
      <c r="AF24" s="23">
        <v>0</v>
      </c>
      <c r="AG24" s="23">
        <v>28.539484716196473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9155.6529992833239</v>
      </c>
      <c r="H25" s="23">
        <v>0</v>
      </c>
      <c r="I25" s="23">
        <v>0</v>
      </c>
      <c r="J25" s="23">
        <v>0</v>
      </c>
      <c r="K25" s="23">
        <v>88.190452512371863</v>
      </c>
      <c r="L25" s="23">
        <v>0</v>
      </c>
      <c r="M25" s="23">
        <v>0</v>
      </c>
      <c r="N25" s="23">
        <v>2811.3704858746091</v>
      </c>
      <c r="O25" s="23">
        <v>0.50493304818148865</v>
      </c>
      <c r="P25" s="23">
        <v>106.72615991189238</v>
      </c>
      <c r="Q25" s="23">
        <v>0</v>
      </c>
      <c r="R25" s="23">
        <v>0.16567352511805333</v>
      </c>
      <c r="S25" s="23">
        <v>3.6478830440966443</v>
      </c>
      <c r="T25" s="23">
        <v>8.5204574223292529</v>
      </c>
      <c r="U25" s="23">
        <v>0</v>
      </c>
      <c r="V25" s="23">
        <v>0</v>
      </c>
      <c r="W25" s="23">
        <v>225818.42956099447</v>
      </c>
      <c r="X25" s="23">
        <v>6312.9392958583021</v>
      </c>
      <c r="Y25" s="23">
        <v>0</v>
      </c>
      <c r="Z25" s="23">
        <v>0</v>
      </c>
      <c r="AA25" s="23">
        <v>0</v>
      </c>
      <c r="AB25" s="23">
        <v>0</v>
      </c>
      <c r="AC25" s="23">
        <v>1345.3484781748366</v>
      </c>
      <c r="AD25" s="23">
        <v>390542.19358012546</v>
      </c>
      <c r="AE25" s="23">
        <v>362.16846881951648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91.142898456593642</v>
      </c>
      <c r="AM25" s="23">
        <v>511.39318931418791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4148.0257726307855</v>
      </c>
      <c r="H26" s="23">
        <v>7272.7477583090376</v>
      </c>
      <c r="I26" s="23">
        <v>0</v>
      </c>
      <c r="J26" s="23">
        <v>0</v>
      </c>
      <c r="K26" s="23">
        <v>360.80246227747159</v>
      </c>
      <c r="L26" s="23">
        <v>0</v>
      </c>
      <c r="M26" s="23">
        <v>0</v>
      </c>
      <c r="N26" s="23">
        <v>1771284.4268149405</v>
      </c>
      <c r="O26" s="23">
        <v>139787.41475597431</v>
      </c>
      <c r="P26" s="23">
        <v>14.837593297303581</v>
      </c>
      <c r="Q26" s="23">
        <v>10263.167009663701</v>
      </c>
      <c r="R26" s="23">
        <v>2687.8097052358466</v>
      </c>
      <c r="S26" s="23">
        <v>149853.0694383652</v>
      </c>
      <c r="T26" s="23">
        <v>83640.592934129425</v>
      </c>
      <c r="U26" s="23">
        <v>20374.249222705665</v>
      </c>
      <c r="V26" s="23">
        <v>0</v>
      </c>
      <c r="W26" s="23">
        <v>0</v>
      </c>
      <c r="X26" s="23">
        <v>30129.501099159595</v>
      </c>
      <c r="Y26" s="23">
        <v>0</v>
      </c>
      <c r="Z26" s="23">
        <v>0</v>
      </c>
      <c r="AA26" s="23">
        <v>2.1085507580294394</v>
      </c>
      <c r="AB26" s="23">
        <v>0</v>
      </c>
      <c r="AC26" s="23">
        <v>5712.551737135268</v>
      </c>
      <c r="AD26" s="23">
        <v>18572.055009202082</v>
      </c>
      <c r="AE26" s="23">
        <v>654758.95583483402</v>
      </c>
      <c r="AF26" s="23">
        <v>0</v>
      </c>
      <c r="AG26" s="23">
        <v>6489.7018644772497</v>
      </c>
      <c r="AH26" s="23">
        <v>0</v>
      </c>
      <c r="AI26" s="23">
        <v>0</v>
      </c>
      <c r="AJ26" s="23">
        <v>0</v>
      </c>
      <c r="AK26" s="23">
        <v>0</v>
      </c>
      <c r="AL26" s="23">
        <v>100526.166394511</v>
      </c>
      <c r="AM26" s="23">
        <v>64603.504163040532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0.32653205026466386</v>
      </c>
      <c r="H27" s="23">
        <v>0</v>
      </c>
      <c r="I27" s="23">
        <v>0</v>
      </c>
      <c r="J27" s="23">
        <v>0</v>
      </c>
      <c r="K27" s="23">
        <v>0.32992970112434877</v>
      </c>
      <c r="L27" s="23">
        <v>0</v>
      </c>
      <c r="M27" s="23">
        <v>0</v>
      </c>
      <c r="N27" s="23">
        <v>170.32726436443906</v>
      </c>
      <c r="O27" s="23">
        <v>7.9207014101735865E-3</v>
      </c>
      <c r="P27" s="23">
        <v>5058.8486850079862</v>
      </c>
      <c r="Q27" s="23">
        <v>224.27735130172144</v>
      </c>
      <c r="R27" s="23">
        <v>3748.850276930988</v>
      </c>
      <c r="S27" s="23">
        <v>895.78190904232247</v>
      </c>
      <c r="T27" s="23">
        <v>6.8557535939876724</v>
      </c>
      <c r="U27" s="23">
        <v>0</v>
      </c>
      <c r="V27" s="23">
        <v>0</v>
      </c>
      <c r="W27" s="23">
        <v>357.54366228880497</v>
      </c>
      <c r="X27" s="23">
        <v>5733.1300454916891</v>
      </c>
      <c r="Y27" s="23">
        <v>0</v>
      </c>
      <c r="Z27" s="23">
        <v>0</v>
      </c>
      <c r="AA27" s="23">
        <v>0</v>
      </c>
      <c r="AB27" s="23">
        <v>0</v>
      </c>
      <c r="AC27" s="23">
        <v>175.56952157909473</v>
      </c>
      <c r="AD27" s="23">
        <v>2944.3538657598174</v>
      </c>
      <c r="AE27" s="23">
        <v>5.3749958583722099</v>
      </c>
      <c r="AF27" s="23">
        <v>0</v>
      </c>
      <c r="AG27" s="23">
        <v>2.1654273832634328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170.27958593530462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9640553.4914681446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7348.074981136604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862918.89202356746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103.37666021026601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2333045.2672611615</v>
      </c>
      <c r="M30" s="23">
        <v>293600.83011580515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18.144723118971811</v>
      </c>
      <c r="T30" s="23">
        <v>0</v>
      </c>
      <c r="U30" s="23">
        <v>0</v>
      </c>
      <c r="V30" s="23">
        <v>0</v>
      </c>
      <c r="W30" s="23">
        <v>0</v>
      </c>
      <c r="X30" s="23">
        <v>11609.911236583106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2888142.3156922157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89811.925702977154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2136.2668558551904</v>
      </c>
      <c r="H32" s="23">
        <v>0</v>
      </c>
      <c r="I32" s="23">
        <v>0</v>
      </c>
      <c r="J32" s="23">
        <v>0</v>
      </c>
      <c r="K32" s="23">
        <v>8208.067163641128</v>
      </c>
      <c r="L32" s="23">
        <v>0</v>
      </c>
      <c r="M32" s="23">
        <v>1760.9751158377696</v>
      </c>
      <c r="N32" s="23">
        <v>4853.9904308156492</v>
      </c>
      <c r="O32" s="23">
        <v>324.87653989222252</v>
      </c>
      <c r="P32" s="23">
        <v>0</v>
      </c>
      <c r="Q32" s="23">
        <v>3914.1168951354016</v>
      </c>
      <c r="R32" s="23">
        <v>3510.8202899728562</v>
      </c>
      <c r="S32" s="23">
        <v>10697.91720362358</v>
      </c>
      <c r="T32" s="23">
        <v>1547.9466139804804</v>
      </c>
      <c r="U32" s="23">
        <v>0</v>
      </c>
      <c r="V32" s="23">
        <v>0</v>
      </c>
      <c r="W32" s="23">
        <v>3774162.4460871597</v>
      </c>
      <c r="X32" s="23">
        <v>7872318.7005646545</v>
      </c>
      <c r="Y32" s="23">
        <v>0</v>
      </c>
      <c r="Z32" s="23">
        <v>0</v>
      </c>
      <c r="AA32" s="23">
        <v>0</v>
      </c>
      <c r="AB32" s="23">
        <v>0</v>
      </c>
      <c r="AC32" s="23">
        <v>38707.090400106463</v>
      </c>
      <c r="AD32" s="23">
        <v>271624.34001707705</v>
      </c>
      <c r="AE32" s="23">
        <v>9286.3571830958717</v>
      </c>
      <c r="AF32" s="23">
        <v>0</v>
      </c>
      <c r="AG32" s="23">
        <v>4702.3226046562704</v>
      </c>
      <c r="AH32" s="23">
        <v>0</v>
      </c>
      <c r="AI32" s="23">
        <v>0</v>
      </c>
      <c r="AJ32" s="23">
        <v>0</v>
      </c>
      <c r="AK32" s="23">
        <v>0</v>
      </c>
      <c r="AL32" s="23">
        <v>1583.7577602202032</v>
      </c>
      <c r="AM32" s="23">
        <v>3923.94502701069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3514269.8017164897</v>
      </c>
      <c r="D33" s="23">
        <v>646541.20604120777</v>
      </c>
      <c r="E33" s="23">
        <v>698660.63925107219</v>
      </c>
      <c r="F33" s="23">
        <v>602727.67064099736</v>
      </c>
      <c r="G33" s="23">
        <v>1007646.1097742328</v>
      </c>
      <c r="H33" s="23">
        <v>433247.29577085457</v>
      </c>
      <c r="I33" s="23">
        <v>0</v>
      </c>
      <c r="J33" s="23">
        <v>0</v>
      </c>
      <c r="K33" s="23">
        <v>164549.41341827894</v>
      </c>
      <c r="L33" s="23">
        <v>0</v>
      </c>
      <c r="M33" s="23">
        <v>1333801.5658571711</v>
      </c>
      <c r="N33" s="23">
        <v>602518.71225907514</v>
      </c>
      <c r="O33" s="23">
        <v>232644.64755119852</v>
      </c>
      <c r="P33" s="23">
        <v>233209.19758014928</v>
      </c>
      <c r="Q33" s="23">
        <v>193860.80675440654</v>
      </c>
      <c r="R33" s="23">
        <v>167436.31812931335</v>
      </c>
      <c r="S33" s="23">
        <v>436518.65028039756</v>
      </c>
      <c r="T33" s="23">
        <v>499658.2085601649</v>
      </c>
      <c r="U33" s="23">
        <v>0</v>
      </c>
      <c r="V33" s="23">
        <v>0</v>
      </c>
      <c r="W33" s="23">
        <v>97001.405847167698</v>
      </c>
      <c r="X33" s="23">
        <v>1217537.2776698251</v>
      </c>
      <c r="Y33" s="23">
        <v>0</v>
      </c>
      <c r="Z33" s="23">
        <v>0</v>
      </c>
      <c r="AA33" s="23">
        <v>32387.178746971851</v>
      </c>
      <c r="AB33" s="23">
        <v>0</v>
      </c>
      <c r="AC33" s="23">
        <v>843578.2385580613</v>
      </c>
      <c r="AD33" s="23">
        <v>201727.24342681465</v>
      </c>
      <c r="AE33" s="23">
        <v>438876.66193210788</v>
      </c>
      <c r="AF33" s="23">
        <v>0</v>
      </c>
      <c r="AG33" s="23">
        <v>337669.43223123881</v>
      </c>
      <c r="AH33" s="23">
        <v>0</v>
      </c>
      <c r="AI33" s="23">
        <v>0</v>
      </c>
      <c r="AJ33" s="23">
        <v>0</v>
      </c>
      <c r="AK33" s="23">
        <v>0</v>
      </c>
      <c r="AL33" s="23">
        <v>663857.8567203884</v>
      </c>
      <c r="AM33" s="23">
        <v>568032.13409488171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8334050.4574767426</v>
      </c>
      <c r="D34" s="23">
        <v>1564543.4974673404</v>
      </c>
      <c r="E34" s="23">
        <v>2036965.6492765308</v>
      </c>
      <c r="F34" s="23">
        <v>1316618.0348622543</v>
      </c>
      <c r="G34" s="23">
        <v>3922893.5605113963</v>
      </c>
      <c r="H34" s="23">
        <v>1105635.1901266845</v>
      </c>
      <c r="I34" s="23">
        <v>0</v>
      </c>
      <c r="J34" s="23">
        <v>0</v>
      </c>
      <c r="K34" s="23">
        <v>347426.66792352271</v>
      </c>
      <c r="L34" s="23">
        <v>0</v>
      </c>
      <c r="M34" s="23">
        <v>150733.57557049708</v>
      </c>
      <c r="N34" s="23">
        <v>2091925.5635682156</v>
      </c>
      <c r="O34" s="23">
        <v>536443.90103962657</v>
      </c>
      <c r="P34" s="23">
        <v>657650.77999971597</v>
      </c>
      <c r="Q34" s="23">
        <v>727794.05798267806</v>
      </c>
      <c r="R34" s="23">
        <v>351854.87224102707</v>
      </c>
      <c r="S34" s="23">
        <v>468449.49284120102</v>
      </c>
      <c r="T34" s="23">
        <v>1154001.59139303</v>
      </c>
      <c r="U34" s="23">
        <v>0</v>
      </c>
      <c r="V34" s="23">
        <v>0</v>
      </c>
      <c r="W34" s="23">
        <v>1021855.4370391273</v>
      </c>
      <c r="X34" s="23">
        <v>862014.2563452312</v>
      </c>
      <c r="Y34" s="23">
        <v>0</v>
      </c>
      <c r="Z34" s="23">
        <v>0</v>
      </c>
      <c r="AA34" s="23">
        <v>-141164.47812181691</v>
      </c>
      <c r="AB34" s="23">
        <v>0</v>
      </c>
      <c r="AC34" s="23">
        <v>1468323.0338872166</v>
      </c>
      <c r="AD34" s="23">
        <v>94411.569935901498</v>
      </c>
      <c r="AE34" s="23">
        <v>1107066.34758615</v>
      </c>
      <c r="AF34" s="23">
        <v>0</v>
      </c>
      <c r="AG34" s="23">
        <v>983851.39320764283</v>
      </c>
      <c r="AH34" s="23">
        <v>0</v>
      </c>
      <c r="AI34" s="23">
        <v>0</v>
      </c>
      <c r="AJ34" s="23">
        <v>0</v>
      </c>
      <c r="AK34" s="23">
        <v>0</v>
      </c>
      <c r="AL34" s="23">
        <v>967744.3496254941</v>
      </c>
      <c r="AM34" s="23">
        <v>508248.3937257317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18360.35128196565</v>
      </c>
      <c r="Y35" s="23">
        <v>7193120.6075226646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9618.6043245343226</v>
      </c>
      <c r="Y36" s="23">
        <v>211529.68176432932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53625.997024803975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2450.4358962135161</v>
      </c>
      <c r="Y37" s="23">
        <v>510313.63012038736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145564.88131219766</v>
      </c>
      <c r="Y38" s="23">
        <v>24724.242187122312</v>
      </c>
      <c r="Z38" s="23">
        <v>0</v>
      </c>
      <c r="AA38" s="23">
        <v>0</v>
      </c>
      <c r="AB38" s="23">
        <v>0</v>
      </c>
      <c r="AC38" s="23">
        <v>0</v>
      </c>
      <c r="AD38" s="23">
        <v>29088.886173760588</v>
      </c>
      <c r="AE38" s="23">
        <v>0</v>
      </c>
      <c r="AF38" s="23">
        <v>4310.611778321354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526.67437996595243</v>
      </c>
      <c r="Y39" s="23">
        <v>12763.507876137166</v>
      </c>
      <c r="Z39" s="23">
        <v>334370.50960354961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8476.096786736287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13482015.631114407</v>
      </c>
      <c r="AK40" s="23">
        <v>2447598.9695729134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0.61128913581156774</v>
      </c>
      <c r="O41" s="23">
        <v>0</v>
      </c>
      <c r="P41" s="23">
        <v>0</v>
      </c>
      <c r="Q41" s="23">
        <v>0</v>
      </c>
      <c r="R41" s="23">
        <v>375.70669669752976</v>
      </c>
      <c r="S41" s="23">
        <v>998.35763218459761</v>
      </c>
      <c r="T41" s="23">
        <v>0</v>
      </c>
      <c r="U41" s="23">
        <v>0</v>
      </c>
      <c r="V41" s="23">
        <v>0</v>
      </c>
      <c r="W41" s="23">
        <v>0</v>
      </c>
      <c r="X41" s="23">
        <v>26826.654827136004</v>
      </c>
      <c r="Y41" s="23">
        <v>0</v>
      </c>
      <c r="Z41" s="23">
        <v>0</v>
      </c>
      <c r="AA41" s="23">
        <v>0</v>
      </c>
      <c r="AB41" s="23">
        <v>0</v>
      </c>
      <c r="AC41" s="23">
        <v>65405.220456532799</v>
      </c>
      <c r="AD41" s="23">
        <v>0</v>
      </c>
      <c r="AE41" s="23">
        <v>20108.01085036857</v>
      </c>
      <c r="AF41" s="23">
        <v>0</v>
      </c>
      <c r="AG41" s="23">
        <v>3622320.8963472876</v>
      </c>
      <c r="AH41" s="23">
        <v>0</v>
      </c>
      <c r="AI41" s="23">
        <v>0</v>
      </c>
      <c r="AJ41" s="23">
        <v>0</v>
      </c>
      <c r="AK41" s="23">
        <v>0</v>
      </c>
      <c r="AL41" s="23">
        <v>184.89424822912684</v>
      </c>
      <c r="AM41" s="23">
        <v>0</v>
      </c>
      <c r="AN41" s="23">
        <v>0</v>
      </c>
      <c r="AO41" s="23">
        <v>0</v>
      </c>
      <c r="AP41" s="23">
        <v>0</v>
      </c>
      <c r="AQ41" s="23">
        <v>141074.95182111234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4388.5202302002981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0.45202701025822212</v>
      </c>
      <c r="AF42" s="23">
        <v>1708710.2815593202</v>
      </c>
      <c r="AG42" s="23">
        <v>239.2978320028069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4988.4703023885841</v>
      </c>
      <c r="Y43" s="23">
        <v>0</v>
      </c>
      <c r="Z43" s="23">
        <v>0</v>
      </c>
      <c r="AA43" s="23">
        <v>0</v>
      </c>
      <c r="AB43" s="23">
        <v>3614379.7311019553</v>
      </c>
      <c r="AC43" s="23">
        <v>29975.804126655923</v>
      </c>
      <c r="AD43" s="23">
        <v>0</v>
      </c>
      <c r="AE43" s="23">
        <v>0</v>
      </c>
      <c r="AF43" s="23">
        <v>823056.35976174183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21415.353585973993</v>
      </c>
      <c r="Y44" s="23">
        <v>0</v>
      </c>
      <c r="Z44" s="23">
        <v>0</v>
      </c>
      <c r="AA44" s="23">
        <v>0</v>
      </c>
      <c r="AB44" s="23">
        <v>0</v>
      </c>
      <c r="AC44" s="23">
        <v>348.63000104057005</v>
      </c>
      <c r="AD44" s="23">
        <v>0</v>
      </c>
      <c r="AE44" s="23">
        <v>0</v>
      </c>
      <c r="AF44" s="23">
        <v>907.00708600329153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41805.290578867673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11275.283952869286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14284354.418185983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261045.37821513074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4411452.0851369835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13806.019504821874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135624.0729062554</v>
      </c>
      <c r="AP47" s="23">
        <v>3013.24748597807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42.562131025459685</v>
      </c>
      <c r="T48" s="23">
        <v>0</v>
      </c>
      <c r="U48" s="23">
        <v>0</v>
      </c>
      <c r="V48" s="23">
        <v>0</v>
      </c>
      <c r="W48" s="23">
        <v>0</v>
      </c>
      <c r="X48" s="23">
        <v>4807.8674912922606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365348.21483138268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6285.1570171914855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21162003.589846969</v>
      </c>
      <c r="J50" s="23">
        <v>68389.333273414522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0.19000552958179218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31961198.55164355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25915.751630457722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3633.685880195243</v>
      </c>
      <c r="AG52" s="23">
        <v>0</v>
      </c>
      <c r="AH52" s="23">
        <v>0</v>
      </c>
      <c r="AI52" s="23">
        <v>50400.646569847624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726291.55134740274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4240.2548779557683</v>
      </c>
      <c r="T53" s="23">
        <v>0</v>
      </c>
      <c r="U53" s="23">
        <v>0</v>
      </c>
      <c r="V53" s="23">
        <v>0</v>
      </c>
      <c r="W53" s="23">
        <v>0</v>
      </c>
      <c r="X53" s="23">
        <v>26374.557936850077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501027.00468233821</v>
      </c>
      <c r="V54" s="23">
        <v>0</v>
      </c>
      <c r="W54" s="23">
        <v>0</v>
      </c>
      <c r="X54" s="23">
        <v>5131.3656603815098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1523.0310796506014</v>
      </c>
      <c r="T56" s="23">
        <v>0</v>
      </c>
      <c r="U56" s="23">
        <v>0</v>
      </c>
      <c r="V56" s="23">
        <v>0</v>
      </c>
      <c r="W56" s="23">
        <v>0</v>
      </c>
      <c r="X56" s="23">
        <v>21136.19539900119</v>
      </c>
      <c r="Y56" s="23">
        <v>375.58530119658093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82489.142679031429</v>
      </c>
      <c r="T57" s="23">
        <v>0</v>
      </c>
      <c r="U57" s="23">
        <v>0</v>
      </c>
      <c r="V57" s="23">
        <v>0</v>
      </c>
      <c r="W57" s="23">
        <v>0</v>
      </c>
      <c r="X57" s="23">
        <v>5811.7147019824051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52778.500491945219</v>
      </c>
      <c r="AE57" s="23">
        <v>146053.06211796484</v>
      </c>
      <c r="AF57" s="23">
        <v>694498.72467719903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400.46752737344804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50245.649009976034</v>
      </c>
      <c r="T58" s="23">
        <v>0</v>
      </c>
      <c r="U58" s="23">
        <v>0</v>
      </c>
      <c r="V58" s="23">
        <v>0</v>
      </c>
      <c r="W58" s="23">
        <v>0</v>
      </c>
      <c r="X58" s="23">
        <v>277970.46550958877</v>
      </c>
      <c r="Y58" s="23">
        <v>30.817697387945142</v>
      </c>
      <c r="Z58" s="23">
        <v>0</v>
      </c>
      <c r="AA58" s="23">
        <v>0</v>
      </c>
      <c r="AB58" s="23">
        <v>0</v>
      </c>
      <c r="AC58" s="23">
        <v>38977.622093465754</v>
      </c>
      <c r="AD58" s="23">
        <v>0</v>
      </c>
      <c r="AE58" s="23">
        <v>0</v>
      </c>
      <c r="AF58" s="23">
        <v>258131.31082366427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1141.4519400540114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6001.9967000635888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23280.919747361939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3424.0835672942494</v>
      </c>
      <c r="Y60" s="23">
        <v>2335.4900322618146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86420.524769118216</v>
      </c>
      <c r="AG60" s="23">
        <v>0</v>
      </c>
      <c r="AH60" s="23">
        <v>3088056.444193189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686193.82007515349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131991.45493856067</v>
      </c>
      <c r="T61" s="23">
        <v>0</v>
      </c>
      <c r="U61" s="23">
        <v>0</v>
      </c>
      <c r="V61" s="23">
        <v>0</v>
      </c>
      <c r="W61" s="23">
        <v>0</v>
      </c>
      <c r="X61" s="23">
        <v>10522.142759908395</v>
      </c>
      <c r="Y61" s="23">
        <v>60.335924766050397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47065.443466731325</v>
      </c>
      <c r="AG61" s="23">
        <v>0</v>
      </c>
      <c r="AH61" s="23">
        <v>0</v>
      </c>
      <c r="AI61" s="23">
        <v>198281.86232859467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52734.961704335052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31.342819752525603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306856.00060918753</v>
      </c>
      <c r="AK62" s="23">
        <v>0</v>
      </c>
      <c r="AL62" s="23">
        <v>0</v>
      </c>
      <c r="AM62" s="23">
        <v>0</v>
      </c>
      <c r="AN62" s="23">
        <v>0</v>
      </c>
      <c r="AO62" s="23">
        <v>3091.0076031318335</v>
      </c>
      <c r="AP62" s="23">
        <v>0</v>
      </c>
      <c r="AQ62" s="23">
        <v>450848.7783201058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3816.8791814833685</v>
      </c>
      <c r="U63" s="23">
        <v>70119.830968043214</v>
      </c>
      <c r="V63" s="23">
        <v>0</v>
      </c>
      <c r="W63" s="23">
        <v>0</v>
      </c>
      <c r="X63" s="23">
        <v>456673.50349875866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970693.42477179412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210544.3006872705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27163.445614446595</v>
      </c>
      <c r="AG65" s="23">
        <v>0</v>
      </c>
      <c r="AH65" s="23">
        <v>0</v>
      </c>
      <c r="AI65" s="23">
        <v>452455.16203946434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2048659.8944401001</v>
      </c>
      <c r="V66" s="23">
        <v>309543.14967560081</v>
      </c>
      <c r="W66" s="23">
        <v>0</v>
      </c>
      <c r="X66" s="23">
        <v>51019.390869437033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121536.87481356612</v>
      </c>
      <c r="W67" s="23">
        <v>0</v>
      </c>
      <c r="X67" s="23">
        <v>2378.0936349601425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366345.2548264779</v>
      </c>
      <c r="AK67" s="23">
        <v>0</v>
      </c>
      <c r="AL67" s="23">
        <v>0</v>
      </c>
      <c r="AM67" s="23">
        <v>0</v>
      </c>
      <c r="AN67" s="23">
        <v>4726047.9662896721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172243.67877592996</v>
      </c>
      <c r="O68" s="23">
        <v>0</v>
      </c>
      <c r="P68" s="23">
        <v>0</v>
      </c>
      <c r="Q68" s="23">
        <v>0</v>
      </c>
      <c r="R68" s="23">
        <v>0</v>
      </c>
      <c r="S68" s="23">
        <v>451.94505618423341</v>
      </c>
      <c r="T68" s="23">
        <v>0</v>
      </c>
      <c r="U68" s="23">
        <v>0</v>
      </c>
      <c r="V68" s="23">
        <v>0</v>
      </c>
      <c r="W68" s="23">
        <v>0</v>
      </c>
      <c r="X68" s="23">
        <v>2790.9073849335246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2185655.7800883586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1299.281178479009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62879.223788618823</v>
      </c>
      <c r="AE69" s="23">
        <v>0</v>
      </c>
      <c r="AF69" s="23">
        <v>1209192.1501147221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50222.714706440602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15174.980747553054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1065834.2333907387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41659.028007600697</v>
      </c>
      <c r="H71" s="23">
        <v>52174.23608642647</v>
      </c>
      <c r="I71" s="23">
        <v>0</v>
      </c>
      <c r="J71" s="23">
        <v>0</v>
      </c>
      <c r="K71" s="23">
        <v>1.0223727590296627</v>
      </c>
      <c r="L71" s="23">
        <v>0</v>
      </c>
      <c r="M71" s="23">
        <v>0</v>
      </c>
      <c r="N71" s="23">
        <v>204548.53412495999</v>
      </c>
      <c r="O71" s="23">
        <v>2.6323472513016203E-2</v>
      </c>
      <c r="P71" s="23">
        <v>122949.21979565613</v>
      </c>
      <c r="Q71" s="23">
        <v>1.4696954173279247E-2</v>
      </c>
      <c r="R71" s="23">
        <v>24.157038086344681</v>
      </c>
      <c r="S71" s="23">
        <v>3.1304739923327953</v>
      </c>
      <c r="T71" s="23">
        <v>0.71577762204620998</v>
      </c>
      <c r="U71" s="23">
        <v>0</v>
      </c>
      <c r="V71" s="23">
        <v>0</v>
      </c>
      <c r="W71" s="23">
        <v>0</v>
      </c>
      <c r="X71" s="23">
        <v>147955.82684254649</v>
      </c>
      <c r="Y71" s="23">
        <v>0</v>
      </c>
      <c r="Z71" s="23">
        <v>0</v>
      </c>
      <c r="AA71" s="23">
        <v>0</v>
      </c>
      <c r="AB71" s="23">
        <v>0</v>
      </c>
      <c r="AC71" s="23">
        <v>221983.96402439001</v>
      </c>
      <c r="AD71" s="23">
        <v>4.5491210987613538E-3</v>
      </c>
      <c r="AE71" s="23">
        <v>61.461952066043494</v>
      </c>
      <c r="AF71" s="23">
        <v>0</v>
      </c>
      <c r="AG71" s="23">
        <v>0.10454907468822758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127820.73989612356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452198.12953566021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2508.9586662121551</v>
      </c>
      <c r="V72" s="23">
        <v>0</v>
      </c>
      <c r="W72" s="23">
        <v>0</v>
      </c>
      <c r="X72" s="23">
        <v>3423.0816359946116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2214076.1836381126</v>
      </c>
      <c r="AM72" s="23">
        <v>0</v>
      </c>
      <c r="AN72" s="23">
        <v>0</v>
      </c>
      <c r="AO72" s="23">
        <v>0</v>
      </c>
      <c r="AP72" s="23">
        <v>0</v>
      </c>
      <c r="AQ72" s="23">
        <v>953197.51719242882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1035896.5256034867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943161.54754284793</v>
      </c>
      <c r="D75" s="23">
        <v>1479110.2810836278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0.13374775332467667</v>
      </c>
      <c r="L75" s="23">
        <v>0</v>
      </c>
      <c r="M75" s="23">
        <v>0</v>
      </c>
      <c r="N75" s="23">
        <v>5.1249298344902678</v>
      </c>
      <c r="O75" s="23">
        <v>0</v>
      </c>
      <c r="P75" s="23">
        <v>0</v>
      </c>
      <c r="Q75" s="23">
        <v>0</v>
      </c>
      <c r="R75" s="23">
        <v>99.167413279130429</v>
      </c>
      <c r="S75" s="23">
        <v>7.8055713243420977</v>
      </c>
      <c r="T75" s="23">
        <v>11.108596495940246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20384.12952988482</v>
      </c>
      <c r="AE75" s="23">
        <v>291139.56988118857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191.85704629264515</v>
      </c>
      <c r="AM75" s="23">
        <v>0.11008945486309489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982.91585832123428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499570.20743319253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47.57724482074029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2109.7210218661494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16346.564513750587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86.252428729506462</v>
      </c>
      <c r="L78" s="23">
        <v>0</v>
      </c>
      <c r="M78" s="23">
        <v>25307.220566749696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8474.1047482436843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3969.6576807638121</v>
      </c>
      <c r="AM78" s="23">
        <v>1925.6469139147293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2751788.2440466196</v>
      </c>
      <c r="D79" s="23">
        <v>228396.48038688293</v>
      </c>
      <c r="E79" s="23">
        <v>1460689.0942987918</v>
      </c>
      <c r="F79" s="23">
        <v>427940.14118529001</v>
      </c>
      <c r="G79" s="23">
        <v>2.3308268170880155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5.5458785352477671</v>
      </c>
      <c r="O79" s="23">
        <v>3.3468824397967416</v>
      </c>
      <c r="P79" s="23">
        <v>0</v>
      </c>
      <c r="Q79" s="23">
        <v>0</v>
      </c>
      <c r="R79" s="23">
        <v>328.43225445936611</v>
      </c>
      <c r="S79" s="23">
        <v>6603.571622950707</v>
      </c>
      <c r="T79" s="23">
        <v>14623.972661280834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205101.5462111962</v>
      </c>
      <c r="AF79" s="23">
        <v>0</v>
      </c>
      <c r="AG79" s="23">
        <v>2.2895729150694133</v>
      </c>
      <c r="AH79" s="23">
        <v>0</v>
      </c>
      <c r="AI79" s="23">
        <v>0</v>
      </c>
      <c r="AJ79" s="23">
        <v>0</v>
      </c>
      <c r="AK79" s="23">
        <v>0</v>
      </c>
      <c r="AL79" s="23">
        <v>902.48118468405562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5094466.3177306112</v>
      </c>
      <c r="H80" s="23">
        <v>1207027.2263073307</v>
      </c>
      <c r="I80" s="23">
        <v>0</v>
      </c>
      <c r="J80" s="23">
        <v>0</v>
      </c>
      <c r="K80" s="23">
        <v>25053.137132722728</v>
      </c>
      <c r="L80" s="23">
        <v>0</v>
      </c>
      <c r="M80" s="23">
        <v>0</v>
      </c>
      <c r="N80" s="23">
        <v>278401.3877113628</v>
      </c>
      <c r="O80" s="23">
        <v>276635.21830434754</v>
      </c>
      <c r="P80" s="23">
        <v>0</v>
      </c>
      <c r="Q80" s="23">
        <v>974.97027872833348</v>
      </c>
      <c r="R80" s="23">
        <v>882.9476045785226</v>
      </c>
      <c r="S80" s="23">
        <v>27337.171095455185</v>
      </c>
      <c r="T80" s="23">
        <v>152.66100746723055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150.71485977717293</v>
      </c>
      <c r="AD80" s="23">
        <v>0.63484647044060816</v>
      </c>
      <c r="AE80" s="23">
        <v>49166.519756748581</v>
      </c>
      <c r="AF80" s="23">
        <v>0</v>
      </c>
      <c r="AG80" s="23">
        <v>11507.180165143696</v>
      </c>
      <c r="AH80" s="23">
        <v>0</v>
      </c>
      <c r="AI80" s="23">
        <v>0</v>
      </c>
      <c r="AJ80" s="23">
        <v>0</v>
      </c>
      <c r="AK80" s="23">
        <v>0</v>
      </c>
      <c r="AL80" s="23">
        <v>30773.080940294229</v>
      </c>
      <c r="AM80" s="23">
        <v>243232.08946270883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521.60460486240027</v>
      </c>
      <c r="I81" s="23">
        <v>0</v>
      </c>
      <c r="J81" s="23">
        <v>0</v>
      </c>
      <c r="K81" s="23">
        <v>84587.642898211037</v>
      </c>
      <c r="L81" s="23">
        <v>0</v>
      </c>
      <c r="M81" s="23">
        <v>9.3132257462930898E-10</v>
      </c>
      <c r="N81" s="23">
        <v>44348.872165933892</v>
      </c>
      <c r="O81" s="23">
        <v>42.217126944376332</v>
      </c>
      <c r="P81" s="23">
        <v>0</v>
      </c>
      <c r="Q81" s="23">
        <v>7529.2708770332665</v>
      </c>
      <c r="R81" s="23">
        <v>2557.1774622757935</v>
      </c>
      <c r="S81" s="23">
        <v>576.53783402315275</v>
      </c>
      <c r="T81" s="23">
        <v>0</v>
      </c>
      <c r="U81" s="23">
        <v>0</v>
      </c>
      <c r="V81" s="23">
        <v>0</v>
      </c>
      <c r="W81" s="23">
        <v>0</v>
      </c>
      <c r="X81" s="23">
        <v>1.7101104460762313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25452.4967834538</v>
      </c>
      <c r="AE81" s="23">
        <v>94.156773794482277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117.05208487585008</v>
      </c>
      <c r="AM81" s="23">
        <v>356.14469376296933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26856.371060981266</v>
      </c>
      <c r="G82" s="23">
        <v>1.3728524606680024</v>
      </c>
      <c r="H82" s="23">
        <v>0.38630554044886672</v>
      </c>
      <c r="I82" s="23">
        <v>0</v>
      </c>
      <c r="J82" s="23">
        <v>0</v>
      </c>
      <c r="K82" s="23">
        <v>7.8971330776272473E-3</v>
      </c>
      <c r="L82" s="23">
        <v>0</v>
      </c>
      <c r="M82" s="23">
        <v>0</v>
      </c>
      <c r="N82" s="23">
        <v>5.9717277582198145</v>
      </c>
      <c r="O82" s="23">
        <v>0.80321822279255783</v>
      </c>
      <c r="P82" s="23">
        <v>0</v>
      </c>
      <c r="Q82" s="23">
        <v>933.79812483675505</v>
      </c>
      <c r="R82" s="23">
        <v>107.15756576609142</v>
      </c>
      <c r="S82" s="23">
        <v>15268.675829674281</v>
      </c>
      <c r="T82" s="23">
        <v>1140.2115233175796</v>
      </c>
      <c r="U82" s="23">
        <v>0</v>
      </c>
      <c r="V82" s="23">
        <v>0</v>
      </c>
      <c r="W82" s="23">
        <v>0</v>
      </c>
      <c r="X82" s="23">
        <v>18.619042449828811</v>
      </c>
      <c r="Y82" s="23">
        <v>0</v>
      </c>
      <c r="Z82" s="23">
        <v>0</v>
      </c>
      <c r="AA82" s="23">
        <v>0</v>
      </c>
      <c r="AB82" s="23">
        <v>0</v>
      </c>
      <c r="AC82" s="23">
        <v>1436.5342083368639</v>
      </c>
      <c r="AD82" s="23">
        <v>16638.117432568804</v>
      </c>
      <c r="AE82" s="23">
        <v>4984.6101180971664</v>
      </c>
      <c r="AF82" s="23">
        <v>0</v>
      </c>
      <c r="AG82" s="23">
        <v>25445.118600145328</v>
      </c>
      <c r="AH82" s="23">
        <v>0</v>
      </c>
      <c r="AI82" s="23">
        <v>0</v>
      </c>
      <c r="AJ82" s="23">
        <v>0</v>
      </c>
      <c r="AK82" s="23">
        <v>0</v>
      </c>
      <c r="AL82" s="23">
        <v>301668.50514268299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2.3672154617772172</v>
      </c>
      <c r="O83" s="23">
        <v>79.664129892509266</v>
      </c>
      <c r="P83" s="23">
        <v>0</v>
      </c>
      <c r="Q83" s="23">
        <v>0</v>
      </c>
      <c r="R83" s="23">
        <v>27.553142502282345</v>
      </c>
      <c r="S83" s="23">
        <v>14511.295953233292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78833.500883282934</v>
      </c>
      <c r="AD83" s="23">
        <v>183.23610249254025</v>
      </c>
      <c r="AE83" s="23">
        <v>16919.030714804925</v>
      </c>
      <c r="AF83" s="23">
        <v>0</v>
      </c>
      <c r="AG83" s="23">
        <v>72433.765765128352</v>
      </c>
      <c r="AH83" s="23">
        <v>0</v>
      </c>
      <c r="AI83" s="23">
        <v>0</v>
      </c>
      <c r="AJ83" s="23">
        <v>0</v>
      </c>
      <c r="AK83" s="23">
        <v>0</v>
      </c>
      <c r="AL83" s="23">
        <v>10248.720944642559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1287436.2209532352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855272.53993036773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8461.0515344954147</v>
      </c>
      <c r="D85" s="23">
        <v>229.85804859771909</v>
      </c>
      <c r="E85" s="23">
        <v>0</v>
      </c>
      <c r="F85" s="23">
        <v>0</v>
      </c>
      <c r="G85" s="23">
        <v>22071.407030156061</v>
      </c>
      <c r="H85" s="23">
        <v>0</v>
      </c>
      <c r="I85" s="23">
        <v>0</v>
      </c>
      <c r="J85" s="23">
        <v>0</v>
      </c>
      <c r="K85" s="23">
        <v>19145.279211336237</v>
      </c>
      <c r="L85" s="23">
        <v>0</v>
      </c>
      <c r="M85" s="23">
        <v>14732.335737336558</v>
      </c>
      <c r="N85" s="23">
        <v>23.512975878907991</v>
      </c>
      <c r="O85" s="23">
        <v>3461.4472222093113</v>
      </c>
      <c r="P85" s="23">
        <v>66.046082813039163</v>
      </c>
      <c r="Q85" s="23">
        <v>0</v>
      </c>
      <c r="R85" s="23">
        <v>183.63161758647846</v>
      </c>
      <c r="S85" s="23">
        <v>197780.10076827198</v>
      </c>
      <c r="T85" s="23">
        <v>4716.8667834433927</v>
      </c>
      <c r="U85" s="23">
        <v>0</v>
      </c>
      <c r="V85" s="23">
        <v>0</v>
      </c>
      <c r="W85" s="23">
        <v>0</v>
      </c>
      <c r="X85" s="23">
        <v>14650.743021495484</v>
      </c>
      <c r="Y85" s="23">
        <v>0</v>
      </c>
      <c r="Z85" s="23">
        <v>0</v>
      </c>
      <c r="AA85" s="23">
        <v>0</v>
      </c>
      <c r="AB85" s="23">
        <v>0</v>
      </c>
      <c r="AC85" s="23">
        <v>42599.332938913707</v>
      </c>
      <c r="AD85" s="23">
        <v>0</v>
      </c>
      <c r="AE85" s="23">
        <v>144825.56094961771</v>
      </c>
      <c r="AF85" s="23">
        <v>0</v>
      </c>
      <c r="AG85" s="23">
        <v>1961.1301347592637</v>
      </c>
      <c r="AH85" s="23">
        <v>0</v>
      </c>
      <c r="AI85" s="23">
        <v>0</v>
      </c>
      <c r="AJ85" s="23">
        <v>0</v>
      </c>
      <c r="AK85" s="23">
        <v>0</v>
      </c>
      <c r="AL85" s="23">
        <v>579569.30380774161</v>
      </c>
      <c r="AM85" s="23">
        <v>149.75867798569351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2719.0925261086004</v>
      </c>
      <c r="D86" s="23">
        <v>0</v>
      </c>
      <c r="E86" s="23">
        <v>240.1801736750796</v>
      </c>
      <c r="F86" s="23">
        <v>206602.83990629832</v>
      </c>
      <c r="G86" s="23">
        <v>0</v>
      </c>
      <c r="H86" s="23">
        <v>0</v>
      </c>
      <c r="I86" s="23">
        <v>0</v>
      </c>
      <c r="J86" s="23">
        <v>0</v>
      </c>
      <c r="K86" s="23">
        <v>0.75551207024623879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7852.8450540501226</v>
      </c>
      <c r="T86" s="23">
        <v>414656.88844924368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54048.956523546556</v>
      </c>
      <c r="AF86" s="23">
        <v>0</v>
      </c>
      <c r="AG86" s="23">
        <v>1.4612756365723656</v>
      </c>
      <c r="AH86" s="23">
        <v>0</v>
      </c>
      <c r="AI86" s="23">
        <v>0</v>
      </c>
      <c r="AJ86" s="23">
        <v>0</v>
      </c>
      <c r="AK86" s="23">
        <v>0</v>
      </c>
      <c r="AL86" s="23">
        <v>8598.181307524821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17826.315946856255</v>
      </c>
      <c r="H87" s="23">
        <v>91.617306910936108</v>
      </c>
      <c r="I87" s="23">
        <v>0</v>
      </c>
      <c r="J87" s="23">
        <v>0</v>
      </c>
      <c r="K87" s="23">
        <v>4207.3636513384099</v>
      </c>
      <c r="L87" s="23">
        <v>0</v>
      </c>
      <c r="M87" s="23">
        <v>0</v>
      </c>
      <c r="N87" s="23">
        <v>13772.681720310164</v>
      </c>
      <c r="O87" s="23">
        <v>6679.3800476939286</v>
      </c>
      <c r="P87" s="23">
        <v>1399.2956016550042</v>
      </c>
      <c r="Q87" s="23">
        <v>30815.248448448507</v>
      </c>
      <c r="R87" s="23">
        <v>35781.818312470001</v>
      </c>
      <c r="S87" s="23">
        <v>53734.628311895867</v>
      </c>
      <c r="T87" s="23">
        <v>42480.339233576778</v>
      </c>
      <c r="U87" s="23">
        <v>0</v>
      </c>
      <c r="V87" s="23">
        <v>0</v>
      </c>
      <c r="W87" s="23">
        <v>11944.37910860878</v>
      </c>
      <c r="X87" s="23">
        <v>12834.172531435332</v>
      </c>
      <c r="Y87" s="23">
        <v>0</v>
      </c>
      <c r="Z87" s="23">
        <v>0</v>
      </c>
      <c r="AA87" s="23">
        <v>0</v>
      </c>
      <c r="AB87" s="23">
        <v>0</v>
      </c>
      <c r="AC87" s="23">
        <v>2233.1246442318729</v>
      </c>
      <c r="AD87" s="23">
        <v>1.9099583666460491</v>
      </c>
      <c r="AE87" s="23">
        <v>21361.110413977582</v>
      </c>
      <c r="AF87" s="23">
        <v>0</v>
      </c>
      <c r="AG87" s="23">
        <v>28651.91672164567</v>
      </c>
      <c r="AH87" s="23">
        <v>0</v>
      </c>
      <c r="AI87" s="23">
        <v>0</v>
      </c>
      <c r="AJ87" s="23">
        <v>0</v>
      </c>
      <c r="AK87" s="23">
        <v>0</v>
      </c>
      <c r="AL87" s="23">
        <v>13949.439836234676</v>
      </c>
      <c r="AM87" s="23">
        <v>1583.9745845236259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909.29720608823595</v>
      </c>
      <c r="L88" s="23">
        <v>0</v>
      </c>
      <c r="M88" s="23">
        <v>0</v>
      </c>
      <c r="N88" s="23">
        <v>93597.363308008193</v>
      </c>
      <c r="O88" s="23">
        <v>11.919049287657762</v>
      </c>
      <c r="P88" s="23">
        <v>0</v>
      </c>
      <c r="Q88" s="23">
        <v>185217.79029794654</v>
      </c>
      <c r="R88" s="23">
        <v>11573.884237992821</v>
      </c>
      <c r="S88" s="23">
        <v>291.05852473053142</v>
      </c>
      <c r="T88" s="23">
        <v>0</v>
      </c>
      <c r="U88" s="23">
        <v>0</v>
      </c>
      <c r="V88" s="23">
        <v>0</v>
      </c>
      <c r="W88" s="23">
        <v>0</v>
      </c>
      <c r="X88" s="23">
        <v>32.138338641128293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2181.8319166063702</v>
      </c>
      <c r="AF88" s="23">
        <v>0</v>
      </c>
      <c r="AG88" s="23">
        <v>2063.3010350090422</v>
      </c>
      <c r="AH88" s="23">
        <v>0</v>
      </c>
      <c r="AI88" s="23">
        <v>0</v>
      </c>
      <c r="AJ88" s="23">
        <v>0</v>
      </c>
      <c r="AK88" s="23">
        <v>0</v>
      </c>
      <c r="AL88" s="23">
        <v>2.2837894259937541</v>
      </c>
      <c r="AM88" s="23">
        <v>516.81296429797817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4.4445602646680049</v>
      </c>
      <c r="H89" s="23">
        <v>0</v>
      </c>
      <c r="I89" s="23">
        <v>0</v>
      </c>
      <c r="J89" s="23">
        <v>0</v>
      </c>
      <c r="K89" s="23">
        <v>1.6485257507229159</v>
      </c>
      <c r="L89" s="23">
        <v>0</v>
      </c>
      <c r="M89" s="23">
        <v>0</v>
      </c>
      <c r="N89" s="23">
        <v>7214.3839241643182</v>
      </c>
      <c r="O89" s="23">
        <v>15.065845678194774</v>
      </c>
      <c r="P89" s="23">
        <v>91.97525704624644</v>
      </c>
      <c r="Q89" s="23">
        <v>476.26385101503541</v>
      </c>
      <c r="R89" s="23">
        <v>763.88641751062448</v>
      </c>
      <c r="S89" s="23">
        <v>28282.948958682264</v>
      </c>
      <c r="T89" s="23">
        <v>0</v>
      </c>
      <c r="U89" s="23">
        <v>0</v>
      </c>
      <c r="V89" s="23">
        <v>0</v>
      </c>
      <c r="W89" s="23">
        <v>0</v>
      </c>
      <c r="X89" s="23">
        <v>206.30935047130217</v>
      </c>
      <c r="Y89" s="23">
        <v>0</v>
      </c>
      <c r="Z89" s="23">
        <v>0</v>
      </c>
      <c r="AA89" s="23">
        <v>0</v>
      </c>
      <c r="AB89" s="23">
        <v>0</v>
      </c>
      <c r="AC89" s="23">
        <v>46118.662111308084</v>
      </c>
      <c r="AD89" s="23">
        <v>79.325054847476423</v>
      </c>
      <c r="AE89" s="23">
        <v>662.086985010739</v>
      </c>
      <c r="AF89" s="23">
        <v>0</v>
      </c>
      <c r="AG89" s="23">
        <v>1247.4341777834175</v>
      </c>
      <c r="AH89" s="23">
        <v>0</v>
      </c>
      <c r="AI89" s="23">
        <v>0</v>
      </c>
      <c r="AJ89" s="23">
        <v>0</v>
      </c>
      <c r="AK89" s="23">
        <v>0</v>
      </c>
      <c r="AL89" s="23">
        <v>1124.7298323190366</v>
      </c>
      <c r="AM89" s="23">
        <v>-2012.3265082318476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30092.544476739375</v>
      </c>
      <c r="H90" s="23">
        <v>0</v>
      </c>
      <c r="I90" s="23">
        <v>0</v>
      </c>
      <c r="J90" s="23">
        <v>0</v>
      </c>
      <c r="K90" s="23">
        <v>181.06901584055322</v>
      </c>
      <c r="L90" s="23">
        <v>0</v>
      </c>
      <c r="M90" s="23">
        <v>0</v>
      </c>
      <c r="N90" s="23">
        <v>19737.542208236788</v>
      </c>
      <c r="O90" s="23">
        <v>1393.8451019520021</v>
      </c>
      <c r="P90" s="23">
        <v>6839.8122592274349</v>
      </c>
      <c r="Q90" s="23">
        <v>87426.156474643285</v>
      </c>
      <c r="R90" s="23">
        <v>28492.963287329861</v>
      </c>
      <c r="S90" s="23">
        <v>66717.327082707096</v>
      </c>
      <c r="T90" s="23">
        <v>91.785392501682182</v>
      </c>
      <c r="U90" s="23">
        <v>0</v>
      </c>
      <c r="V90" s="23">
        <v>0</v>
      </c>
      <c r="W90" s="23">
        <v>0</v>
      </c>
      <c r="X90" s="23">
        <v>1100.7555070080316</v>
      </c>
      <c r="Y90" s="23">
        <v>0</v>
      </c>
      <c r="Z90" s="23">
        <v>0</v>
      </c>
      <c r="AA90" s="23">
        <v>0</v>
      </c>
      <c r="AB90" s="23">
        <v>0</v>
      </c>
      <c r="AC90" s="23">
        <v>22637.544206229595</v>
      </c>
      <c r="AD90" s="23">
        <v>400.44431489443713</v>
      </c>
      <c r="AE90" s="23">
        <v>11531.157610552375</v>
      </c>
      <c r="AF90" s="23">
        <v>0</v>
      </c>
      <c r="AG90" s="23">
        <v>2062.0914477579777</v>
      </c>
      <c r="AH90" s="23">
        <v>0</v>
      </c>
      <c r="AI90" s="23">
        <v>0</v>
      </c>
      <c r="AJ90" s="23">
        <v>0</v>
      </c>
      <c r="AK90" s="23">
        <v>0</v>
      </c>
      <c r="AL90" s="23">
        <v>8470.6611289514149</v>
      </c>
      <c r="AM90" s="23">
        <v>54.92733974035815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9564.6610462282952</v>
      </c>
      <c r="I91" s="23">
        <v>0</v>
      </c>
      <c r="J91" s="23">
        <v>0</v>
      </c>
      <c r="K91" s="23">
        <v>701.65705985765896</v>
      </c>
      <c r="L91" s="23">
        <v>0</v>
      </c>
      <c r="M91" s="23">
        <v>0</v>
      </c>
      <c r="N91" s="23">
        <v>1004.5260780311527</v>
      </c>
      <c r="O91" s="23">
        <v>82.893562224477904</v>
      </c>
      <c r="P91" s="23">
        <v>30.461208912830418</v>
      </c>
      <c r="Q91" s="23">
        <v>255.26241506113905</v>
      </c>
      <c r="R91" s="23">
        <v>19011.123316710451</v>
      </c>
      <c r="S91" s="23">
        <v>545.40868329552893</v>
      </c>
      <c r="T91" s="23">
        <v>8640.4404027280943</v>
      </c>
      <c r="U91" s="23">
        <v>0</v>
      </c>
      <c r="V91" s="23">
        <v>0</v>
      </c>
      <c r="W91" s="23">
        <v>0</v>
      </c>
      <c r="X91" s="23">
        <v>2957.9819435542463</v>
      </c>
      <c r="Y91" s="23">
        <v>0</v>
      </c>
      <c r="Z91" s="23">
        <v>0</v>
      </c>
      <c r="AA91" s="23">
        <v>167289.65815228203</v>
      </c>
      <c r="AB91" s="23">
        <v>0</v>
      </c>
      <c r="AC91" s="23">
        <v>1353933.6892588006</v>
      </c>
      <c r="AD91" s="23">
        <v>3319.0565926502982</v>
      </c>
      <c r="AE91" s="23">
        <v>1054.283821385068</v>
      </c>
      <c r="AF91" s="23">
        <v>0</v>
      </c>
      <c r="AG91" s="23">
        <v>300.56695692681723</v>
      </c>
      <c r="AH91" s="23">
        <v>0</v>
      </c>
      <c r="AI91" s="23">
        <v>0</v>
      </c>
      <c r="AJ91" s="23">
        <v>0</v>
      </c>
      <c r="AK91" s="23">
        <v>0</v>
      </c>
      <c r="AL91" s="23">
        <v>18114.501750593641</v>
      </c>
      <c r="AM91" s="23">
        <v>1179.3165726828095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4.9671479825659057</v>
      </c>
      <c r="H92" s="23">
        <v>946.73927100619858</v>
      </c>
      <c r="I92" s="23">
        <v>0</v>
      </c>
      <c r="J92" s="23">
        <v>0</v>
      </c>
      <c r="K92" s="23">
        <v>3917.5121919229473</v>
      </c>
      <c r="L92" s="23">
        <v>0</v>
      </c>
      <c r="M92" s="23">
        <v>0</v>
      </c>
      <c r="N92" s="23">
        <v>129757.15075494898</v>
      </c>
      <c r="O92" s="23">
        <v>2.7947856579622704E-2</v>
      </c>
      <c r="P92" s="23">
        <v>992235.9222850299</v>
      </c>
      <c r="Q92" s="23">
        <v>10486.590553832102</v>
      </c>
      <c r="R92" s="23">
        <v>23289.164873564154</v>
      </c>
      <c r="S92" s="23">
        <v>634.73943395927336</v>
      </c>
      <c r="T92" s="23">
        <v>536.05646560812966</v>
      </c>
      <c r="U92" s="23">
        <v>0</v>
      </c>
      <c r="V92" s="23">
        <v>0</v>
      </c>
      <c r="W92" s="23">
        <v>0</v>
      </c>
      <c r="X92" s="23">
        <v>911.76597513017578</v>
      </c>
      <c r="Y92" s="23">
        <v>0</v>
      </c>
      <c r="Z92" s="23">
        <v>0</v>
      </c>
      <c r="AA92" s="23">
        <v>183.89279171407026</v>
      </c>
      <c r="AB92" s="23">
        <v>0</v>
      </c>
      <c r="AC92" s="23">
        <v>50846.240837464407</v>
      </c>
      <c r="AD92" s="23">
        <v>2499.6170381099819</v>
      </c>
      <c r="AE92" s="23">
        <v>2433.66882437906</v>
      </c>
      <c r="AF92" s="23">
        <v>0</v>
      </c>
      <c r="AG92" s="23">
        <v>2.52119640658263</v>
      </c>
      <c r="AH92" s="23">
        <v>0</v>
      </c>
      <c r="AI92" s="23">
        <v>0</v>
      </c>
      <c r="AJ92" s="23">
        <v>0</v>
      </c>
      <c r="AK92" s="23">
        <v>0</v>
      </c>
      <c r="AL92" s="23">
        <v>4392.3919835548395</v>
      </c>
      <c r="AM92" s="23">
        <v>28.540223013497041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10.635771259672895</v>
      </c>
      <c r="D93" s="23">
        <v>0</v>
      </c>
      <c r="E93" s="23">
        <v>0</v>
      </c>
      <c r="F93" s="23">
        <v>0</v>
      </c>
      <c r="G93" s="23">
        <v>399.09464573976192</v>
      </c>
      <c r="H93" s="23">
        <v>31.041989286867999</v>
      </c>
      <c r="I93" s="23">
        <v>0</v>
      </c>
      <c r="J93" s="23">
        <v>0</v>
      </c>
      <c r="K93" s="23">
        <v>3797.8437432414121</v>
      </c>
      <c r="L93" s="23">
        <v>0</v>
      </c>
      <c r="M93" s="23">
        <v>0</v>
      </c>
      <c r="N93" s="23">
        <v>2669.5980321540947</v>
      </c>
      <c r="O93" s="23">
        <v>3.5854633926970148</v>
      </c>
      <c r="P93" s="23">
        <v>173287.21301969871</v>
      </c>
      <c r="Q93" s="23">
        <v>4206.2074817984267</v>
      </c>
      <c r="R93" s="23">
        <v>245206.97919928146</v>
      </c>
      <c r="S93" s="23">
        <v>5642.2778731151411</v>
      </c>
      <c r="T93" s="23">
        <v>1590.492571652497</v>
      </c>
      <c r="U93" s="23">
        <v>0</v>
      </c>
      <c r="V93" s="23">
        <v>0</v>
      </c>
      <c r="W93" s="23">
        <v>0</v>
      </c>
      <c r="X93" s="23">
        <v>21074.947118972184</v>
      </c>
      <c r="Y93" s="23">
        <v>0</v>
      </c>
      <c r="Z93" s="23">
        <v>0</v>
      </c>
      <c r="AA93" s="23">
        <v>52.538591194219343</v>
      </c>
      <c r="AB93" s="23">
        <v>0</v>
      </c>
      <c r="AC93" s="23">
        <v>161164.45185869597</v>
      </c>
      <c r="AD93" s="23">
        <v>5104.0624146055134</v>
      </c>
      <c r="AE93" s="23">
        <v>8489.9224396819918</v>
      </c>
      <c r="AF93" s="23">
        <v>0</v>
      </c>
      <c r="AG93" s="23">
        <v>63.49368060734438</v>
      </c>
      <c r="AH93" s="23">
        <v>0</v>
      </c>
      <c r="AI93" s="23">
        <v>0</v>
      </c>
      <c r="AJ93" s="23">
        <v>0</v>
      </c>
      <c r="AK93" s="23">
        <v>0</v>
      </c>
      <c r="AL93" s="23">
        <v>15294.342936399213</v>
      </c>
      <c r="AM93" s="23">
        <v>59.858307130420386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2.0363521445252344E-2</v>
      </c>
      <c r="H94" s="23">
        <v>0</v>
      </c>
      <c r="I94" s="23">
        <v>0</v>
      </c>
      <c r="J94" s="23">
        <v>0</v>
      </c>
      <c r="K94" s="23">
        <v>57.534897281726529</v>
      </c>
      <c r="L94" s="23">
        <v>0</v>
      </c>
      <c r="M94" s="23">
        <v>0</v>
      </c>
      <c r="N94" s="23">
        <v>2905.8688464393172</v>
      </c>
      <c r="O94" s="23">
        <v>4.9817234066107857E-2</v>
      </c>
      <c r="P94" s="23">
        <v>362.24028741164614</v>
      </c>
      <c r="Q94" s="23">
        <v>2.4731380985465047E-2</v>
      </c>
      <c r="R94" s="23">
        <v>712.01025426737044</v>
      </c>
      <c r="S94" s="23">
        <v>216.42931374938894</v>
      </c>
      <c r="T94" s="23">
        <v>22.337697352017141</v>
      </c>
      <c r="U94" s="23">
        <v>0</v>
      </c>
      <c r="V94" s="23">
        <v>0</v>
      </c>
      <c r="W94" s="23">
        <v>8133990.8081457848</v>
      </c>
      <c r="X94" s="23">
        <v>166487.49076921665</v>
      </c>
      <c r="Y94" s="23">
        <v>0</v>
      </c>
      <c r="Z94" s="23">
        <v>0</v>
      </c>
      <c r="AA94" s="23">
        <v>0.46466053961572384</v>
      </c>
      <c r="AB94" s="23">
        <v>0</v>
      </c>
      <c r="AC94" s="23">
        <v>132.72088103077462</v>
      </c>
      <c r="AD94" s="23">
        <v>167598.89673318426</v>
      </c>
      <c r="AE94" s="23">
        <v>99.692988299362455</v>
      </c>
      <c r="AF94" s="23">
        <v>0</v>
      </c>
      <c r="AG94" s="23">
        <v>44.414841252165708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4728.5273603356591</v>
      </c>
      <c r="H95" s="23">
        <v>0</v>
      </c>
      <c r="I95" s="23">
        <v>0</v>
      </c>
      <c r="J95" s="23">
        <v>0</v>
      </c>
      <c r="K95" s="23">
        <v>64.449810326893157</v>
      </c>
      <c r="L95" s="23">
        <v>0</v>
      </c>
      <c r="M95" s="23">
        <v>0</v>
      </c>
      <c r="N95" s="23">
        <v>445.25902747404399</v>
      </c>
      <c r="O95" s="23">
        <v>0.20673506052717405</v>
      </c>
      <c r="P95" s="23">
        <v>0.48665668540157253</v>
      </c>
      <c r="Q95" s="23">
        <v>0</v>
      </c>
      <c r="R95" s="23">
        <v>8.2013992347173825E-2</v>
      </c>
      <c r="S95" s="23">
        <v>2.077848904057797</v>
      </c>
      <c r="T95" s="23">
        <v>138.1745618911722</v>
      </c>
      <c r="U95" s="23">
        <v>0</v>
      </c>
      <c r="V95" s="23">
        <v>0</v>
      </c>
      <c r="W95" s="23">
        <v>24498.411466836726</v>
      </c>
      <c r="X95" s="23">
        <v>3378.0345895789837</v>
      </c>
      <c r="Y95" s="23">
        <v>0</v>
      </c>
      <c r="Z95" s="23">
        <v>0</v>
      </c>
      <c r="AA95" s="23">
        <v>0</v>
      </c>
      <c r="AB95" s="23">
        <v>0</v>
      </c>
      <c r="AC95" s="23">
        <v>1291.5148907429514</v>
      </c>
      <c r="AD95" s="23">
        <v>38555.14393947005</v>
      </c>
      <c r="AE95" s="23">
        <v>2878.4927569791616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36.380504771350033</v>
      </c>
      <c r="AM95" s="23">
        <v>512.88569825955403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5815.3362043147927</v>
      </c>
      <c r="H96" s="23">
        <v>11051.180203166448</v>
      </c>
      <c r="I96" s="23">
        <v>0</v>
      </c>
      <c r="J96" s="23">
        <v>0</v>
      </c>
      <c r="K96" s="23">
        <v>62.88050244703377</v>
      </c>
      <c r="L96" s="23">
        <v>0</v>
      </c>
      <c r="M96" s="23">
        <v>0</v>
      </c>
      <c r="N96" s="23">
        <v>493485.22309079848</v>
      </c>
      <c r="O96" s="23">
        <v>21885.484396987355</v>
      </c>
      <c r="P96" s="23">
        <v>22.948399249192054</v>
      </c>
      <c r="Q96" s="23">
        <v>32989.701844220443</v>
      </c>
      <c r="R96" s="23">
        <v>7546.7069804277035</v>
      </c>
      <c r="S96" s="23">
        <v>49352.528607095621</v>
      </c>
      <c r="T96" s="23">
        <v>135356.52983796326</v>
      </c>
      <c r="U96" s="23">
        <v>0</v>
      </c>
      <c r="V96" s="23">
        <v>0</v>
      </c>
      <c r="W96" s="23">
        <v>0</v>
      </c>
      <c r="X96" s="23">
        <v>185.00412897137002</v>
      </c>
      <c r="Y96" s="23">
        <v>0</v>
      </c>
      <c r="Z96" s="23">
        <v>0</v>
      </c>
      <c r="AA96" s="23">
        <v>251.48228755988632</v>
      </c>
      <c r="AB96" s="23">
        <v>0</v>
      </c>
      <c r="AC96" s="23">
        <v>25222.628131256984</v>
      </c>
      <c r="AD96" s="23">
        <v>43798.376411471363</v>
      </c>
      <c r="AE96" s="23">
        <v>653933.31595142139</v>
      </c>
      <c r="AF96" s="23">
        <v>0</v>
      </c>
      <c r="AG96" s="23">
        <v>63014.870503768732</v>
      </c>
      <c r="AH96" s="23">
        <v>0</v>
      </c>
      <c r="AI96" s="23">
        <v>0</v>
      </c>
      <c r="AJ96" s="23">
        <v>0</v>
      </c>
      <c r="AK96" s="23">
        <v>0</v>
      </c>
      <c r="AL96" s="23">
        <v>40276.63415251641</v>
      </c>
      <c r="AM96" s="23">
        <v>312032.50929153699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3.6720868241405213</v>
      </c>
      <c r="H97" s="23">
        <v>0</v>
      </c>
      <c r="I97" s="23">
        <v>0</v>
      </c>
      <c r="J97" s="23">
        <v>0</v>
      </c>
      <c r="K97" s="23">
        <v>43.680670547312623</v>
      </c>
      <c r="L97" s="23">
        <v>0</v>
      </c>
      <c r="M97" s="23">
        <v>0</v>
      </c>
      <c r="N97" s="23">
        <v>22169.71367986903</v>
      </c>
      <c r="O97" s="23">
        <v>3.9388279917803295E-3</v>
      </c>
      <c r="P97" s="23">
        <v>785.09405610798262</v>
      </c>
      <c r="Q97" s="23">
        <v>533.91368115993305</v>
      </c>
      <c r="R97" s="23">
        <v>25230.950317035953</v>
      </c>
      <c r="S97" s="23">
        <v>550.49277044781434</v>
      </c>
      <c r="T97" s="23">
        <v>56.172719624140512</v>
      </c>
      <c r="U97" s="23">
        <v>0</v>
      </c>
      <c r="V97" s="23">
        <v>0</v>
      </c>
      <c r="W97" s="23">
        <v>41704.539626815473</v>
      </c>
      <c r="X97" s="23">
        <v>3045.0463539279654</v>
      </c>
      <c r="Y97" s="23">
        <v>0</v>
      </c>
      <c r="Z97" s="23">
        <v>0</v>
      </c>
      <c r="AA97" s="23">
        <v>0</v>
      </c>
      <c r="AB97" s="23">
        <v>0</v>
      </c>
      <c r="AC97" s="23">
        <v>47979.030877632162</v>
      </c>
      <c r="AD97" s="23">
        <v>2022.1460553038664</v>
      </c>
      <c r="AE97" s="23">
        <v>17473.059956586796</v>
      </c>
      <c r="AF97" s="23">
        <v>0</v>
      </c>
      <c r="AG97" s="23">
        <v>5190.7395911549493</v>
      </c>
      <c r="AH97" s="23">
        <v>0</v>
      </c>
      <c r="AI97" s="23">
        <v>0</v>
      </c>
      <c r="AJ97" s="23">
        <v>0</v>
      </c>
      <c r="AK97" s="23">
        <v>0</v>
      </c>
      <c r="AL97" s="23">
        <v>8170.9361692365255</v>
      </c>
      <c r="AM97" s="23">
        <v>8.0606388638763029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134709.63558165627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122489.86770612618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104406.25850488203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450.22744006515541</v>
      </c>
      <c r="Z108" s="23">
        <v>0</v>
      </c>
      <c r="AA108" s="23">
        <v>0</v>
      </c>
      <c r="AB108" s="23">
        <v>0</v>
      </c>
      <c r="AC108" s="23">
        <v>0</v>
      </c>
      <c r="AD108" s="23">
        <v>256.69278519023425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63.820835560197715</v>
      </c>
      <c r="Z109" s="23">
        <v>12601.094481266897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2.6635604925507654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0.28750560670970132</v>
      </c>
      <c r="O111" s="23">
        <v>0.6226884682266568</v>
      </c>
      <c r="P111" s="23">
        <v>0</v>
      </c>
      <c r="Q111" s="23">
        <v>0</v>
      </c>
      <c r="R111" s="23">
        <v>3.8084454223456503</v>
      </c>
      <c r="S111" s="23">
        <v>1396.4790326112636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8.5951362906146578</v>
      </c>
      <c r="AC111" s="23">
        <v>41526.431292493427</v>
      </c>
      <c r="AD111" s="23">
        <v>0</v>
      </c>
      <c r="AE111" s="23">
        <v>10462.394869262218</v>
      </c>
      <c r="AF111" s="23">
        <v>0</v>
      </c>
      <c r="AG111" s="23">
        <v>14722.026638725647</v>
      </c>
      <c r="AH111" s="23">
        <v>0</v>
      </c>
      <c r="AI111" s="23">
        <v>0</v>
      </c>
      <c r="AJ111" s="23">
        <v>0</v>
      </c>
      <c r="AK111" s="23">
        <v>0</v>
      </c>
      <c r="AL111" s="23">
        <v>12744.652022320861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26.857309360865646</v>
      </c>
      <c r="AF112" s="23">
        <v>5035.1103316438712</v>
      </c>
      <c r="AG112" s="23">
        <v>115.13980471455791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342308.8280312494</v>
      </c>
      <c r="AC113" s="23">
        <v>26089.621525971204</v>
      </c>
      <c r="AD113" s="23">
        <v>0</v>
      </c>
      <c r="AE113" s="23">
        <v>0</v>
      </c>
      <c r="AF113" s="23">
        <v>7716.0957085210766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40.365247272247288</v>
      </c>
      <c r="AC114" s="23">
        <v>22.526858475367753</v>
      </c>
      <c r="AD114" s="23">
        <v>0</v>
      </c>
      <c r="AE114" s="23">
        <v>0</v>
      </c>
      <c r="AF114" s="23">
        <v>521.34584222063722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546.18932774841653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90219.592872917667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2422.5528954148876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575.62151113734762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79544.918594681731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742.14158467734364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226.65200004090715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9733.5810356457314</v>
      </c>
      <c r="Y128" s="23">
        <v>0</v>
      </c>
      <c r="Z128" s="23">
        <v>0</v>
      </c>
      <c r="AA128" s="23">
        <v>0</v>
      </c>
      <c r="AB128" s="23">
        <v>0</v>
      </c>
      <c r="AC128" s="23">
        <v>302.38968865354406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253.34431657467348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2639.0652680953749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3351.1168649016818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32.584939192066173</v>
      </c>
      <c r="AD131" s="23">
        <v>0</v>
      </c>
      <c r="AE131" s="23">
        <v>0</v>
      </c>
      <c r="AF131" s="23">
        <v>1020.5340907522493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1758.5533866940491</v>
      </c>
      <c r="AG135" s="23">
        <v>0</v>
      </c>
      <c r="AH135" s="23">
        <v>0</v>
      </c>
      <c r="AI135" s="23">
        <v>9434.772381058332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4.8021539456857978</v>
      </c>
      <c r="V136" s="23">
        <v>732.0930826163825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36.034730996297043</v>
      </c>
      <c r="AD138" s="23">
        <v>0</v>
      </c>
      <c r="AE138" s="23">
        <v>-41100.77554782998</v>
      </c>
      <c r="AF138" s="23">
        <v>15189.073265246901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15876.537753472199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1076.1644477692689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2.6128035926630242E-2</v>
      </c>
      <c r="H141" s="23">
        <v>0</v>
      </c>
      <c r="I141" s="23">
        <v>0</v>
      </c>
      <c r="J141" s="23">
        <v>0</v>
      </c>
      <c r="K141" s="23">
        <v>41.646044318463289</v>
      </c>
      <c r="L141" s="23">
        <v>0</v>
      </c>
      <c r="M141" s="23">
        <v>0</v>
      </c>
      <c r="N141" s="23">
        <v>12.555789410008092</v>
      </c>
      <c r="O141" s="23">
        <v>5.6865639104908106E-2</v>
      </c>
      <c r="P141" s="23">
        <v>4.9960345139678466E-2</v>
      </c>
      <c r="Q141" s="23">
        <v>3.2087065428374258E-2</v>
      </c>
      <c r="R141" s="23">
        <v>437.92774570811241</v>
      </c>
      <c r="S141" s="23">
        <v>5.3864541209764996</v>
      </c>
      <c r="T141" s="23">
        <v>62.472022744667854</v>
      </c>
      <c r="U141" s="23">
        <v>0</v>
      </c>
      <c r="V141" s="23">
        <v>0</v>
      </c>
      <c r="W141" s="23">
        <v>0</v>
      </c>
      <c r="X141" s="23">
        <v>2.1831473877230776</v>
      </c>
      <c r="Y141" s="23">
        <v>0</v>
      </c>
      <c r="Z141" s="23">
        <v>0</v>
      </c>
      <c r="AA141" s="23">
        <v>0</v>
      </c>
      <c r="AB141" s="23">
        <v>0</v>
      </c>
      <c r="AC141" s="23">
        <v>278192.92108052474</v>
      </c>
      <c r="AD141" s="23">
        <v>9.7149422925375823</v>
      </c>
      <c r="AE141" s="23">
        <v>79.04390426108688</v>
      </c>
      <c r="AF141" s="23">
        <v>0</v>
      </c>
      <c r="AG141" s="23">
        <v>7.7842394374629198E-2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99.937739037569386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47162.817029925813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-14139888.9118657</v>
      </c>
      <c r="AS146" s="23">
        <v>12369045.349890597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190966.85742954869</v>
      </c>
      <c r="D151" s="23">
        <v>469615.00780369935</v>
      </c>
      <c r="E151" s="23">
        <v>4322581.4393892493</v>
      </c>
      <c r="F151" s="23">
        <v>6483319.4963988177</v>
      </c>
      <c r="G151" s="23">
        <v>0</v>
      </c>
      <c r="H151" s="23">
        <v>0</v>
      </c>
      <c r="I151" s="23">
        <v>-92111.831223759815</v>
      </c>
      <c r="J151" s="23">
        <v>0</v>
      </c>
      <c r="K151" s="23">
        <v>7104.504760704981</v>
      </c>
      <c r="L151" s="23">
        <v>-7120.664449579449</v>
      </c>
      <c r="M151" s="23">
        <v>6783614.5195149248</v>
      </c>
      <c r="N151" s="23">
        <v>442.09775584359545</v>
      </c>
      <c r="O151" s="23">
        <v>189.84935020507794</v>
      </c>
      <c r="P151" s="23">
        <v>261579.96337509339</v>
      </c>
      <c r="Q151" s="23">
        <v>30341.536450857733</v>
      </c>
      <c r="R151" s="23">
        <v>31883.678234316347</v>
      </c>
      <c r="S151" s="23">
        <v>6274.1083891209373</v>
      </c>
      <c r="T151" s="23">
        <v>5.9408499304568876</v>
      </c>
      <c r="U151" s="23">
        <v>0</v>
      </c>
      <c r="V151" s="23">
        <v>0</v>
      </c>
      <c r="W151" s="23">
        <v>7646122.5702030892</v>
      </c>
      <c r="X151" s="23">
        <v>5687329.3888463331</v>
      </c>
      <c r="Y151" s="23">
        <v>-1710462.085876218</v>
      </c>
      <c r="Z151" s="23">
        <v>0</v>
      </c>
      <c r="AA151" s="23">
        <v>0</v>
      </c>
      <c r="AB151" s="23">
        <v>0</v>
      </c>
      <c r="AC151" s="23">
        <v>313998.11630511034</v>
      </c>
      <c r="AD151" s="23">
        <v>439529.24616950093</v>
      </c>
      <c r="AE151" s="23">
        <v>74695.564973712957</v>
      </c>
      <c r="AF151" s="23">
        <v>651481.47557955107</v>
      </c>
      <c r="AG151" s="23">
        <v>134.59639365023943</v>
      </c>
      <c r="AH151" s="23">
        <v>0</v>
      </c>
      <c r="AI151" s="23">
        <v>0</v>
      </c>
      <c r="AJ151" s="23">
        <v>0</v>
      </c>
      <c r="AK151" s="23">
        <v>0</v>
      </c>
      <c r="AL151" s="23">
        <v>365791.91380135331</v>
      </c>
      <c r="AM151" s="23">
        <v>18073.612702193892</v>
      </c>
      <c r="AN151" s="23">
        <v>0</v>
      </c>
      <c r="AO151" s="23">
        <v>93882.539129998942</v>
      </c>
      <c r="AP151" s="23">
        <v>116705.38824548411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7786506.1755953189</v>
      </c>
      <c r="D152" s="23">
        <v>1047851.1279912733</v>
      </c>
      <c r="E152" s="23">
        <v>2333624.7090411</v>
      </c>
      <c r="F152" s="23">
        <v>2068651.0518772327</v>
      </c>
      <c r="G152" s="23">
        <v>3009982.1551320883</v>
      </c>
      <c r="H152" s="23">
        <v>683970.03293576033</v>
      </c>
      <c r="I152" s="23">
        <v>0</v>
      </c>
      <c r="J152" s="23">
        <v>0</v>
      </c>
      <c r="K152" s="23">
        <v>851901.00284889608</v>
      </c>
      <c r="L152" s="23">
        <v>1156956.9568264834</v>
      </c>
      <c r="M152" s="23">
        <v>4626197.3081988674</v>
      </c>
      <c r="N152" s="23">
        <v>1550897.7759096546</v>
      </c>
      <c r="O152" s="23">
        <v>368585.48741906555</v>
      </c>
      <c r="P152" s="23">
        <v>673017.32670046156</v>
      </c>
      <c r="Q152" s="23">
        <v>336794.74695839395</v>
      </c>
      <c r="R152" s="23">
        <v>254486.7069342566</v>
      </c>
      <c r="S152" s="23">
        <v>559889.40951323323</v>
      </c>
      <c r="T152" s="23">
        <v>529582.40120937186</v>
      </c>
      <c r="U152" s="23">
        <v>18391.902013579009</v>
      </c>
      <c r="V152" s="23">
        <v>0</v>
      </c>
      <c r="W152" s="23">
        <v>2078637.4167865242</v>
      </c>
      <c r="X152" s="23">
        <v>3819549.8840914089</v>
      </c>
      <c r="Y152" s="23">
        <v>163822.34910564055</v>
      </c>
      <c r="Z152" s="23">
        <v>16253.779150860761</v>
      </c>
      <c r="AA152" s="23">
        <v>37779.958337446798</v>
      </c>
      <c r="AB152" s="23">
        <v>1252098.6429413843</v>
      </c>
      <c r="AC152" s="23">
        <v>1119882.6396722491</v>
      </c>
      <c r="AD152" s="23">
        <v>322576.44383725798</v>
      </c>
      <c r="AE152" s="23">
        <v>1190535.9133942663</v>
      </c>
      <c r="AF152" s="23">
        <v>1128449.7139241411</v>
      </c>
      <c r="AG152" s="23">
        <v>789774.80454789603</v>
      </c>
      <c r="AH152" s="23">
        <v>52039.753213552394</v>
      </c>
      <c r="AI152" s="23">
        <v>0</v>
      </c>
      <c r="AJ152" s="23">
        <v>2232559.1643190552</v>
      </c>
      <c r="AK152" s="23">
        <v>460232.08628764743</v>
      </c>
      <c r="AL152" s="23">
        <v>1184157.4868807769</v>
      </c>
      <c r="AM152" s="23">
        <v>458502.13751722942</v>
      </c>
      <c r="AN152" s="23">
        <v>0</v>
      </c>
      <c r="AO152" s="23">
        <v>961.22227714159908</v>
      </c>
      <c r="AP152" s="23">
        <v>5319.5341636184203</v>
      </c>
      <c r="AQ152" s="23">
        <v>380067.29281646636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45384364.062951684</v>
      </c>
      <c r="D156" s="6">
        <f t="shared" si="0"/>
        <v>6564194.8700440209</v>
      </c>
      <c r="E156" s="6">
        <f t="shared" si="0"/>
        <v>12921741.121357787</v>
      </c>
      <c r="F156" s="6">
        <f t="shared" si="0"/>
        <v>12495491.917377623</v>
      </c>
      <c r="G156" s="6">
        <f t="shared" si="0"/>
        <v>17351910.374287318</v>
      </c>
      <c r="H156" s="6">
        <f t="shared" si="0"/>
        <v>3705827.5118845268</v>
      </c>
      <c r="I156" s="6">
        <f t="shared" si="0"/>
        <v>21069891.758623209</v>
      </c>
      <c r="J156" s="6">
        <f t="shared" si="0"/>
        <v>32029587.884916965</v>
      </c>
      <c r="K156" s="6">
        <f t="shared" si="0"/>
        <v>4763051.4194251783</v>
      </c>
      <c r="L156" s="6">
        <f t="shared" si="0"/>
        <v>5031994.2717367858</v>
      </c>
      <c r="M156" s="6">
        <f t="shared" si="0"/>
        <v>26043207.890265733</v>
      </c>
      <c r="N156" s="6">
        <f t="shared" si="0"/>
        <v>8816914.2985143028</v>
      </c>
      <c r="O156" s="6">
        <f t="shared" si="0"/>
        <v>2020182.9490452637</v>
      </c>
      <c r="P156" s="6">
        <f t="shared" si="0"/>
        <v>3541642.6417539236</v>
      </c>
      <c r="Q156" s="6">
        <f t="shared" si="0"/>
        <v>1960224.0264254198</v>
      </c>
      <c r="R156" s="6">
        <f t="shared" si="0"/>
        <v>1498746.3965534284</v>
      </c>
      <c r="S156" s="6">
        <f t="shared" si="0"/>
        <v>4130436.3106891518</v>
      </c>
      <c r="T156" s="6">
        <f t="shared" si="0"/>
        <v>3193484.0233317148</v>
      </c>
      <c r="U156" s="6">
        <f t="shared" si="0"/>
        <v>2661086.642146924</v>
      </c>
      <c r="V156" s="6">
        <f t="shared" si="0"/>
        <v>431812.11757178331</v>
      </c>
      <c r="W156" s="6">
        <f t="shared" si="0"/>
        <v>23057321.179006159</v>
      </c>
      <c r="X156" s="6">
        <f t="shared" si="0"/>
        <v>24170030.616465002</v>
      </c>
      <c r="Y156" s="6">
        <f t="shared" si="0"/>
        <v>6636072.4705682397</v>
      </c>
      <c r="Z156" s="6">
        <f t="shared" si="0"/>
        <v>363225.38323567726</v>
      </c>
      <c r="AA156" s="6">
        <f t="shared" si="0"/>
        <v>110727.0208153273</v>
      </c>
      <c r="AB156" s="6">
        <f t="shared" si="0"/>
        <v>5208836.1624581516</v>
      </c>
      <c r="AC156" s="6">
        <f t="shared" si="0"/>
        <v>6620187.5061619766</v>
      </c>
      <c r="AD156" s="6">
        <f t="shared" si="0"/>
        <v>2510455.2932175174</v>
      </c>
      <c r="AE156" s="6">
        <f t="shared" si="0"/>
        <v>8021961.7651177384</v>
      </c>
      <c r="AF156" s="6">
        <f t="shared" si="0"/>
        <v>9110660.3228900451</v>
      </c>
      <c r="AG156" s="6">
        <f t="shared" si="0"/>
        <v>6476500.6316059669</v>
      </c>
      <c r="AH156" s="6">
        <f t="shared" si="0"/>
        <v>3140096.1974067413</v>
      </c>
      <c r="AI156" s="6">
        <f t="shared" si="0"/>
        <v>1681265.8680907593</v>
      </c>
      <c r="AJ156" s="6">
        <f t="shared" si="0"/>
        <v>16387776.050869128</v>
      </c>
      <c r="AK156" s="6">
        <f t="shared" si="0"/>
        <v>2907831.0558605609</v>
      </c>
      <c r="AL156" s="6">
        <f t="shared" si="0"/>
        <v>7027369.7729559615</v>
      </c>
      <c r="AM156" s="6">
        <f t="shared" si="0"/>
        <v>2312382.3117257296</v>
      </c>
      <c r="AN156" s="6">
        <f t="shared" si="0"/>
        <v>4726047.9662896721</v>
      </c>
      <c r="AO156" s="6">
        <f t="shared" si="0"/>
        <v>4647433.4799489258</v>
      </c>
      <c r="AP156" s="6">
        <f t="shared" si="0"/>
        <v>14499612.180953981</v>
      </c>
      <c r="AQ156" s="6">
        <f t="shared" si="0"/>
        <v>4291698.6225195425</v>
      </c>
      <c r="AR156" s="6">
        <f t="shared" ref="AR156:AS156" si="1">+SUM(AR5:AR155)</f>
        <v>-14139888.9118657</v>
      </c>
      <c r="AS156" s="6">
        <f t="shared" si="1"/>
        <v>12369045.349890597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1986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8375068.762249141</v>
      </c>
      <c r="D5" s="23">
        <v>182.80040782467094</v>
      </c>
      <c r="E5" s="23">
        <v>368.27686030483761</v>
      </c>
      <c r="F5" s="23">
        <v>570.22752308833469</v>
      </c>
      <c r="G5" s="23">
        <v>36854091.461723112</v>
      </c>
      <c r="H5" s="23">
        <v>3326.7119546677227</v>
      </c>
      <c r="I5" s="23">
        <v>569.53600933149426</v>
      </c>
      <c r="J5" s="23">
        <v>467.4887334096249</v>
      </c>
      <c r="K5" s="23">
        <v>629.98839136870401</v>
      </c>
      <c r="L5" s="23">
        <v>147.93197413261254</v>
      </c>
      <c r="M5" s="23">
        <v>92289.573770662057</v>
      </c>
      <c r="N5" s="23">
        <v>18057.2391062473</v>
      </c>
      <c r="O5" s="23">
        <v>1269.130980254653</v>
      </c>
      <c r="P5" s="23">
        <v>826.5669122222007</v>
      </c>
      <c r="Q5" s="23">
        <v>399.79337337113634</v>
      </c>
      <c r="R5" s="23">
        <v>3101.1579507715915</v>
      </c>
      <c r="S5" s="23">
        <v>1559.1683393552494</v>
      </c>
      <c r="T5" s="23">
        <v>803.78076378665469</v>
      </c>
      <c r="U5" s="23">
        <v>3172.066063164044</v>
      </c>
      <c r="V5" s="23">
        <v>647.91917436719768</v>
      </c>
      <c r="W5" s="23">
        <v>2145.825681451242</v>
      </c>
      <c r="X5" s="23">
        <v>5342.4733853479902</v>
      </c>
      <c r="Y5" s="23">
        <v>602.20784971227454</v>
      </c>
      <c r="Z5" s="23">
        <v>829.89898007854299</v>
      </c>
      <c r="AA5" s="23">
        <v>125.8886393034698</v>
      </c>
      <c r="AB5" s="23">
        <v>263.41083479011786</v>
      </c>
      <c r="AC5" s="23">
        <v>18824.91566056382</v>
      </c>
      <c r="AD5" s="23">
        <v>1200.69565625839</v>
      </c>
      <c r="AE5" s="23">
        <v>17910.148042666424</v>
      </c>
      <c r="AF5" s="23">
        <v>3855.0536817772468</v>
      </c>
      <c r="AG5" s="23">
        <v>475.2105060161137</v>
      </c>
      <c r="AH5" s="23">
        <v>73.619889091212627</v>
      </c>
      <c r="AI5" s="23">
        <v>62.171869458626219</v>
      </c>
      <c r="AJ5" s="23">
        <v>964.42348744360061</v>
      </c>
      <c r="AK5" s="23">
        <v>57.940178116795423</v>
      </c>
      <c r="AL5" s="23">
        <v>178245.05554082835</v>
      </c>
      <c r="AM5" s="23">
        <v>1143.4120989908233</v>
      </c>
      <c r="AN5" s="23">
        <v>14668.453004582061</v>
      </c>
      <c r="AO5" s="23">
        <v>352.11009967554139</v>
      </c>
      <c r="AP5" s="23">
        <v>600.58734537707096</v>
      </c>
      <c r="AQ5" s="23">
        <v>1191.4280699793646</v>
      </c>
      <c r="AR5" s="23">
        <v>877.48424585715395</v>
      </c>
      <c r="AS5" s="23">
        <v>652.81782583458551</v>
      </c>
      <c r="AT5" s="23">
        <v>156.83936261849874</v>
      </c>
      <c r="AU5" s="23">
        <v>1992.5646890424753</v>
      </c>
      <c r="AV5" s="23">
        <v>48.115397618279168</v>
      </c>
      <c r="AW5" s="23">
        <v>65.254618799243261</v>
      </c>
      <c r="AX5" s="23">
        <v>1600.6762387377723</v>
      </c>
      <c r="AY5" s="23">
        <v>1769.468049160984</v>
      </c>
      <c r="AZ5" s="23">
        <v>349.04776220938504</v>
      </c>
      <c r="BA5" s="23">
        <v>1454.5397363204984</v>
      </c>
      <c r="BB5" s="23">
        <v>477.23992309605848</v>
      </c>
      <c r="BC5" s="23">
        <v>3825.7974661513026</v>
      </c>
      <c r="BD5" s="23">
        <v>887.93782865059893</v>
      </c>
      <c r="BE5" s="23">
        <v>213.03734873052096</v>
      </c>
      <c r="BF5" s="23">
        <v>284.83780373862993</v>
      </c>
      <c r="BG5" s="23">
        <v>42406.862283273425</v>
      </c>
      <c r="BH5" s="23">
        <v>23538.3692946509</v>
      </c>
      <c r="BI5" s="23">
        <v>415.5279135879714</v>
      </c>
      <c r="BJ5" s="23">
        <v>31595.370258519972</v>
      </c>
      <c r="BK5" s="23">
        <v>102.80127616850974</v>
      </c>
      <c r="BL5" s="23">
        <v>32928.345138760065</v>
      </c>
      <c r="BM5" s="23">
        <v>67986.432645110268</v>
      </c>
      <c r="BN5" s="23">
        <v>10075.028111380399</v>
      </c>
      <c r="BO5" s="23">
        <v>3188.8729472219575</v>
      </c>
      <c r="BP5" s="23">
        <v>11251.781935494304</v>
      </c>
      <c r="BQ5" s="23">
        <v>218.16805875736949</v>
      </c>
      <c r="BR5" s="23">
        <v>113.40398410648335</v>
      </c>
      <c r="BS5" s="23">
        <v>0</v>
      </c>
      <c r="BT5" s="64">
        <v>45844961.134905688</v>
      </c>
      <c r="BU5" s="23">
        <v>3523683.1182487397</v>
      </c>
      <c r="BV5" s="23">
        <v>0</v>
      </c>
      <c r="BW5" s="23">
        <v>153.31138310080527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271.98914675425027</v>
      </c>
      <c r="CD5" s="23">
        <v>30413.016038841579</v>
      </c>
      <c r="CE5" s="23">
        <v>-361982.65942642838</v>
      </c>
      <c r="CF5" s="23">
        <v>2650.9427510862952</v>
      </c>
      <c r="CG5" s="23">
        <v>0</v>
      </c>
      <c r="CH5" s="23">
        <v>-1128716.8902306955</v>
      </c>
      <c r="CI5" s="23">
        <v>10096087.743968777</v>
      </c>
      <c r="CJ5" s="34">
        <f t="shared" ref="CJ5:CJ36" si="0">SUM(BT5:CI5)</f>
        <v>58007521.706785865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223529.18961140921</v>
      </c>
      <c r="D6" s="23">
        <v>192178.51096938868</v>
      </c>
      <c r="E6" s="23">
        <v>3.3671396222505798</v>
      </c>
      <c r="F6" s="23">
        <v>36.453189601389582</v>
      </c>
      <c r="G6" s="23">
        <v>962.21144359061418</v>
      </c>
      <c r="H6" s="23">
        <v>96.694139446434136</v>
      </c>
      <c r="I6" s="23">
        <v>456410.21698727307</v>
      </c>
      <c r="J6" s="23">
        <v>0.94791633819879828</v>
      </c>
      <c r="K6" s="23">
        <v>33.350990553682585</v>
      </c>
      <c r="L6" s="23">
        <v>8.3510541404596399</v>
      </c>
      <c r="M6" s="23">
        <v>283.81331936311921</v>
      </c>
      <c r="N6" s="23">
        <v>250.80006984892822</v>
      </c>
      <c r="O6" s="23">
        <v>274.82988574587222</v>
      </c>
      <c r="P6" s="23">
        <v>78.788039669457262</v>
      </c>
      <c r="Q6" s="23">
        <v>6979.8614839023212</v>
      </c>
      <c r="R6" s="23">
        <v>72419.360327950126</v>
      </c>
      <c r="S6" s="23">
        <v>1595.2300273628725</v>
      </c>
      <c r="T6" s="23">
        <v>702.68314885747998</v>
      </c>
      <c r="U6" s="23">
        <v>508.61486100237749</v>
      </c>
      <c r="V6" s="23">
        <v>0</v>
      </c>
      <c r="W6" s="23">
        <v>0</v>
      </c>
      <c r="X6" s="23">
        <v>115951.56392792887</v>
      </c>
      <c r="Y6" s="23">
        <v>2140.5376640629129</v>
      </c>
      <c r="Z6" s="23">
        <v>105732.93298721479</v>
      </c>
      <c r="AA6" s="23">
        <v>14.142466925079193</v>
      </c>
      <c r="AB6" s="23">
        <v>141.68698375765501</v>
      </c>
      <c r="AC6" s="23">
        <v>7490.4363927810546</v>
      </c>
      <c r="AD6" s="23">
        <v>152.99962402513316</v>
      </c>
      <c r="AE6" s="23">
        <v>1214.5277200443393</v>
      </c>
      <c r="AF6" s="23">
        <v>698.11394713878099</v>
      </c>
      <c r="AG6" s="23">
        <v>119.52504880513477</v>
      </c>
      <c r="AH6" s="23">
        <v>35.53377264106205</v>
      </c>
      <c r="AI6" s="23">
        <v>6.4993831841876393</v>
      </c>
      <c r="AJ6" s="23">
        <v>156.19560404536134</v>
      </c>
      <c r="AK6" s="23">
        <v>12.942417482981693</v>
      </c>
      <c r="AL6" s="23">
        <v>165.81593748908725</v>
      </c>
      <c r="AM6" s="23">
        <v>95.402528428730136</v>
      </c>
      <c r="AN6" s="23">
        <v>40.674527443299468</v>
      </c>
      <c r="AO6" s="23">
        <v>108.17272545435971</v>
      </c>
      <c r="AP6" s="23">
        <v>400.19614527873136</v>
      </c>
      <c r="AQ6" s="23">
        <v>76.217866330343654</v>
      </c>
      <c r="AR6" s="23">
        <v>92.670636715442456</v>
      </c>
      <c r="AS6" s="23">
        <v>45.428167537986454</v>
      </c>
      <c r="AT6" s="23">
        <v>16.692465211767001</v>
      </c>
      <c r="AU6" s="23">
        <v>69.630107135904268</v>
      </c>
      <c r="AV6" s="23">
        <v>0.52824730589029822</v>
      </c>
      <c r="AW6" s="23">
        <v>1.5489274078516186</v>
      </c>
      <c r="AX6" s="23">
        <v>177.71732931248619</v>
      </c>
      <c r="AY6" s="23">
        <v>445.32674570096373</v>
      </c>
      <c r="AZ6" s="23">
        <v>158.31376446055316</v>
      </c>
      <c r="BA6" s="23">
        <v>0.98411561904486689</v>
      </c>
      <c r="BB6" s="23">
        <v>129.82412827995901</v>
      </c>
      <c r="BC6" s="23">
        <v>47.494762986663517</v>
      </c>
      <c r="BD6" s="23">
        <v>285.01493655898952</v>
      </c>
      <c r="BE6" s="23">
        <v>16.874216852633566</v>
      </c>
      <c r="BF6" s="23">
        <v>6.1729031388882944</v>
      </c>
      <c r="BG6" s="23">
        <v>558.14550924216269</v>
      </c>
      <c r="BH6" s="23">
        <v>9006.0409112503221</v>
      </c>
      <c r="BI6" s="23">
        <v>70.476459492968132</v>
      </c>
      <c r="BJ6" s="23">
        <v>6438.3622613930775</v>
      </c>
      <c r="BK6" s="23">
        <v>19.595561196517931</v>
      </c>
      <c r="BL6" s="23">
        <v>1380.5011689770101</v>
      </c>
      <c r="BM6" s="23">
        <v>6868.6845718038921</v>
      </c>
      <c r="BN6" s="23">
        <v>245.32109805425577</v>
      </c>
      <c r="BO6" s="23">
        <v>157.35477449791387</v>
      </c>
      <c r="BP6" s="23">
        <v>736.93081345745077</v>
      </c>
      <c r="BQ6" s="23">
        <v>42.988946055010651</v>
      </c>
      <c r="BR6" s="23">
        <v>91.796897099717214</v>
      </c>
      <c r="BS6" s="23">
        <v>0</v>
      </c>
      <c r="BT6" s="64">
        <v>1218217.8127022739</v>
      </c>
      <c r="BU6" s="23">
        <v>330359.41538727138</v>
      </c>
      <c r="BV6" s="23">
        <v>0</v>
      </c>
      <c r="BW6" s="23">
        <v>0</v>
      </c>
      <c r="BX6" s="23">
        <v>0</v>
      </c>
      <c r="BY6" s="23">
        <v>163017.55625583831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1688.6170964646867</v>
      </c>
      <c r="CG6" s="23">
        <v>0</v>
      </c>
      <c r="CH6" s="23">
        <v>118038.95652038962</v>
      </c>
      <c r="CI6" s="23">
        <v>101799.22427402445</v>
      </c>
      <c r="CJ6" s="34">
        <f t="shared" si="0"/>
        <v>1933121.5822362623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52547.392534365565</v>
      </c>
      <c r="D7" s="23">
        <v>0</v>
      </c>
      <c r="E7" s="23">
        <v>29100.83558831098</v>
      </c>
      <c r="F7" s="23">
        <v>0</v>
      </c>
      <c r="G7" s="23">
        <v>2369961.968503905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1779.8662214291737</v>
      </c>
      <c r="N7" s="23">
        <v>1731.4817345969159</v>
      </c>
      <c r="O7" s="23">
        <v>4.1368083093854358</v>
      </c>
      <c r="P7" s="23">
        <v>0</v>
      </c>
      <c r="Q7" s="23">
        <v>2.8858419200773495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2.0106745218649222</v>
      </c>
      <c r="AA7" s="23">
        <v>2.1238164842258835</v>
      </c>
      <c r="AB7" s="23">
        <v>0</v>
      </c>
      <c r="AC7" s="23">
        <v>18.440356318480944</v>
      </c>
      <c r="AD7" s="23">
        <v>0</v>
      </c>
      <c r="AE7" s="23">
        <v>0</v>
      </c>
      <c r="AF7" s="23">
        <v>203.23028498477635</v>
      </c>
      <c r="AG7" s="23">
        <v>0</v>
      </c>
      <c r="AH7" s="23">
        <v>0</v>
      </c>
      <c r="AI7" s="23">
        <v>0</v>
      </c>
      <c r="AJ7" s="23">
        <v>54.22261054133412</v>
      </c>
      <c r="AK7" s="23">
        <v>0</v>
      </c>
      <c r="AL7" s="23">
        <v>57177.479712098357</v>
      </c>
      <c r="AM7" s="23">
        <v>0</v>
      </c>
      <c r="AN7" s="23">
        <v>63.365244756041506</v>
      </c>
      <c r="AO7" s="23">
        <v>0</v>
      </c>
      <c r="AP7" s="23">
        <v>126.49014084285899</v>
      </c>
      <c r="AQ7" s="23">
        <v>14.575539684412824</v>
      </c>
      <c r="AR7" s="23">
        <v>28.800788564052663</v>
      </c>
      <c r="AS7" s="23">
        <v>0</v>
      </c>
      <c r="AT7" s="23">
        <v>0</v>
      </c>
      <c r="AU7" s="23">
        <v>139.4215896205595</v>
      </c>
      <c r="AV7" s="23">
        <v>0</v>
      </c>
      <c r="AW7" s="23">
        <v>0</v>
      </c>
      <c r="AX7" s="23">
        <v>192.83319342974394</v>
      </c>
      <c r="AY7" s="23">
        <v>170.68491108224069</v>
      </c>
      <c r="AZ7" s="23">
        <v>0</v>
      </c>
      <c r="BA7" s="23">
        <v>60.879776196812351</v>
      </c>
      <c r="BB7" s="23">
        <v>0</v>
      </c>
      <c r="BC7" s="23">
        <v>174.06559199273585</v>
      </c>
      <c r="BD7" s="23">
        <v>0</v>
      </c>
      <c r="BE7" s="23">
        <v>21.136542741627252</v>
      </c>
      <c r="BF7" s="23">
        <v>0</v>
      </c>
      <c r="BG7" s="23">
        <v>0</v>
      </c>
      <c r="BH7" s="23">
        <v>4228.539578058916</v>
      </c>
      <c r="BI7" s="23">
        <v>16.014880525966291</v>
      </c>
      <c r="BJ7" s="23">
        <v>1231.3105777232752</v>
      </c>
      <c r="BK7" s="23">
        <v>46.431923788094132</v>
      </c>
      <c r="BL7" s="23">
        <v>2825.4076312493976</v>
      </c>
      <c r="BM7" s="23">
        <v>5173.856944214338</v>
      </c>
      <c r="BN7" s="23">
        <v>24.163883421720257</v>
      </c>
      <c r="BO7" s="23">
        <v>22.810458384106923</v>
      </c>
      <c r="BP7" s="23">
        <v>1288.5670253905571</v>
      </c>
      <c r="BQ7" s="23">
        <v>11.296619559930502</v>
      </c>
      <c r="BR7" s="23">
        <v>0</v>
      </c>
      <c r="BS7" s="23">
        <v>0</v>
      </c>
      <c r="BT7" s="64">
        <v>2528446.7275290126</v>
      </c>
      <c r="BU7" s="23">
        <v>257742.52323482832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622.01086261605496</v>
      </c>
      <c r="CE7">
        <v>0</v>
      </c>
      <c r="CF7">
        <v>60.715616367587693</v>
      </c>
      <c r="CG7">
        <v>0</v>
      </c>
      <c r="CH7">
        <v>23574.053103922746</v>
      </c>
      <c r="CI7">
        <v>1855663.5850129975</v>
      </c>
      <c r="CJ7" s="34">
        <f t="shared" si="0"/>
        <v>4666109.615359745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54070.094333955974</v>
      </c>
      <c r="D8" s="23">
        <v>27.648175419961714</v>
      </c>
      <c r="E8" s="23">
        <v>82.52158910577279</v>
      </c>
      <c r="F8" s="23">
        <v>76889.395675983498</v>
      </c>
      <c r="G8" s="23">
        <v>65092.601711833027</v>
      </c>
      <c r="H8" s="23">
        <v>5409.0620684486312</v>
      </c>
      <c r="I8" s="23">
        <v>1780.9950778905072</v>
      </c>
      <c r="J8" s="23">
        <v>13712.91488551908</v>
      </c>
      <c r="K8" s="23">
        <v>32.384449992083788</v>
      </c>
      <c r="L8" s="23">
        <v>5273230.3882092014</v>
      </c>
      <c r="M8" s="23">
        <v>35601.474450913491</v>
      </c>
      <c r="N8" s="23">
        <v>697.49805896891098</v>
      </c>
      <c r="O8" s="23">
        <v>2815.3719712421521</v>
      </c>
      <c r="P8" s="23">
        <v>465291.53134339332</v>
      </c>
      <c r="Q8" s="23">
        <v>15593.776484819064</v>
      </c>
      <c r="R8" s="23">
        <v>11244.31217263383</v>
      </c>
      <c r="S8" s="23">
        <v>234.99895505810233</v>
      </c>
      <c r="T8" s="23">
        <v>2527.5177938536772</v>
      </c>
      <c r="U8" s="23">
        <v>1726.4742144871873</v>
      </c>
      <c r="V8" s="23">
        <v>237.89612821471167</v>
      </c>
      <c r="W8" s="23">
        <v>348.24026199590611</v>
      </c>
      <c r="X8" s="23">
        <v>379.03574581762206</v>
      </c>
      <c r="Y8" s="23">
        <v>793.57804312201085</v>
      </c>
      <c r="Z8" s="23">
        <v>2764893.4325685361</v>
      </c>
      <c r="AA8" s="23">
        <v>2.8230738410786191</v>
      </c>
      <c r="AB8" s="23">
        <v>879.30911846910442</v>
      </c>
      <c r="AC8" s="23">
        <v>760335.831624971</v>
      </c>
      <c r="AD8" s="23">
        <v>155.31475806664457</v>
      </c>
      <c r="AE8" s="23">
        <v>4984.9294156047335</v>
      </c>
      <c r="AF8" s="23">
        <v>95.499465355228267</v>
      </c>
      <c r="AG8" s="23">
        <v>2025.1336921327356</v>
      </c>
      <c r="AH8" s="23">
        <v>996.70235941719977</v>
      </c>
      <c r="AI8" s="23">
        <v>432.34496395678724</v>
      </c>
      <c r="AJ8" s="23">
        <v>1516.5984893975249</v>
      </c>
      <c r="AK8" s="23">
        <v>20.139282536769088</v>
      </c>
      <c r="AL8" s="23">
        <v>18127.520672589948</v>
      </c>
      <c r="AM8" s="23">
        <v>33.194980903969636</v>
      </c>
      <c r="AN8" s="23">
        <v>31.992183914815804</v>
      </c>
      <c r="AO8" s="23">
        <v>61.832345250642383</v>
      </c>
      <c r="AP8" s="23">
        <v>22.536514952705797</v>
      </c>
      <c r="AQ8" s="23">
        <v>61.435376091526685</v>
      </c>
      <c r="AR8" s="23">
        <v>41.589388522645429</v>
      </c>
      <c r="AS8" s="23">
        <v>26.827003617315139</v>
      </c>
      <c r="AT8" s="23">
        <v>10.521038487814193</v>
      </c>
      <c r="AU8" s="23">
        <v>48.270575955222419</v>
      </c>
      <c r="AV8" s="23">
        <v>685.62782429346692</v>
      </c>
      <c r="AW8" s="23">
        <v>1253.2085587207152</v>
      </c>
      <c r="AX8" s="23">
        <v>141.65446651623404</v>
      </c>
      <c r="AY8" s="23">
        <v>748.52753954000002</v>
      </c>
      <c r="AZ8" s="23">
        <v>2.0910923145876503</v>
      </c>
      <c r="BA8" s="23">
        <v>1143.695309071458</v>
      </c>
      <c r="BB8" s="23">
        <v>9.3036835059373075</v>
      </c>
      <c r="BC8" s="23">
        <v>1636.1060905573224</v>
      </c>
      <c r="BD8" s="23">
        <v>9.0241510093091577</v>
      </c>
      <c r="BE8" s="23">
        <v>56.857294387299568</v>
      </c>
      <c r="BF8" s="23">
        <v>19.017541820989187</v>
      </c>
      <c r="BG8" s="23">
        <v>7848.4805435302933</v>
      </c>
      <c r="BH8" s="23">
        <v>22285.317653585626</v>
      </c>
      <c r="BI8" s="23">
        <v>1091.5096627604478</v>
      </c>
      <c r="BJ8" s="23">
        <v>10332.898466803439</v>
      </c>
      <c r="BK8" s="23">
        <v>2.3473607958395521</v>
      </c>
      <c r="BL8" s="23">
        <v>13905.529871753326</v>
      </c>
      <c r="BM8" s="23">
        <v>25020.755848481087</v>
      </c>
      <c r="BN8" s="23">
        <v>1003.1807270584023</v>
      </c>
      <c r="BO8" s="23">
        <v>843.10682993458863</v>
      </c>
      <c r="BP8" s="23">
        <v>6615.2573573349173</v>
      </c>
      <c r="BQ8" s="23">
        <v>13.128315140888338</v>
      </c>
      <c r="BR8" s="23">
        <v>7.9530682965014652</v>
      </c>
      <c r="BS8" s="23">
        <v>0</v>
      </c>
      <c r="BT8" s="64">
        <v>9677298.0699516498</v>
      </c>
      <c r="BU8" s="23">
        <v>157219.7653045826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289103.24349937198</v>
      </c>
      <c r="CG8" s="23">
        <v>0</v>
      </c>
      <c r="CH8" s="23">
        <v>-75927.289671406936</v>
      </c>
      <c r="CI8" s="23">
        <v>2367058.4639658253</v>
      </c>
      <c r="CJ8" s="34">
        <f t="shared" si="0"/>
        <v>12414752.253050024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2911812.8672075584</v>
      </c>
      <c r="D9" s="23">
        <v>1291.4081454358093</v>
      </c>
      <c r="E9" s="23">
        <v>180239.19350238741</v>
      </c>
      <c r="F9" s="23">
        <v>3378.5168212321882</v>
      </c>
      <c r="G9" s="23">
        <v>20827798.26553027</v>
      </c>
      <c r="H9" s="23">
        <v>28329.867205844668</v>
      </c>
      <c r="I9" s="23">
        <v>75004.996066315522</v>
      </c>
      <c r="J9" s="23">
        <v>43194.422231363482</v>
      </c>
      <c r="K9" s="23">
        <v>6137.7372407441899</v>
      </c>
      <c r="L9" s="23">
        <v>1787.252239516268</v>
      </c>
      <c r="M9" s="23">
        <v>708862.72800269839</v>
      </c>
      <c r="N9" s="23">
        <v>438428.75704703876</v>
      </c>
      <c r="O9" s="23">
        <v>84826.708453967149</v>
      </c>
      <c r="P9" s="23">
        <v>12354.067474034282</v>
      </c>
      <c r="Q9" s="23">
        <v>3841.8855146234496</v>
      </c>
      <c r="R9" s="23">
        <v>12781.258438068722</v>
      </c>
      <c r="S9" s="23">
        <v>10627.716370046506</v>
      </c>
      <c r="T9" s="23">
        <v>7738.8020578804999</v>
      </c>
      <c r="U9" s="23">
        <v>49879.221266641056</v>
      </c>
      <c r="V9" s="23">
        <v>3353.7759022548344</v>
      </c>
      <c r="W9" s="23">
        <v>3283.9622133758221</v>
      </c>
      <c r="X9" s="23">
        <v>34463.497066399497</v>
      </c>
      <c r="Y9" s="23">
        <v>3677.0288320341006</v>
      </c>
      <c r="Z9" s="23">
        <v>5649.7312974258111</v>
      </c>
      <c r="AA9" s="23">
        <v>694.77952018933422</v>
      </c>
      <c r="AB9" s="23">
        <v>3094.6793236865497</v>
      </c>
      <c r="AC9" s="23">
        <v>78559.318558016195</v>
      </c>
      <c r="AD9" s="23">
        <v>13589.129595463486</v>
      </c>
      <c r="AE9" s="23">
        <v>97581.626169596828</v>
      </c>
      <c r="AF9" s="23">
        <v>41970.270021875505</v>
      </c>
      <c r="AG9" s="23">
        <v>5592.2563335411178</v>
      </c>
      <c r="AH9" s="23">
        <v>1444.727140500361</v>
      </c>
      <c r="AI9" s="23">
        <v>1371.9415895488546</v>
      </c>
      <c r="AJ9" s="23">
        <v>5321.4258668688926</v>
      </c>
      <c r="AK9" s="23">
        <v>1457.3279223481065</v>
      </c>
      <c r="AL9" s="23">
        <v>4196113.3403694946</v>
      </c>
      <c r="AM9" s="23">
        <v>14507.563770442986</v>
      </c>
      <c r="AN9" s="23">
        <v>43470.274962248899</v>
      </c>
      <c r="AO9" s="23">
        <v>5851.3873982172827</v>
      </c>
      <c r="AP9" s="23">
        <v>9688.5224345420957</v>
      </c>
      <c r="AQ9" s="23">
        <v>20684.261060487814</v>
      </c>
      <c r="AR9" s="23">
        <v>11517.391859333846</v>
      </c>
      <c r="AS9" s="23">
        <v>10958.024364596355</v>
      </c>
      <c r="AT9" s="23">
        <v>3589.5284399195061</v>
      </c>
      <c r="AU9" s="23">
        <v>30897.371151406318</v>
      </c>
      <c r="AV9" s="23">
        <v>465.68240152289292</v>
      </c>
      <c r="AW9" s="23">
        <v>219.48110967502396</v>
      </c>
      <c r="AX9" s="23">
        <v>16750.725538851195</v>
      </c>
      <c r="AY9" s="23">
        <v>20708.78612710151</v>
      </c>
      <c r="AZ9" s="23">
        <v>4268.160227246598</v>
      </c>
      <c r="BA9" s="23">
        <v>8959.4048651480807</v>
      </c>
      <c r="BB9" s="23">
        <v>6640.4538441872337</v>
      </c>
      <c r="BC9" s="23">
        <v>33752.495545830301</v>
      </c>
      <c r="BD9" s="23">
        <v>8362.4636490731482</v>
      </c>
      <c r="BE9" s="23">
        <v>1861.3489799438453</v>
      </c>
      <c r="BF9" s="23">
        <v>712.16985404407376</v>
      </c>
      <c r="BG9" s="23">
        <v>12471.222258299058</v>
      </c>
      <c r="BH9" s="23">
        <v>548576.68682409683</v>
      </c>
      <c r="BI9" s="23">
        <v>3928.4764885598206</v>
      </c>
      <c r="BJ9" s="23">
        <v>185842.78602383152</v>
      </c>
      <c r="BK9" s="23">
        <v>1037.6203014216283</v>
      </c>
      <c r="BL9" s="23">
        <v>335780.79883710784</v>
      </c>
      <c r="BM9" s="23">
        <v>886939.91666913952</v>
      </c>
      <c r="BN9" s="23">
        <v>36482.054924261523</v>
      </c>
      <c r="BO9" s="23">
        <v>20696.88165475908</v>
      </c>
      <c r="BP9" s="23">
        <v>184544.35418618305</v>
      </c>
      <c r="BQ9" s="23">
        <v>1915.7898006894015</v>
      </c>
      <c r="BR9" s="23">
        <v>1779.9566706042747</v>
      </c>
      <c r="BS9" s="23">
        <v>0</v>
      </c>
      <c r="BT9" s="64">
        <v>32379396.530761063</v>
      </c>
      <c r="BU9" s="23">
        <v>24780009.684368536</v>
      </c>
      <c r="BV9" s="23">
        <v>0</v>
      </c>
      <c r="BW9" s="23">
        <v>2031.372330626511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21167.777046956729</v>
      </c>
      <c r="CE9" s="23">
        <v>0</v>
      </c>
      <c r="CF9" s="23">
        <v>213158.10158308834</v>
      </c>
      <c r="CG9" s="23">
        <v>0</v>
      </c>
      <c r="CH9" s="23">
        <v>594396.43464676104</v>
      </c>
      <c r="CI9" s="23">
        <v>49350146.569145851</v>
      </c>
      <c r="CJ9" s="34">
        <f t="shared" si="0"/>
        <v>107340306.46988288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3942.1152371537623</v>
      </c>
      <c r="D10" s="23">
        <v>1831.8150188228353</v>
      </c>
      <c r="E10" s="23">
        <v>43655.544087554634</v>
      </c>
      <c r="F10" s="23">
        <v>1515.2009422652147</v>
      </c>
      <c r="G10" s="23">
        <v>5773.5204099647681</v>
      </c>
      <c r="H10" s="23">
        <v>1681165.3280726736</v>
      </c>
      <c r="I10" s="23">
        <v>1713.9938495919516</v>
      </c>
      <c r="J10" s="23">
        <v>6191.4855090662568</v>
      </c>
      <c r="K10" s="23">
        <v>10179.719025014274</v>
      </c>
      <c r="L10" s="23">
        <v>733.59027926104011</v>
      </c>
      <c r="M10" s="23">
        <v>20455.125536511678</v>
      </c>
      <c r="N10" s="23">
        <v>12104.16635896886</v>
      </c>
      <c r="O10" s="23">
        <v>24143.582095402988</v>
      </c>
      <c r="P10" s="23">
        <v>23411.253780546922</v>
      </c>
      <c r="Q10" s="23">
        <v>1477.3210476922591</v>
      </c>
      <c r="R10" s="23">
        <v>8030.7758777296895</v>
      </c>
      <c r="S10" s="23">
        <v>12419.181165323325</v>
      </c>
      <c r="T10" s="23">
        <v>2741.3472264081288</v>
      </c>
      <c r="U10" s="23">
        <v>12581.802429098203</v>
      </c>
      <c r="V10" s="23">
        <v>4604.5505016077113</v>
      </c>
      <c r="W10" s="23">
        <v>7555.6283494716372</v>
      </c>
      <c r="X10" s="23">
        <v>129180.32484153466</v>
      </c>
      <c r="Y10" s="23">
        <v>4255.0192639183624</v>
      </c>
      <c r="Z10" s="23">
        <v>1334.038173909606</v>
      </c>
      <c r="AA10" s="23">
        <v>149.40507178936676</v>
      </c>
      <c r="AB10" s="23">
        <v>1184.0906337085075</v>
      </c>
      <c r="AC10" s="23">
        <v>77972.100303645857</v>
      </c>
      <c r="AD10" s="23">
        <v>3213.305501976266</v>
      </c>
      <c r="AE10" s="23">
        <v>64084.338568305655</v>
      </c>
      <c r="AF10" s="23">
        <v>12175.111149914019</v>
      </c>
      <c r="AG10" s="23">
        <v>3147.6011647562877</v>
      </c>
      <c r="AH10" s="23">
        <v>724.19210618057991</v>
      </c>
      <c r="AI10" s="23">
        <v>5195.8747099628836</v>
      </c>
      <c r="AJ10" s="23">
        <v>1133.9305934636686</v>
      </c>
      <c r="AK10" s="23">
        <v>273.22151068234166</v>
      </c>
      <c r="AL10" s="23">
        <v>3025.3203979224836</v>
      </c>
      <c r="AM10" s="23">
        <v>3578.6850563196617</v>
      </c>
      <c r="AN10" s="23">
        <v>10957.04475092893</v>
      </c>
      <c r="AO10" s="23">
        <v>1113.9854287095504</v>
      </c>
      <c r="AP10" s="23">
        <v>1484.653044967702</v>
      </c>
      <c r="AQ10" s="23">
        <v>2379.3735282659886</v>
      </c>
      <c r="AR10" s="23">
        <v>1661.9634001452687</v>
      </c>
      <c r="AS10" s="23">
        <v>3207.1077244568764</v>
      </c>
      <c r="AT10" s="23">
        <v>554.63559852869605</v>
      </c>
      <c r="AU10" s="23">
        <v>963.62251039554087</v>
      </c>
      <c r="AV10" s="23">
        <v>5270.4942265981208</v>
      </c>
      <c r="AW10" s="23">
        <v>7333.4552261861108</v>
      </c>
      <c r="AX10" s="23">
        <v>2705.0226200430111</v>
      </c>
      <c r="AY10" s="23">
        <v>2747.9902066069312</v>
      </c>
      <c r="AZ10" s="23">
        <v>662.8664502387079</v>
      </c>
      <c r="BA10" s="23">
        <v>1007.2840662355565</v>
      </c>
      <c r="BB10" s="23">
        <v>1209.6325391707835</v>
      </c>
      <c r="BC10" s="23">
        <v>3817.001903402796</v>
      </c>
      <c r="BD10" s="23">
        <v>1136.8268120692057</v>
      </c>
      <c r="BE10" s="23">
        <v>618.35759025794857</v>
      </c>
      <c r="BF10" s="23">
        <v>119.88529070229561</v>
      </c>
      <c r="BG10" s="23">
        <v>10173.902996425448</v>
      </c>
      <c r="BH10" s="23">
        <v>13551.273874011458</v>
      </c>
      <c r="BI10" s="23">
        <v>2951.7246158514172</v>
      </c>
      <c r="BJ10" s="23">
        <v>23861.750475975714</v>
      </c>
      <c r="BK10" s="23">
        <v>220.19781745040027</v>
      </c>
      <c r="BL10" s="23">
        <v>24396.957226562303</v>
      </c>
      <c r="BM10" s="23">
        <v>23723.507541317635</v>
      </c>
      <c r="BN10" s="23">
        <v>10566.351014098793</v>
      </c>
      <c r="BO10" s="23">
        <v>6913.8981188448879</v>
      </c>
      <c r="BP10" s="23">
        <v>15084.804434308673</v>
      </c>
      <c r="BQ10" s="23">
        <v>1991.8847545175063</v>
      </c>
      <c r="BR10" s="23">
        <v>7171.825108191967</v>
      </c>
      <c r="BS10" s="23">
        <v>0</v>
      </c>
      <c r="BT10" s="64">
        <v>2386412.8867435851</v>
      </c>
      <c r="BU10" s="23">
        <v>4780837.3513675546</v>
      </c>
      <c r="BV10" s="23">
        <v>0</v>
      </c>
      <c r="BW10" s="23">
        <v>31984.955375888865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5.4437351730874752</v>
      </c>
      <c r="CD10" s="23">
        <v>490168.8126185885</v>
      </c>
      <c r="CE10" s="23">
        <v>0</v>
      </c>
      <c r="CF10" s="23">
        <v>10513.654712812455</v>
      </c>
      <c r="CG10" s="23">
        <v>109.56897871302284</v>
      </c>
      <c r="CH10" s="23">
        <v>13447.217994393523</v>
      </c>
      <c r="CI10" s="23">
        <v>9042276.8416674994</v>
      </c>
      <c r="CJ10" s="34">
        <f t="shared" si="0"/>
        <v>16755756.73319421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8682.5140034635642</v>
      </c>
      <c r="D11" s="23">
        <v>589.08813364698904</v>
      </c>
      <c r="E11" s="23">
        <v>596.1780800442283</v>
      </c>
      <c r="F11" s="23">
        <v>3436.7060748918334</v>
      </c>
      <c r="G11" s="23">
        <v>55915.092393748804</v>
      </c>
      <c r="H11" s="23">
        <v>17245.250378462122</v>
      </c>
      <c r="I11" s="23">
        <v>592959.27595239098</v>
      </c>
      <c r="J11" s="23">
        <v>60874.874236138894</v>
      </c>
      <c r="K11" s="23">
        <v>2801.0234373101425</v>
      </c>
      <c r="L11" s="23">
        <v>588.72618875635396</v>
      </c>
      <c r="M11" s="23">
        <v>9222.4730152527409</v>
      </c>
      <c r="N11" s="23">
        <v>1079.7196263968729</v>
      </c>
      <c r="O11" s="23">
        <v>25440.537911991327</v>
      </c>
      <c r="P11" s="23">
        <v>39584.65701570997</v>
      </c>
      <c r="Q11" s="23">
        <v>9856.376949026635</v>
      </c>
      <c r="R11" s="23">
        <v>65048.108453300913</v>
      </c>
      <c r="S11" s="23">
        <v>26480.21401282023</v>
      </c>
      <c r="T11" s="23">
        <v>23252.165396724256</v>
      </c>
      <c r="U11" s="23">
        <v>55696.974638604443</v>
      </c>
      <c r="V11" s="23">
        <v>11197.513847263092</v>
      </c>
      <c r="W11" s="23">
        <v>28132.417731844798</v>
      </c>
      <c r="X11" s="23">
        <v>727298.06318015349</v>
      </c>
      <c r="Y11" s="23">
        <v>9922.609152268129</v>
      </c>
      <c r="Z11" s="23">
        <v>1864.6316293663556</v>
      </c>
      <c r="AA11" s="23">
        <v>272.03362882811933</v>
      </c>
      <c r="AB11" s="23">
        <v>22141.385877795939</v>
      </c>
      <c r="AC11" s="23">
        <v>3446842.2514799936</v>
      </c>
      <c r="AD11" s="23">
        <v>8812.4869696962287</v>
      </c>
      <c r="AE11" s="23">
        <v>141203.10721840951</v>
      </c>
      <c r="AF11" s="23">
        <v>18687.532911081325</v>
      </c>
      <c r="AG11" s="23">
        <v>6493.5390046778548</v>
      </c>
      <c r="AH11" s="23">
        <v>202.44754045721007</v>
      </c>
      <c r="AI11" s="23">
        <v>841.04637497930139</v>
      </c>
      <c r="AJ11" s="23">
        <v>2901.4110533479584</v>
      </c>
      <c r="AK11" s="23">
        <v>304.82155968140535</v>
      </c>
      <c r="AL11" s="23">
        <v>13322.545775179149</v>
      </c>
      <c r="AM11" s="23">
        <v>9696.8997608032732</v>
      </c>
      <c r="AN11" s="23">
        <v>2020.0180320587426</v>
      </c>
      <c r="AO11" s="23">
        <v>1864.4905079591506</v>
      </c>
      <c r="AP11" s="23">
        <v>1467.6994075305372</v>
      </c>
      <c r="AQ11" s="23">
        <v>3566.3870894805377</v>
      </c>
      <c r="AR11" s="23">
        <v>3087.917120157304</v>
      </c>
      <c r="AS11" s="23">
        <v>2482.7957098557231</v>
      </c>
      <c r="AT11" s="23">
        <v>677.75897979198294</v>
      </c>
      <c r="AU11" s="23">
        <v>1922.3763197550729</v>
      </c>
      <c r="AV11" s="23">
        <v>1008.670145776934</v>
      </c>
      <c r="AW11" s="23">
        <v>2029.5369333592221</v>
      </c>
      <c r="AX11" s="23">
        <v>5710.8802660221691</v>
      </c>
      <c r="AY11" s="23">
        <v>3682.0612883453359</v>
      </c>
      <c r="AZ11" s="23">
        <v>892.35190594248468</v>
      </c>
      <c r="BA11" s="23">
        <v>202.60667951464447</v>
      </c>
      <c r="BB11" s="23">
        <v>1455.9887915559295</v>
      </c>
      <c r="BC11" s="23">
        <v>2594.307388855681</v>
      </c>
      <c r="BD11" s="23">
        <v>1312.9480311367904</v>
      </c>
      <c r="BE11" s="23">
        <v>1689.3629181073077</v>
      </c>
      <c r="BF11" s="23">
        <v>70.891487394650269</v>
      </c>
      <c r="BG11" s="23">
        <v>37207.877231960549</v>
      </c>
      <c r="BH11" s="23">
        <v>19904.307305368162</v>
      </c>
      <c r="BI11" s="23">
        <v>2324.2561338181586</v>
      </c>
      <c r="BJ11" s="23">
        <v>4742.5453829316366</v>
      </c>
      <c r="BK11" s="23">
        <v>246.51502670853975</v>
      </c>
      <c r="BL11" s="23">
        <v>7773.9780741403174</v>
      </c>
      <c r="BM11" s="23">
        <v>5484.31208655911</v>
      </c>
      <c r="BN11" s="23">
        <v>3891.9712978872685</v>
      </c>
      <c r="BO11" s="23">
        <v>1175.7926500804447</v>
      </c>
      <c r="BP11" s="23">
        <v>15089.37738326107</v>
      </c>
      <c r="BQ11" s="23">
        <v>23423.957649561882</v>
      </c>
      <c r="BR11" s="23">
        <v>24404.546925524068</v>
      </c>
      <c r="BS11" s="23">
        <v>0</v>
      </c>
      <c r="BT11" s="64">
        <v>5632895.1867449116</v>
      </c>
      <c r="BU11" s="23">
        <v>467249.94640248915</v>
      </c>
      <c r="BV11" s="23">
        <v>0</v>
      </c>
      <c r="BW11" s="23">
        <v>134.90675331315137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3524.5118337804793</v>
      </c>
      <c r="CD11" s="23">
        <v>361110.02788984275</v>
      </c>
      <c r="CE11" s="23">
        <v>0</v>
      </c>
      <c r="CF11" s="23">
        <v>8450.4419131499963</v>
      </c>
      <c r="CG11" s="23">
        <v>0</v>
      </c>
      <c r="CH11" s="23">
        <v>118191.3329901917</v>
      </c>
      <c r="CI11" s="23">
        <v>2095514.1784439667</v>
      </c>
      <c r="CJ11" s="34">
        <f t="shared" si="0"/>
        <v>8687070.5329716466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77065.271402094571</v>
      </c>
      <c r="D12" s="23">
        <v>4941.6842692602067</v>
      </c>
      <c r="E12" s="23">
        <v>1230.2679539053127</v>
      </c>
      <c r="F12" s="23">
        <v>14549.652572212519</v>
      </c>
      <c r="G12" s="23">
        <v>1175574.9549356368</v>
      </c>
      <c r="H12" s="23">
        <v>125290.85455361697</v>
      </c>
      <c r="I12" s="23">
        <v>93977.814969082392</v>
      </c>
      <c r="J12" s="23">
        <v>606795.6236007897</v>
      </c>
      <c r="K12" s="23">
        <v>409189.42043570167</v>
      </c>
      <c r="L12" s="23">
        <v>2780.8417843955485</v>
      </c>
      <c r="M12" s="23">
        <v>85270.677511736576</v>
      </c>
      <c r="N12" s="23">
        <v>30404.923677179293</v>
      </c>
      <c r="O12" s="23">
        <v>126016.19174450096</v>
      </c>
      <c r="P12" s="23">
        <v>56885.865798881154</v>
      </c>
      <c r="Q12" s="23">
        <v>28982.704198572184</v>
      </c>
      <c r="R12" s="23">
        <v>71441.591318138104</v>
      </c>
      <c r="S12" s="23">
        <v>50248.612155343893</v>
      </c>
      <c r="T12" s="23">
        <v>35914.556198773374</v>
      </c>
      <c r="U12" s="23">
        <v>79428.487780014315</v>
      </c>
      <c r="V12" s="23">
        <v>12569.088889116525</v>
      </c>
      <c r="W12" s="23">
        <v>8535.1503199818926</v>
      </c>
      <c r="X12" s="23">
        <v>267506.76100694545</v>
      </c>
      <c r="Y12" s="23">
        <v>18814.603954535585</v>
      </c>
      <c r="Z12" s="23">
        <v>7572.1573817478102</v>
      </c>
      <c r="AA12" s="23">
        <v>907.87712674909426</v>
      </c>
      <c r="AB12" s="23">
        <v>20879.185711478698</v>
      </c>
      <c r="AC12" s="23">
        <v>73356.271033029479</v>
      </c>
      <c r="AD12" s="23">
        <v>81015.394095534561</v>
      </c>
      <c r="AE12" s="23">
        <v>1157369.9176862729</v>
      </c>
      <c r="AF12" s="23">
        <v>163542.71781797626</v>
      </c>
      <c r="AG12" s="23">
        <v>26395.623929298799</v>
      </c>
      <c r="AH12" s="23">
        <v>925.12157437794644</v>
      </c>
      <c r="AI12" s="23">
        <v>7404.1958684666524</v>
      </c>
      <c r="AJ12" s="23">
        <v>6273.6637007995141</v>
      </c>
      <c r="AK12" s="23">
        <v>8022.4071277368885</v>
      </c>
      <c r="AL12" s="23">
        <v>5817.5015132945091</v>
      </c>
      <c r="AM12" s="23">
        <v>280694.51837254566</v>
      </c>
      <c r="AN12" s="23">
        <v>2278.240464637297</v>
      </c>
      <c r="AO12" s="23">
        <v>53669.254894731988</v>
      </c>
      <c r="AP12" s="23">
        <v>6751.341073527934</v>
      </c>
      <c r="AQ12" s="23">
        <v>29506.178140893502</v>
      </c>
      <c r="AR12" s="23">
        <v>13806.995547299039</v>
      </c>
      <c r="AS12" s="23">
        <v>9428.6699914145502</v>
      </c>
      <c r="AT12" s="23">
        <v>2542.9059100712002</v>
      </c>
      <c r="AU12" s="23">
        <v>4806.257496571081</v>
      </c>
      <c r="AV12" s="23">
        <v>3731.5625554594176</v>
      </c>
      <c r="AW12" s="23">
        <v>4469.0677628546164</v>
      </c>
      <c r="AX12" s="23">
        <v>15948.997248595419</v>
      </c>
      <c r="AY12" s="23">
        <v>21625.47074780623</v>
      </c>
      <c r="AZ12" s="23">
        <v>3610.9504313453463</v>
      </c>
      <c r="BA12" s="23">
        <v>4826.5125002136374</v>
      </c>
      <c r="BB12" s="23">
        <v>56283.603947222233</v>
      </c>
      <c r="BC12" s="23">
        <v>10379.330554992472</v>
      </c>
      <c r="BD12" s="23">
        <v>10572.15037139296</v>
      </c>
      <c r="BE12" s="23">
        <v>2854.2855730696429</v>
      </c>
      <c r="BF12" s="23">
        <v>1144.8842260290369</v>
      </c>
      <c r="BG12" s="23">
        <v>40039.006112035982</v>
      </c>
      <c r="BH12" s="23">
        <v>75787.594718761189</v>
      </c>
      <c r="BI12" s="23">
        <v>4747.4729482863549</v>
      </c>
      <c r="BJ12" s="23">
        <v>103450.03150038161</v>
      </c>
      <c r="BK12" s="23">
        <v>1333.5764489339645</v>
      </c>
      <c r="BL12" s="23">
        <v>38697.942244357575</v>
      </c>
      <c r="BM12" s="23">
        <v>44617.151156872183</v>
      </c>
      <c r="BN12" s="23">
        <v>12053.338364651132</v>
      </c>
      <c r="BO12" s="23">
        <v>5767.6830209397795</v>
      </c>
      <c r="BP12" s="23">
        <v>33180.239827331767</v>
      </c>
      <c r="BQ12" s="23">
        <v>21152.242854244494</v>
      </c>
      <c r="BR12" s="23">
        <v>22845.414920402087</v>
      </c>
      <c r="BS12" s="23">
        <v>0</v>
      </c>
      <c r="BT12" s="64">
        <v>5885500.507525051</v>
      </c>
      <c r="BU12" s="23">
        <v>249688.71658179889</v>
      </c>
      <c r="BV12" s="23">
        <v>0</v>
      </c>
      <c r="BW12" s="23">
        <v>7853.8162328113531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4056.8228984600578</v>
      </c>
      <c r="CE12" s="23">
        <v>0</v>
      </c>
      <c r="CF12" s="23">
        <v>10861.44286130129</v>
      </c>
      <c r="CG12" s="23">
        <v>0</v>
      </c>
      <c r="CH12" s="23">
        <v>58059.922394309404</v>
      </c>
      <c r="CI12" s="23">
        <v>1873840.5836928752</v>
      </c>
      <c r="CJ12" s="34">
        <f t="shared" si="0"/>
        <v>8089861.8121866062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58772.240597990327</v>
      </c>
      <c r="D13" s="23">
        <v>8768.8813698420636</v>
      </c>
      <c r="E13" s="23">
        <v>7928.9698219357988</v>
      </c>
      <c r="F13" s="23">
        <v>15273.643482397702</v>
      </c>
      <c r="G13" s="23">
        <v>142601.36590096768</v>
      </c>
      <c r="H13" s="23">
        <v>47674.511838055747</v>
      </c>
      <c r="I13" s="23">
        <v>20419.002663794934</v>
      </c>
      <c r="J13" s="23">
        <v>69341.905435637629</v>
      </c>
      <c r="K13" s="23">
        <v>889178.75472394936</v>
      </c>
      <c r="L13" s="23">
        <v>11564.725703075017</v>
      </c>
      <c r="M13" s="23">
        <v>46746.443931128015</v>
      </c>
      <c r="N13" s="23">
        <v>28826.116722140607</v>
      </c>
      <c r="O13" s="23">
        <v>50580.944257417206</v>
      </c>
      <c r="P13" s="23">
        <v>45406.692790594665</v>
      </c>
      <c r="Q13" s="23">
        <v>14773.654840065974</v>
      </c>
      <c r="R13" s="23">
        <v>53464.553448711558</v>
      </c>
      <c r="S13" s="23">
        <v>55755.801004177716</v>
      </c>
      <c r="T13" s="23">
        <v>30776.311440164995</v>
      </c>
      <c r="U13" s="23">
        <v>119549.91762818053</v>
      </c>
      <c r="V13" s="23">
        <v>11754.614970276936</v>
      </c>
      <c r="W13" s="23">
        <v>19774.171721087794</v>
      </c>
      <c r="X13" s="23">
        <v>96459.759664286335</v>
      </c>
      <c r="Y13" s="23">
        <v>12154.24022841879</v>
      </c>
      <c r="Z13" s="23">
        <v>31879.334828318875</v>
      </c>
      <c r="AA13" s="23">
        <v>4024.8341719094028</v>
      </c>
      <c r="AB13" s="23">
        <v>9607.2368794333142</v>
      </c>
      <c r="AC13" s="23">
        <v>132532.64905468648</v>
      </c>
      <c r="AD13" s="23">
        <v>85016.568534345075</v>
      </c>
      <c r="AE13" s="23">
        <v>342316.13770344446</v>
      </c>
      <c r="AF13" s="23">
        <v>148239.20188914091</v>
      </c>
      <c r="AG13" s="23">
        <v>37832.794964638771</v>
      </c>
      <c r="AH13" s="23">
        <v>4353.3478886669263</v>
      </c>
      <c r="AI13" s="23">
        <v>23184.343149099841</v>
      </c>
      <c r="AJ13" s="23">
        <v>30153.744000038416</v>
      </c>
      <c r="AK13" s="23">
        <v>7498.7780101295903</v>
      </c>
      <c r="AL13" s="23">
        <v>18816.660134546735</v>
      </c>
      <c r="AM13" s="23">
        <v>1945047.5208159867</v>
      </c>
      <c r="AN13" s="23">
        <v>20526.168756623727</v>
      </c>
      <c r="AO13" s="23">
        <v>50932.428860688036</v>
      </c>
      <c r="AP13" s="23">
        <v>44005.038738298907</v>
      </c>
      <c r="AQ13" s="23">
        <v>122884.16382413972</v>
      </c>
      <c r="AR13" s="23">
        <v>65114.189761666021</v>
      </c>
      <c r="AS13" s="23">
        <v>46347.816235607315</v>
      </c>
      <c r="AT13" s="23">
        <v>27743.992465608317</v>
      </c>
      <c r="AU13" s="23">
        <v>19289.345129662299</v>
      </c>
      <c r="AV13" s="23">
        <v>21246.697566742725</v>
      </c>
      <c r="AW13" s="23">
        <v>6073.867650204752</v>
      </c>
      <c r="AX13" s="23">
        <v>112947.26810075255</v>
      </c>
      <c r="AY13" s="23">
        <v>156657.87743778893</v>
      </c>
      <c r="AZ13" s="23">
        <v>21310.076352232831</v>
      </c>
      <c r="BA13" s="23">
        <v>16034.193927157788</v>
      </c>
      <c r="BB13" s="23">
        <v>921416.77912749688</v>
      </c>
      <c r="BC13" s="23">
        <v>56210.930054553952</v>
      </c>
      <c r="BD13" s="23">
        <v>64681.670166866934</v>
      </c>
      <c r="BE13" s="23">
        <v>14140.592416555881</v>
      </c>
      <c r="BF13" s="23">
        <v>4861.8904264557423</v>
      </c>
      <c r="BG13" s="23">
        <v>71010.61149101457</v>
      </c>
      <c r="BH13" s="23">
        <v>316369.46866347425</v>
      </c>
      <c r="BI13" s="23">
        <v>19343.75376691806</v>
      </c>
      <c r="BJ13" s="23">
        <v>277005.86274584464</v>
      </c>
      <c r="BK13" s="23">
        <v>5372.3372547462395</v>
      </c>
      <c r="BL13" s="23">
        <v>105949.98845021804</v>
      </c>
      <c r="BM13" s="23">
        <v>88989.286978831675</v>
      </c>
      <c r="BN13" s="23">
        <v>56136.777226942526</v>
      </c>
      <c r="BO13" s="23">
        <v>27240.565481997211</v>
      </c>
      <c r="BP13" s="23">
        <v>75419.365589226421</v>
      </c>
      <c r="BQ13" s="23">
        <v>64080.460889885297</v>
      </c>
      <c r="BR13" s="23">
        <v>8007.6177748331202</v>
      </c>
      <c r="BS13" s="23">
        <v>0</v>
      </c>
      <c r="BT13" s="64">
        <v>7585401.4595217183</v>
      </c>
      <c r="BU13" s="23">
        <v>592129.20470279839</v>
      </c>
      <c r="BV13" s="23">
        <v>0</v>
      </c>
      <c r="BW13" s="23">
        <v>0.22680421164759706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19416.531035348966</v>
      </c>
      <c r="CE13" s="23">
        <v>0</v>
      </c>
      <c r="CF13" s="23">
        <v>21169.647902781111</v>
      </c>
      <c r="CG13" s="23">
        <v>0</v>
      </c>
      <c r="CH13" s="23">
        <v>10637.42035860851</v>
      </c>
      <c r="CI13" s="23">
        <v>1068410.5159715253</v>
      </c>
      <c r="CJ13" s="34">
        <f t="shared" si="0"/>
        <v>9297165.0062969923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308734.47869226173</v>
      </c>
      <c r="D14" s="23">
        <v>2865.8516357865224</v>
      </c>
      <c r="E14" s="23">
        <v>282942.15484477923</v>
      </c>
      <c r="F14" s="23">
        <v>89592.451607152732</v>
      </c>
      <c r="G14" s="23">
        <v>478665.41369231243</v>
      </c>
      <c r="H14" s="23">
        <v>74461.556880625067</v>
      </c>
      <c r="I14" s="23">
        <v>32293.466378972746</v>
      </c>
      <c r="J14" s="23">
        <v>47057.711844301768</v>
      </c>
      <c r="K14" s="23">
        <v>24830.948393856757</v>
      </c>
      <c r="L14" s="23">
        <v>992641.03458708781</v>
      </c>
      <c r="M14" s="23">
        <v>136845.60931269254</v>
      </c>
      <c r="N14" s="23">
        <v>22191.53123395006</v>
      </c>
      <c r="O14" s="23">
        <v>146308.85999147862</v>
      </c>
      <c r="P14" s="23">
        <v>237825.99120242021</v>
      </c>
      <c r="Q14" s="23">
        <v>47539.548038883637</v>
      </c>
      <c r="R14" s="23">
        <v>80705.483111021531</v>
      </c>
      <c r="S14" s="23">
        <v>32657.017215270527</v>
      </c>
      <c r="T14" s="23">
        <v>43117.271531385784</v>
      </c>
      <c r="U14" s="23">
        <v>173619.87712271034</v>
      </c>
      <c r="V14" s="23">
        <v>21456.661974217062</v>
      </c>
      <c r="W14" s="23">
        <v>41395.743941495901</v>
      </c>
      <c r="X14" s="23">
        <v>78369.794851936662</v>
      </c>
      <c r="Y14" s="23">
        <v>44630.990698596172</v>
      </c>
      <c r="Z14" s="23">
        <v>515261.90252152563</v>
      </c>
      <c r="AA14" s="23">
        <v>4494.7778909727485</v>
      </c>
      <c r="AB14" s="23">
        <v>28087.532574987519</v>
      </c>
      <c r="AC14" s="23">
        <v>347598.83136590739</v>
      </c>
      <c r="AD14" s="23">
        <v>60060.503593309462</v>
      </c>
      <c r="AE14" s="23">
        <v>389845.70112144231</v>
      </c>
      <c r="AF14" s="23">
        <v>163809.26552849938</v>
      </c>
      <c r="AG14" s="23">
        <v>1439871.4644382065</v>
      </c>
      <c r="AH14" s="23">
        <v>105813.44249615152</v>
      </c>
      <c r="AI14" s="23">
        <v>270146.67136603617</v>
      </c>
      <c r="AJ14" s="23">
        <v>42485.360705313629</v>
      </c>
      <c r="AK14" s="23">
        <v>95603.158225903739</v>
      </c>
      <c r="AL14" s="23">
        <v>68830.79207430534</v>
      </c>
      <c r="AM14" s="23">
        <v>25037.696109455952</v>
      </c>
      <c r="AN14" s="23">
        <v>5903.7374886851967</v>
      </c>
      <c r="AO14" s="23">
        <v>21536.487345307902</v>
      </c>
      <c r="AP14" s="23">
        <v>40898.147138511027</v>
      </c>
      <c r="AQ14" s="23">
        <v>40404.308453902238</v>
      </c>
      <c r="AR14" s="23">
        <v>17419.731343961812</v>
      </c>
      <c r="AS14" s="23">
        <v>16113.406280411044</v>
      </c>
      <c r="AT14" s="23">
        <v>28514.324918878141</v>
      </c>
      <c r="AU14" s="23">
        <v>7601.6577977946217</v>
      </c>
      <c r="AV14" s="23">
        <v>25377.307850258177</v>
      </c>
      <c r="AW14" s="23">
        <v>27443.097707790785</v>
      </c>
      <c r="AX14" s="23">
        <v>27171.152009043995</v>
      </c>
      <c r="AY14" s="23">
        <v>43886.452058667237</v>
      </c>
      <c r="AZ14" s="23">
        <v>3472.8340691111407</v>
      </c>
      <c r="BA14" s="23">
        <v>14694.191068935035</v>
      </c>
      <c r="BB14" s="23">
        <v>12985.413318180574</v>
      </c>
      <c r="BC14" s="23">
        <v>41812.130660482195</v>
      </c>
      <c r="BD14" s="23">
        <v>36595.907068234315</v>
      </c>
      <c r="BE14" s="23">
        <v>2567.3791841817274</v>
      </c>
      <c r="BF14" s="23">
        <v>7688.2828441765423</v>
      </c>
      <c r="BG14" s="23">
        <v>75755.672761510621</v>
      </c>
      <c r="BH14" s="23">
        <v>320142.70652409416</v>
      </c>
      <c r="BI14" s="23">
        <v>2738.8898744377002</v>
      </c>
      <c r="BJ14" s="23">
        <v>133611.50153884024</v>
      </c>
      <c r="BK14" s="23">
        <v>2552.8366952915903</v>
      </c>
      <c r="BL14" s="23">
        <v>153795.87608120308</v>
      </c>
      <c r="BM14" s="23">
        <v>110878.28601435208</v>
      </c>
      <c r="BN14" s="23">
        <v>15585.847821287733</v>
      </c>
      <c r="BO14" s="23">
        <v>12109.095222346465</v>
      </c>
      <c r="BP14" s="23">
        <v>20471.427014533459</v>
      </c>
      <c r="BQ14" s="23">
        <v>38752.226412034222</v>
      </c>
      <c r="BR14" s="23">
        <v>22924.62954482963</v>
      </c>
      <c r="BS14" s="23">
        <v>0</v>
      </c>
      <c r="BT14" s="64">
        <v>8329101.4929064894</v>
      </c>
      <c r="BU14" s="23">
        <v>5583412.1221853206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45.942771498106971</v>
      </c>
      <c r="CE14" s="23">
        <v>0</v>
      </c>
      <c r="CF14" s="23">
        <v>1328.8539363923071</v>
      </c>
      <c r="CG14" s="23">
        <v>0</v>
      </c>
      <c r="CH14" s="23">
        <v>-1318720.3342885652</v>
      </c>
      <c r="CI14" s="23">
        <v>5454967.0027489318</v>
      </c>
      <c r="CJ14" s="34">
        <f t="shared" si="0"/>
        <v>18050135.080260068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1214750.0473000794</v>
      </c>
      <c r="D15" s="23">
        <v>4903.3991480422128</v>
      </c>
      <c r="E15" s="23">
        <v>17818.039104717311</v>
      </c>
      <c r="F15" s="23">
        <v>25614.210201033773</v>
      </c>
      <c r="G15" s="23">
        <v>294561.98399373359</v>
      </c>
      <c r="H15" s="23">
        <v>262708.50065196038</v>
      </c>
      <c r="I15" s="23">
        <v>63276.075776944337</v>
      </c>
      <c r="J15" s="23">
        <v>73019.833570567207</v>
      </c>
      <c r="K15" s="23">
        <v>76268.600497911044</v>
      </c>
      <c r="L15" s="23">
        <v>14684.274157465126</v>
      </c>
      <c r="M15" s="23">
        <v>873915.32834219071</v>
      </c>
      <c r="N15" s="23">
        <v>204371.49519233045</v>
      </c>
      <c r="O15" s="23">
        <v>442645.41844968987</v>
      </c>
      <c r="P15" s="23">
        <v>129571.83087010776</v>
      </c>
      <c r="Q15" s="23">
        <v>48709.019696326141</v>
      </c>
      <c r="R15" s="23">
        <v>185196.48813337955</v>
      </c>
      <c r="S15" s="23">
        <v>44408.14957959496</v>
      </c>
      <c r="T15" s="23">
        <v>51727.008965432105</v>
      </c>
      <c r="U15" s="23">
        <v>103585.09279811248</v>
      </c>
      <c r="V15" s="23">
        <v>36360.49982404898</v>
      </c>
      <c r="W15" s="23">
        <v>65089.320016556609</v>
      </c>
      <c r="X15" s="23">
        <v>159240.20882690253</v>
      </c>
      <c r="Y15" s="23">
        <v>30859.250313331515</v>
      </c>
      <c r="Z15" s="23">
        <v>9285.1726604828746</v>
      </c>
      <c r="AA15" s="23">
        <v>660.26085261878882</v>
      </c>
      <c r="AB15" s="23">
        <v>45075.523122353712</v>
      </c>
      <c r="AC15" s="23">
        <v>740396.97618885618</v>
      </c>
      <c r="AD15" s="23">
        <v>84731.55499280768</v>
      </c>
      <c r="AE15" s="23">
        <v>154377.35582329726</v>
      </c>
      <c r="AF15" s="23">
        <v>58979.574074721852</v>
      </c>
      <c r="AG15" s="23">
        <v>20067.563147485384</v>
      </c>
      <c r="AH15" s="23">
        <v>2814.5660122105819</v>
      </c>
      <c r="AI15" s="23">
        <v>8520.718853642149</v>
      </c>
      <c r="AJ15" s="23">
        <v>3585.4568198507159</v>
      </c>
      <c r="AK15" s="23">
        <v>335.7955618298455</v>
      </c>
      <c r="AL15" s="23">
        <v>21967.897675453034</v>
      </c>
      <c r="AM15" s="23">
        <v>58280.29520782394</v>
      </c>
      <c r="AN15" s="23">
        <v>6609.9709657397598</v>
      </c>
      <c r="AO15" s="23">
        <v>2146.2110735253195</v>
      </c>
      <c r="AP15" s="23">
        <v>5136.0655538165538</v>
      </c>
      <c r="AQ15" s="23">
        <v>5931.6474805205671</v>
      </c>
      <c r="AR15" s="23">
        <v>3617.1157458764847</v>
      </c>
      <c r="AS15" s="23">
        <v>2897.6430328322158</v>
      </c>
      <c r="AT15" s="23">
        <v>761.61381250586305</v>
      </c>
      <c r="AU15" s="23">
        <v>3114.7793929552508</v>
      </c>
      <c r="AV15" s="23">
        <v>1706.18985142202</v>
      </c>
      <c r="AW15" s="23">
        <v>746.48447474953639</v>
      </c>
      <c r="AX15" s="23">
        <v>5470.3583007644729</v>
      </c>
      <c r="AY15" s="23">
        <v>4015.993865353068</v>
      </c>
      <c r="AZ15" s="23">
        <v>3979.3095757332467</v>
      </c>
      <c r="BA15" s="23">
        <v>3057.7066622085945</v>
      </c>
      <c r="BB15" s="23">
        <v>3038.9334158792935</v>
      </c>
      <c r="BC15" s="23">
        <v>15270.378776133181</v>
      </c>
      <c r="BD15" s="23">
        <v>3890.1341406421657</v>
      </c>
      <c r="BE15" s="23">
        <v>1723.5343042467516</v>
      </c>
      <c r="BF15" s="23">
        <v>321.62205619603873</v>
      </c>
      <c r="BG15" s="23">
        <v>81322.066370498389</v>
      </c>
      <c r="BH15" s="23">
        <v>58377.732795874093</v>
      </c>
      <c r="BI15" s="23">
        <v>3745.7582893984754</v>
      </c>
      <c r="BJ15" s="23">
        <v>68714.570750011218</v>
      </c>
      <c r="BK15" s="23">
        <v>476.60722449731469</v>
      </c>
      <c r="BL15" s="23">
        <v>79972.278913771355</v>
      </c>
      <c r="BM15" s="23">
        <v>34540.499845790771</v>
      </c>
      <c r="BN15" s="23">
        <v>5544.3020726730001</v>
      </c>
      <c r="BO15" s="23">
        <v>4859.1615708737208</v>
      </c>
      <c r="BP15" s="23">
        <v>15085.002565978068</v>
      </c>
      <c r="BQ15" s="23">
        <v>10666.317620298976</v>
      </c>
      <c r="BR15" s="23">
        <v>100390.04099459166</v>
      </c>
      <c r="BS15" s="23">
        <v>0</v>
      </c>
      <c r="BT15" s="64">
        <v>6169492.8178992486</v>
      </c>
      <c r="BU15" s="23">
        <v>986832.52927937242</v>
      </c>
      <c r="BV15" s="23">
        <v>0</v>
      </c>
      <c r="BW15" s="23">
        <v>3946.0827970036676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60800.390945379382</v>
      </c>
      <c r="CE15" s="23">
        <v>0</v>
      </c>
      <c r="CF15" s="23">
        <v>592084.07294396753</v>
      </c>
      <c r="CG15" s="23">
        <v>0</v>
      </c>
      <c r="CH15" s="23">
        <v>45774.070343394698</v>
      </c>
      <c r="CI15" s="23">
        <v>7558811.7011040933</v>
      </c>
      <c r="CJ15" s="34">
        <f t="shared" si="0"/>
        <v>15417741.665312462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155164.6891784769</v>
      </c>
      <c r="D16" s="23">
        <v>33.69140853896036</v>
      </c>
      <c r="E16" s="23">
        <v>9256.487423169081</v>
      </c>
      <c r="F16" s="23">
        <v>139.22398403678926</v>
      </c>
      <c r="G16" s="23">
        <v>15454.033714255371</v>
      </c>
      <c r="H16" s="23">
        <v>135.93605969957875</v>
      </c>
      <c r="I16" s="23">
        <v>58.853960754250757</v>
      </c>
      <c r="J16" s="23">
        <v>189.98106801077589</v>
      </c>
      <c r="K16" s="23">
        <v>263.62788775216097</v>
      </c>
      <c r="L16" s="23">
        <v>29.531605891963668</v>
      </c>
      <c r="M16" s="23">
        <v>3397.0567588528661</v>
      </c>
      <c r="N16" s="23">
        <v>83225.745736903598</v>
      </c>
      <c r="O16" s="23">
        <v>1528.6930688829191</v>
      </c>
      <c r="P16" s="23">
        <v>320.12507693680493</v>
      </c>
      <c r="Q16" s="23">
        <v>97.78403042488911</v>
      </c>
      <c r="R16" s="23">
        <v>275.34612717419839</v>
      </c>
      <c r="S16" s="23">
        <v>375.54931457315388</v>
      </c>
      <c r="T16" s="23">
        <v>213.90791101055871</v>
      </c>
      <c r="U16" s="23">
        <v>652.52506497930256</v>
      </c>
      <c r="V16" s="23">
        <v>183.0560877406329</v>
      </c>
      <c r="W16" s="23">
        <v>234.73266987892509</v>
      </c>
      <c r="X16" s="23">
        <v>4052.6052341378581</v>
      </c>
      <c r="Y16" s="23">
        <v>152.51495212201777</v>
      </c>
      <c r="Z16" s="23">
        <v>131.36514404695751</v>
      </c>
      <c r="AA16" s="23">
        <v>34.838526895943929</v>
      </c>
      <c r="AB16" s="23">
        <v>201.02490184744224</v>
      </c>
      <c r="AC16" s="23">
        <v>1122.7438711629406</v>
      </c>
      <c r="AD16" s="23">
        <v>271.65530643508544</v>
      </c>
      <c r="AE16" s="23">
        <v>23834.157476305863</v>
      </c>
      <c r="AF16" s="23">
        <v>2324.2749790268031</v>
      </c>
      <c r="AG16" s="23">
        <v>235.48072363827708</v>
      </c>
      <c r="AH16" s="23">
        <v>20.012624158352601</v>
      </c>
      <c r="AI16" s="23">
        <v>480.74497106004645</v>
      </c>
      <c r="AJ16" s="23">
        <v>172.02129522280146</v>
      </c>
      <c r="AK16" s="23">
        <v>127.12566147362152</v>
      </c>
      <c r="AL16" s="23">
        <v>747.83985638026979</v>
      </c>
      <c r="AM16" s="23">
        <v>1409.0310623631158</v>
      </c>
      <c r="AN16" s="23">
        <v>12328.283224397277</v>
      </c>
      <c r="AO16" s="23">
        <v>302.31476396846756</v>
      </c>
      <c r="AP16" s="23">
        <v>2231.6444818640798</v>
      </c>
      <c r="AQ16" s="23">
        <v>873.84180437171403</v>
      </c>
      <c r="AR16" s="23">
        <v>602.64623622667204</v>
      </c>
      <c r="AS16" s="23">
        <v>1764.8894721073973</v>
      </c>
      <c r="AT16" s="23">
        <v>179.9108759856291</v>
      </c>
      <c r="AU16" s="23">
        <v>74.377788948544023</v>
      </c>
      <c r="AV16" s="23">
        <v>0.2670282227466132</v>
      </c>
      <c r="AW16" s="23">
        <v>16.972498719528812</v>
      </c>
      <c r="AX16" s="23">
        <v>3317.624214848287</v>
      </c>
      <c r="AY16" s="23">
        <v>1247.4951348623622</v>
      </c>
      <c r="AZ16" s="23">
        <v>6869.9629269699335</v>
      </c>
      <c r="BA16" s="23">
        <v>349.74752062337421</v>
      </c>
      <c r="BB16" s="23">
        <v>3081.6467979742647</v>
      </c>
      <c r="BC16" s="23">
        <v>26657.134938638679</v>
      </c>
      <c r="BD16" s="23">
        <v>1440.0723043047465</v>
      </c>
      <c r="BE16" s="23">
        <v>424.66650431531974</v>
      </c>
      <c r="BF16" s="23">
        <v>7.9865171787918747</v>
      </c>
      <c r="BG16" s="23">
        <v>3119.3599397039443</v>
      </c>
      <c r="BH16" s="23">
        <v>9901.8584418494902</v>
      </c>
      <c r="BI16" s="23">
        <v>193.99919350415377</v>
      </c>
      <c r="BJ16" s="23">
        <v>9186.0357754890538</v>
      </c>
      <c r="BK16" s="23">
        <v>24.809151128707605</v>
      </c>
      <c r="BL16" s="23">
        <v>256056.46197738854</v>
      </c>
      <c r="BM16" s="23">
        <v>12879.982998958811</v>
      </c>
      <c r="BN16" s="23">
        <v>2429.853952243649</v>
      </c>
      <c r="BO16" s="23">
        <v>9036.9479425365953</v>
      </c>
      <c r="BP16" s="23">
        <v>3120.6737419016395</v>
      </c>
      <c r="BQ16" s="23">
        <v>5.9361718115233071</v>
      </c>
      <c r="BR16" s="23">
        <v>191.01322072922187</v>
      </c>
      <c r="BS16" s="23">
        <v>0</v>
      </c>
      <c r="BT16" s="64">
        <v>674466.43226599402</v>
      </c>
      <c r="BU16" s="23">
        <v>364067.83784108266</v>
      </c>
      <c r="BV16" s="23">
        <v>0</v>
      </c>
      <c r="BW16" s="23">
        <v>242751.04113219783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44583.973836019512</v>
      </c>
      <c r="CE16" s="23">
        <v>0</v>
      </c>
      <c r="CF16" s="23">
        <v>243701.14337059984</v>
      </c>
      <c r="CG16" s="23">
        <v>0</v>
      </c>
      <c r="CH16" s="23">
        <v>-84745.95816400506</v>
      </c>
      <c r="CI16" s="23">
        <v>5168756.1843754891</v>
      </c>
      <c r="CJ16" s="34">
        <f t="shared" si="0"/>
        <v>6653580.6546573779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44045.297763509137</v>
      </c>
      <c r="D17" s="23">
        <v>18865.418275154949</v>
      </c>
      <c r="E17" s="23">
        <v>51796.270700033347</v>
      </c>
      <c r="F17" s="23">
        <v>17182.653660489264</v>
      </c>
      <c r="G17" s="23">
        <v>371423.76378610637</v>
      </c>
      <c r="H17" s="23">
        <v>143055.88892411155</v>
      </c>
      <c r="I17" s="23">
        <v>19313.41281511253</v>
      </c>
      <c r="J17" s="23">
        <v>127984.15574902298</v>
      </c>
      <c r="K17" s="23">
        <v>36352.123361738784</v>
      </c>
      <c r="L17" s="23">
        <v>4447.9454615231944</v>
      </c>
      <c r="M17" s="23">
        <v>158675.03117803644</v>
      </c>
      <c r="N17" s="23">
        <v>28232.603040241887</v>
      </c>
      <c r="O17" s="23">
        <v>441149.78921265109</v>
      </c>
      <c r="P17" s="23">
        <v>100322.2836839028</v>
      </c>
      <c r="Q17" s="23">
        <v>38339.539356979432</v>
      </c>
      <c r="R17" s="23">
        <v>180829.28705436122</v>
      </c>
      <c r="S17" s="23">
        <v>142702.46380857931</v>
      </c>
      <c r="T17" s="23">
        <v>102591.35028308758</v>
      </c>
      <c r="U17" s="23">
        <v>284698.92861581274</v>
      </c>
      <c r="V17" s="23">
        <v>30138.817982901317</v>
      </c>
      <c r="W17" s="23">
        <v>22997.233236554675</v>
      </c>
      <c r="X17" s="23">
        <v>448657.83579495561</v>
      </c>
      <c r="Y17" s="23">
        <v>38533.258475110968</v>
      </c>
      <c r="Z17" s="23">
        <v>7156.2425087481615</v>
      </c>
      <c r="AA17" s="23">
        <v>832.62041619127172</v>
      </c>
      <c r="AB17" s="23">
        <v>5766.9041691487291</v>
      </c>
      <c r="AC17" s="23">
        <v>1083204.7711770704</v>
      </c>
      <c r="AD17" s="23">
        <v>481715.79027615261</v>
      </c>
      <c r="AE17" s="23">
        <v>671399.35168885253</v>
      </c>
      <c r="AF17" s="23">
        <v>148114.59830790749</v>
      </c>
      <c r="AG17" s="23">
        <v>80358.382960420277</v>
      </c>
      <c r="AH17" s="23">
        <v>631.25163098519704</v>
      </c>
      <c r="AI17" s="23">
        <v>57770.369555207231</v>
      </c>
      <c r="AJ17" s="23">
        <v>7133.1968805337428</v>
      </c>
      <c r="AK17" s="23">
        <v>1040.4950349348667</v>
      </c>
      <c r="AL17" s="23">
        <v>14645.742487032687</v>
      </c>
      <c r="AM17" s="23">
        <v>23515.529353872978</v>
      </c>
      <c r="AN17" s="23">
        <v>3816.1954066138615</v>
      </c>
      <c r="AO17" s="23">
        <v>5426.1695076044771</v>
      </c>
      <c r="AP17" s="23">
        <v>9065.5272021098499</v>
      </c>
      <c r="AQ17" s="23">
        <v>5456.9619096549231</v>
      </c>
      <c r="AR17" s="23">
        <v>4036.3061859930749</v>
      </c>
      <c r="AS17" s="23">
        <v>14121.554139374657</v>
      </c>
      <c r="AT17" s="23">
        <v>1099.1683226911407</v>
      </c>
      <c r="AU17" s="23">
        <v>3165.2209525856856</v>
      </c>
      <c r="AV17" s="23">
        <v>2865.8336948261981</v>
      </c>
      <c r="AW17" s="23">
        <v>4587.0382562075747</v>
      </c>
      <c r="AX17" s="23">
        <v>4598.9360712215803</v>
      </c>
      <c r="AY17" s="23">
        <v>6896.2823091231849</v>
      </c>
      <c r="AZ17" s="23">
        <v>1946.5113016541009</v>
      </c>
      <c r="BA17" s="23">
        <v>4555.0692278419801</v>
      </c>
      <c r="BB17" s="23">
        <v>4040.7279951033966</v>
      </c>
      <c r="BC17" s="23">
        <v>6498.7999052043779</v>
      </c>
      <c r="BD17" s="23">
        <v>4177.9102377146119</v>
      </c>
      <c r="BE17" s="23">
        <v>837.77522894879814</v>
      </c>
      <c r="BF17" s="23">
        <v>339.3770037490055</v>
      </c>
      <c r="BG17" s="23">
        <v>15325.067914623965</v>
      </c>
      <c r="BH17" s="23">
        <v>113782.96199085788</v>
      </c>
      <c r="BI17" s="23">
        <v>11125.672156621074</v>
      </c>
      <c r="BJ17" s="23">
        <v>117629.12645764735</v>
      </c>
      <c r="BK17" s="23">
        <v>647.61856567881034</v>
      </c>
      <c r="BL17" s="23">
        <v>44603.729608602378</v>
      </c>
      <c r="BM17" s="23">
        <v>71109.712453546468</v>
      </c>
      <c r="BN17" s="23">
        <v>12136.833930305136</v>
      </c>
      <c r="BO17" s="23">
        <v>7378.7924775556949</v>
      </c>
      <c r="BP17" s="23">
        <v>17481.2007654431</v>
      </c>
      <c r="BQ17" s="23">
        <v>18418.674984891153</v>
      </c>
      <c r="BR17" s="23">
        <v>3641.2179894620376</v>
      </c>
      <c r="BS17" s="23">
        <v>0</v>
      </c>
      <c r="BT17" s="64">
        <v>5956432.5728204912</v>
      </c>
      <c r="BU17" s="23">
        <v>430953.745472893</v>
      </c>
      <c r="BV17" s="23">
        <v>0</v>
      </c>
      <c r="BW17" s="23">
        <v>4222.4629582377047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153179.48964761826</v>
      </c>
      <c r="CE17" s="23">
        <v>0</v>
      </c>
      <c r="CF17" s="23">
        <v>44794.179328664664</v>
      </c>
      <c r="CG17" s="23">
        <v>0</v>
      </c>
      <c r="CH17" s="23">
        <v>47761.980014140907</v>
      </c>
      <c r="CI17" s="23">
        <v>4899099.9015911864</v>
      </c>
      <c r="CJ17" s="34">
        <f t="shared" si="0"/>
        <v>11536444.331833232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6285.487891594732</v>
      </c>
      <c r="D18" s="23">
        <v>541.49083172150881</v>
      </c>
      <c r="E18" s="23">
        <v>954.57613287065158</v>
      </c>
      <c r="F18" s="23">
        <v>27891.751950856669</v>
      </c>
      <c r="G18" s="23">
        <v>175358.01694565074</v>
      </c>
      <c r="H18" s="23">
        <v>4315.3967158623309</v>
      </c>
      <c r="I18" s="23">
        <v>103415.56304635713</v>
      </c>
      <c r="J18" s="23">
        <v>20880.448615825459</v>
      </c>
      <c r="K18" s="23">
        <v>731.6735502657931</v>
      </c>
      <c r="L18" s="23">
        <v>16893.765344694129</v>
      </c>
      <c r="M18" s="23">
        <v>60181.338982904897</v>
      </c>
      <c r="N18" s="23">
        <v>44907.062760545996</v>
      </c>
      <c r="O18" s="23">
        <v>37985.323012728382</v>
      </c>
      <c r="P18" s="23">
        <v>989399.33235142194</v>
      </c>
      <c r="Q18" s="23">
        <v>16508.930715425617</v>
      </c>
      <c r="R18" s="23">
        <v>36796.807374074509</v>
      </c>
      <c r="S18" s="23">
        <v>12626.737816615536</v>
      </c>
      <c r="T18" s="23">
        <v>11235.625524459827</v>
      </c>
      <c r="U18" s="23">
        <v>31447.030786300711</v>
      </c>
      <c r="V18" s="23">
        <v>12513.573572693978</v>
      </c>
      <c r="W18" s="23">
        <v>38278.814604074156</v>
      </c>
      <c r="X18" s="23">
        <v>24247.539915318528</v>
      </c>
      <c r="Y18" s="23">
        <v>23604.112877040126</v>
      </c>
      <c r="Z18" s="23">
        <v>5756.1904704941226</v>
      </c>
      <c r="AA18" s="23">
        <v>68.294409101957257</v>
      </c>
      <c r="AB18" s="23">
        <v>456.34498401709214</v>
      </c>
      <c r="AC18" s="23">
        <v>8984366.116765324</v>
      </c>
      <c r="AD18" s="23">
        <v>8458.3023193902864</v>
      </c>
      <c r="AE18" s="23">
        <v>51212.446300415286</v>
      </c>
      <c r="AF18" s="23">
        <v>2945.0716260314598</v>
      </c>
      <c r="AG18" s="23">
        <v>6061.1442076438416</v>
      </c>
      <c r="AH18" s="23">
        <v>287.80407869807703</v>
      </c>
      <c r="AI18" s="23">
        <v>8807.3627769035975</v>
      </c>
      <c r="AJ18" s="23">
        <v>1049.2754879383097</v>
      </c>
      <c r="AK18" s="23">
        <v>98.299276604724454</v>
      </c>
      <c r="AL18" s="23">
        <v>1214.5237684783997</v>
      </c>
      <c r="AM18" s="23">
        <v>661.7872677822462</v>
      </c>
      <c r="AN18" s="23">
        <v>1657.0814497720503</v>
      </c>
      <c r="AO18" s="23">
        <v>467.41068792523652</v>
      </c>
      <c r="AP18" s="23">
        <v>562.41982228830466</v>
      </c>
      <c r="AQ18" s="23">
        <v>927.2724603499305</v>
      </c>
      <c r="AR18" s="23">
        <v>497.10864282623066</v>
      </c>
      <c r="AS18" s="23">
        <v>620.37411777316026</v>
      </c>
      <c r="AT18" s="23">
        <v>166.19769942970498</v>
      </c>
      <c r="AU18" s="23">
        <v>783.75126756820043</v>
      </c>
      <c r="AV18" s="23">
        <v>103.90845155504392</v>
      </c>
      <c r="AW18" s="23">
        <v>189.77431121817651</v>
      </c>
      <c r="AX18" s="23">
        <v>978.87763525712683</v>
      </c>
      <c r="AY18" s="23">
        <v>961.41028999641844</v>
      </c>
      <c r="AZ18" s="23">
        <v>251.57608656302133</v>
      </c>
      <c r="BA18" s="23">
        <v>414.45211361179287</v>
      </c>
      <c r="BB18" s="23">
        <v>412.45548418863018</v>
      </c>
      <c r="BC18" s="23">
        <v>1196.3132921506092</v>
      </c>
      <c r="BD18" s="23">
        <v>506.33482600956381</v>
      </c>
      <c r="BE18" s="23">
        <v>158.51880419600693</v>
      </c>
      <c r="BF18" s="23">
        <v>65.007833144915693</v>
      </c>
      <c r="BG18" s="23">
        <v>2168.7323074425458</v>
      </c>
      <c r="BH18" s="23">
        <v>7303.8870631271666</v>
      </c>
      <c r="BI18" s="23">
        <v>618.9072750393708</v>
      </c>
      <c r="BJ18" s="23">
        <v>6327.0908999481144</v>
      </c>
      <c r="BK18" s="23">
        <v>85.468829181768626</v>
      </c>
      <c r="BL18" s="23">
        <v>4336.4187455156189</v>
      </c>
      <c r="BM18" s="23">
        <v>5125.4405314603109</v>
      </c>
      <c r="BN18" s="23">
        <v>1256.1794052049365</v>
      </c>
      <c r="BO18" s="23">
        <v>858.90769401452167</v>
      </c>
      <c r="BP18" s="23">
        <v>3539.336970988521</v>
      </c>
      <c r="BQ18" s="23">
        <v>751.607950630549</v>
      </c>
      <c r="BR18" s="23">
        <v>194.3131129200714</v>
      </c>
      <c r="BS18" s="23">
        <v>0</v>
      </c>
      <c r="BT18" s="64">
        <v>10811929.901119428</v>
      </c>
      <c r="BU18" s="23">
        <v>320617.10258373339</v>
      </c>
      <c r="BV18" s="23">
        <v>0</v>
      </c>
      <c r="BW18" s="23">
        <v>74.330364770340964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54793.045304684681</v>
      </c>
      <c r="CE18" s="23">
        <v>0</v>
      </c>
      <c r="CF18" s="23">
        <v>99291.033109180571</v>
      </c>
      <c r="CG18" s="23">
        <v>0</v>
      </c>
      <c r="CH18" s="23">
        <v>213278.15921841102</v>
      </c>
      <c r="CI18" s="23">
        <v>2566042.5969153121</v>
      </c>
      <c r="CJ18" s="34">
        <f t="shared" si="0"/>
        <v>14066026.168615522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15622.398393181902</v>
      </c>
      <c r="D19" s="23">
        <v>45.955573592281795</v>
      </c>
      <c r="E19" s="23">
        <v>2832.3258017502881</v>
      </c>
      <c r="F19" s="23">
        <v>1652.714217351205</v>
      </c>
      <c r="G19" s="23">
        <v>68180.289595643597</v>
      </c>
      <c r="H19" s="23">
        <v>9065.8119753724695</v>
      </c>
      <c r="I19" s="23">
        <v>21866.119691374653</v>
      </c>
      <c r="J19" s="23">
        <v>24034.708317798741</v>
      </c>
      <c r="K19" s="23">
        <v>6065.3673953369689</v>
      </c>
      <c r="L19" s="23">
        <v>439.47171925137735</v>
      </c>
      <c r="M19" s="23">
        <v>6802.7907677267813</v>
      </c>
      <c r="N19" s="23">
        <v>2100.5947030127459</v>
      </c>
      <c r="O19" s="23">
        <v>31871.119497626823</v>
      </c>
      <c r="P19" s="23">
        <v>60354.529434743527</v>
      </c>
      <c r="Q19" s="23">
        <v>564545.86421384173</v>
      </c>
      <c r="R19" s="23">
        <v>789453.34991864511</v>
      </c>
      <c r="S19" s="23">
        <v>111121.48401574889</v>
      </c>
      <c r="T19" s="23">
        <v>177373.91524459666</v>
      </c>
      <c r="U19" s="23">
        <v>644832.17044193624</v>
      </c>
      <c r="V19" s="23">
        <v>128353.07431834759</v>
      </c>
      <c r="W19" s="23">
        <v>419058.76588103554</v>
      </c>
      <c r="X19" s="23">
        <v>115999.91841012159</v>
      </c>
      <c r="Y19" s="23">
        <v>121294.4231115664</v>
      </c>
      <c r="Z19" s="23">
        <v>1281.476775661989</v>
      </c>
      <c r="AA19" s="23">
        <v>142.32292638479848</v>
      </c>
      <c r="AB19" s="23">
        <v>485.68335201367165</v>
      </c>
      <c r="AC19" s="23">
        <v>626720.72701459669</v>
      </c>
      <c r="AD19" s="23">
        <v>23809.474323560378</v>
      </c>
      <c r="AE19" s="23">
        <v>27478.472371280717</v>
      </c>
      <c r="AF19" s="23">
        <v>3421.2041814911108</v>
      </c>
      <c r="AG19" s="23">
        <v>5530.2953944386818</v>
      </c>
      <c r="AH19" s="23">
        <v>7665.5725434520546</v>
      </c>
      <c r="AI19" s="23">
        <v>5087.0487347237158</v>
      </c>
      <c r="AJ19" s="23">
        <v>1001.9950149264995</v>
      </c>
      <c r="AK19" s="23">
        <v>42.297974405413576</v>
      </c>
      <c r="AL19" s="23">
        <v>473.10746366104883</v>
      </c>
      <c r="AM19" s="23">
        <v>2606.3029043217753</v>
      </c>
      <c r="AN19" s="23">
        <v>379.24030423235826</v>
      </c>
      <c r="AO19" s="23">
        <v>204.53019732494803</v>
      </c>
      <c r="AP19" s="23">
        <v>9428.7595425511845</v>
      </c>
      <c r="AQ19" s="23">
        <v>520.62036123972484</v>
      </c>
      <c r="AR19" s="23">
        <v>382.67564178496366</v>
      </c>
      <c r="AS19" s="23">
        <v>368.99937291011037</v>
      </c>
      <c r="AT19" s="23">
        <v>56.805264503528903</v>
      </c>
      <c r="AU19" s="23">
        <v>589.06935354952077</v>
      </c>
      <c r="AV19" s="23">
        <v>34.864666483761795</v>
      </c>
      <c r="AW19" s="23">
        <v>45.775717422131223</v>
      </c>
      <c r="AX19" s="23">
        <v>199.33305337098159</v>
      </c>
      <c r="AY19" s="23">
        <v>325.19207941478555</v>
      </c>
      <c r="AZ19" s="23">
        <v>13.495420804913264</v>
      </c>
      <c r="BA19" s="23">
        <v>397.22153020202154</v>
      </c>
      <c r="BB19" s="23">
        <v>1497.4217052422794</v>
      </c>
      <c r="BC19" s="23">
        <v>278.89832759668275</v>
      </c>
      <c r="BD19" s="23">
        <v>770.44652361281987</v>
      </c>
      <c r="BE19" s="23">
        <v>31.66494973663195</v>
      </c>
      <c r="BF19" s="23">
        <v>42.093739665720896</v>
      </c>
      <c r="BG19" s="23">
        <v>721.34088683463256</v>
      </c>
      <c r="BH19" s="23">
        <v>4968.3064195239795</v>
      </c>
      <c r="BI19" s="23">
        <v>661.83008789836379</v>
      </c>
      <c r="BJ19" s="23">
        <v>12525.264061198464</v>
      </c>
      <c r="BK19" s="23">
        <v>130.3543397277449</v>
      </c>
      <c r="BL19" s="23">
        <v>1442.1555441720875</v>
      </c>
      <c r="BM19" s="23">
        <v>1147.2001171918159</v>
      </c>
      <c r="BN19" s="23">
        <v>950.6166892800486</v>
      </c>
      <c r="BO19" s="23">
        <v>604.78746531756383</v>
      </c>
      <c r="BP19" s="23">
        <v>1854.2896192938665</v>
      </c>
      <c r="BQ19" s="23">
        <v>11594.277444576313</v>
      </c>
      <c r="BR19" s="23">
        <v>271.71513640999376</v>
      </c>
      <c r="BS19" s="23">
        <v>0</v>
      </c>
      <c r="BT19" s="64">
        <v>4081152.3891775948</v>
      </c>
      <c r="BU19" s="23">
        <v>-2666.491498155232</v>
      </c>
      <c r="BV19" s="23">
        <v>0</v>
      </c>
      <c r="BW19" s="23">
        <v>31.087516768440526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1101.0757748289818</v>
      </c>
      <c r="CD19" s="23">
        <v>40865.648230698294</v>
      </c>
      <c r="CE19" s="23">
        <v>0</v>
      </c>
      <c r="CF19" s="23">
        <v>26776.840770720071</v>
      </c>
      <c r="CG19" s="23">
        <v>0</v>
      </c>
      <c r="CH19" s="23">
        <v>47.363834813064322</v>
      </c>
      <c r="CI19" s="23">
        <v>2843533.5625687325</v>
      </c>
      <c r="CJ19" s="34">
        <f t="shared" si="0"/>
        <v>6990841.4763760008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508215.08114079502</v>
      </c>
      <c r="D20" s="23">
        <v>26402.188697961556</v>
      </c>
      <c r="E20" s="23">
        <v>18582.827661343985</v>
      </c>
      <c r="F20" s="23">
        <v>14094.653919105876</v>
      </c>
      <c r="G20" s="23">
        <v>758574.90262184886</v>
      </c>
      <c r="H20" s="23">
        <v>65204.116252525819</v>
      </c>
      <c r="I20" s="23">
        <v>125377.09261074335</v>
      </c>
      <c r="J20" s="23">
        <v>11520.430830803243</v>
      </c>
      <c r="K20" s="23">
        <v>11853.709714041333</v>
      </c>
      <c r="L20" s="23">
        <v>5768.1328905236487</v>
      </c>
      <c r="M20" s="23">
        <v>148622.10556180018</v>
      </c>
      <c r="N20" s="23">
        <v>13093.77125282477</v>
      </c>
      <c r="O20" s="23">
        <v>63337.740143439834</v>
      </c>
      <c r="P20" s="23">
        <v>125771.40895130177</v>
      </c>
      <c r="Q20" s="23">
        <v>177594.67388700187</v>
      </c>
      <c r="R20" s="23">
        <v>801753.51110903791</v>
      </c>
      <c r="S20" s="23">
        <v>238076.04409655023</v>
      </c>
      <c r="T20" s="23">
        <v>216157.77143468452</v>
      </c>
      <c r="U20" s="23">
        <v>1036394.9906589162</v>
      </c>
      <c r="V20" s="23">
        <v>178306.21745427648</v>
      </c>
      <c r="W20" s="23">
        <v>635468.57303141512</v>
      </c>
      <c r="X20" s="23">
        <v>221371.78095193766</v>
      </c>
      <c r="Y20" s="23">
        <v>181663.62063068853</v>
      </c>
      <c r="Z20" s="23">
        <v>14315.514000039992</v>
      </c>
      <c r="AA20" s="23">
        <v>13760.632458364778</v>
      </c>
      <c r="AB20" s="23">
        <v>5371.6720993384642</v>
      </c>
      <c r="AC20" s="23">
        <v>3508625.7826631283</v>
      </c>
      <c r="AD20" s="23">
        <v>122221.9636762383</v>
      </c>
      <c r="AE20" s="23">
        <v>680602.20454667066</v>
      </c>
      <c r="AF20" s="23">
        <v>18915.386118451304</v>
      </c>
      <c r="AG20" s="23">
        <v>26045.020687626362</v>
      </c>
      <c r="AH20" s="23">
        <v>5923.3935204737763</v>
      </c>
      <c r="AI20" s="23">
        <v>11168.895325024028</v>
      </c>
      <c r="AJ20" s="23">
        <v>6056.2203835742193</v>
      </c>
      <c r="AK20" s="23">
        <v>560.58499544298968</v>
      </c>
      <c r="AL20" s="23">
        <v>5538.0089533154251</v>
      </c>
      <c r="AM20" s="23">
        <v>11939.40772307658</v>
      </c>
      <c r="AN20" s="23">
        <v>2759.1935032024453</v>
      </c>
      <c r="AO20" s="23">
        <v>2583.0636314081198</v>
      </c>
      <c r="AP20" s="23">
        <v>27962.764212086928</v>
      </c>
      <c r="AQ20" s="23">
        <v>10132.429558359654</v>
      </c>
      <c r="AR20" s="23">
        <v>4191.5885317583488</v>
      </c>
      <c r="AS20" s="23">
        <v>6135.2994778570473</v>
      </c>
      <c r="AT20" s="23">
        <v>1344.4363591757351</v>
      </c>
      <c r="AU20" s="23">
        <v>5399.621271777688</v>
      </c>
      <c r="AV20" s="23">
        <v>1552.9775666077915</v>
      </c>
      <c r="AW20" s="23">
        <v>1831.84911377598</v>
      </c>
      <c r="AX20" s="23">
        <v>4419.5696169305738</v>
      </c>
      <c r="AY20" s="23">
        <v>5606.2504639349272</v>
      </c>
      <c r="AZ20" s="23">
        <v>471.26537896818962</v>
      </c>
      <c r="BA20" s="23">
        <v>2208.1913765540389</v>
      </c>
      <c r="BB20" s="23">
        <v>3263.1761375066535</v>
      </c>
      <c r="BC20" s="23">
        <v>3150.8297546341519</v>
      </c>
      <c r="BD20" s="23">
        <v>4432.2292948741951</v>
      </c>
      <c r="BE20" s="23">
        <v>752.09523908417839</v>
      </c>
      <c r="BF20" s="23">
        <v>580.88945832334412</v>
      </c>
      <c r="BG20" s="23">
        <v>46712.799750260798</v>
      </c>
      <c r="BH20" s="23">
        <v>82707.034167820835</v>
      </c>
      <c r="BI20" s="23">
        <v>3246.7656909112275</v>
      </c>
      <c r="BJ20" s="23">
        <v>50001.50311641537</v>
      </c>
      <c r="BK20" s="23">
        <v>1288.2516046647277</v>
      </c>
      <c r="BL20" s="23">
        <v>15084.984250895128</v>
      </c>
      <c r="BM20" s="23">
        <v>23426.480600961</v>
      </c>
      <c r="BN20" s="23">
        <v>5921.6158208566003</v>
      </c>
      <c r="BO20" s="23">
        <v>3947.8486764824393</v>
      </c>
      <c r="BP20" s="23">
        <v>12428.287247285614</v>
      </c>
      <c r="BQ20" s="23">
        <v>10108.51388390988</v>
      </c>
      <c r="BR20" s="23">
        <v>1858.6113437068359</v>
      </c>
      <c r="BS20" s="23">
        <v>0</v>
      </c>
      <c r="BT20" s="64">
        <v>10359760.448755322</v>
      </c>
      <c r="BU20" s="23">
        <v>296527.97415940888</v>
      </c>
      <c r="BV20" s="23">
        <v>0</v>
      </c>
      <c r="BW20" s="23">
        <v>5781.2778919139246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58185.304830572655</v>
      </c>
      <c r="CD20" s="23">
        <v>864085.38222319866</v>
      </c>
      <c r="CE20" s="23">
        <v>0</v>
      </c>
      <c r="CF20" s="23">
        <v>81194.622073572507</v>
      </c>
      <c r="CG20" s="23">
        <v>0</v>
      </c>
      <c r="CH20" s="23">
        <v>41817.200827187982</v>
      </c>
      <c r="CI20" s="23">
        <v>6353693.3754632212</v>
      </c>
      <c r="CJ20" s="34">
        <f t="shared" si="0"/>
        <v>18061045.5862244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6033.5576068911996</v>
      </c>
      <c r="D21" s="23">
        <v>2915.8515642407992</v>
      </c>
      <c r="E21" s="23">
        <v>3969.6007069068364</v>
      </c>
      <c r="F21" s="23">
        <v>8293.9501334275774</v>
      </c>
      <c r="G21" s="23">
        <v>30439.078802948563</v>
      </c>
      <c r="H21" s="23">
        <v>10868.131643459314</v>
      </c>
      <c r="I21" s="23">
        <v>6458.2401952482478</v>
      </c>
      <c r="J21" s="23">
        <v>8809.0119569523995</v>
      </c>
      <c r="K21" s="23">
        <v>11471.133569072575</v>
      </c>
      <c r="L21" s="23">
        <v>2244.7440616088174</v>
      </c>
      <c r="M21" s="23">
        <v>7033.0847832437166</v>
      </c>
      <c r="N21" s="23">
        <v>12956.060156549334</v>
      </c>
      <c r="O21" s="23">
        <v>14905.560044209333</v>
      </c>
      <c r="P21" s="23">
        <v>12648.555374542007</v>
      </c>
      <c r="Q21" s="23">
        <v>11985.904374698408</v>
      </c>
      <c r="R21" s="23">
        <v>65222.043020771707</v>
      </c>
      <c r="S21" s="23">
        <v>488552.35410083411</v>
      </c>
      <c r="T21" s="23">
        <v>136823.44594464812</v>
      </c>
      <c r="U21" s="23">
        <v>275861.04942446918</v>
      </c>
      <c r="V21" s="23">
        <v>28346.250689861885</v>
      </c>
      <c r="W21" s="23">
        <v>78367.16562618599</v>
      </c>
      <c r="X21" s="23">
        <v>71458.160849171516</v>
      </c>
      <c r="Y21" s="23">
        <v>49316.928281364977</v>
      </c>
      <c r="Z21" s="23">
        <v>8454.6600301900489</v>
      </c>
      <c r="AA21" s="23">
        <v>906.19119182621955</v>
      </c>
      <c r="AB21" s="23">
        <v>24562.011620144582</v>
      </c>
      <c r="AC21" s="23">
        <v>402621.41289747553</v>
      </c>
      <c r="AD21" s="23">
        <v>56222.977986669044</v>
      </c>
      <c r="AE21" s="23">
        <v>58197.485136368945</v>
      </c>
      <c r="AF21" s="23">
        <v>6214.3855113048039</v>
      </c>
      <c r="AG21" s="23">
        <v>9160.0576720654444</v>
      </c>
      <c r="AH21" s="23">
        <v>1533.9220455326742</v>
      </c>
      <c r="AI21" s="23">
        <v>20636.864804480312</v>
      </c>
      <c r="AJ21" s="23">
        <v>4222.3151329574375</v>
      </c>
      <c r="AK21" s="23">
        <v>3443.9684103323793</v>
      </c>
      <c r="AL21" s="23">
        <v>2622.0017771588045</v>
      </c>
      <c r="AM21" s="23">
        <v>8637.6945670040968</v>
      </c>
      <c r="AN21" s="23">
        <v>7136.387375716713</v>
      </c>
      <c r="AO21" s="23">
        <v>17090.136303860676</v>
      </c>
      <c r="AP21" s="23">
        <v>8862.0716552939029</v>
      </c>
      <c r="AQ21" s="23">
        <v>4001.0155177344532</v>
      </c>
      <c r="AR21" s="23">
        <v>2228.0245423969009</v>
      </c>
      <c r="AS21" s="23">
        <v>6755.8688164837422</v>
      </c>
      <c r="AT21" s="23">
        <v>723.92073598769946</v>
      </c>
      <c r="AU21" s="23">
        <v>3307.1284234742548</v>
      </c>
      <c r="AV21" s="23">
        <v>60.744172725315252</v>
      </c>
      <c r="AW21" s="23">
        <v>85.821885054582083</v>
      </c>
      <c r="AX21" s="23">
        <v>4323.6891588398257</v>
      </c>
      <c r="AY21" s="23">
        <v>3492.3787451722014</v>
      </c>
      <c r="AZ21" s="23">
        <v>831.23954068306591</v>
      </c>
      <c r="BA21" s="23">
        <v>1173.1104083223895</v>
      </c>
      <c r="BB21" s="23">
        <v>1557.9187452833448</v>
      </c>
      <c r="BC21" s="23">
        <v>7292.2365920533466</v>
      </c>
      <c r="BD21" s="23">
        <v>3242.332400871046</v>
      </c>
      <c r="BE21" s="23">
        <v>2087.5846583133475</v>
      </c>
      <c r="BF21" s="23">
        <v>528.0241689998054</v>
      </c>
      <c r="BG21" s="23">
        <v>29916.883021845522</v>
      </c>
      <c r="BH21" s="23">
        <v>50211.012616131469</v>
      </c>
      <c r="BI21" s="23">
        <v>3953.5137820024038</v>
      </c>
      <c r="BJ21" s="23">
        <v>17364.184734863888</v>
      </c>
      <c r="BK21" s="23">
        <v>789.00614676975408</v>
      </c>
      <c r="BL21" s="23">
        <v>42274.091428685235</v>
      </c>
      <c r="BM21" s="23">
        <v>6721.7232117314597</v>
      </c>
      <c r="BN21" s="23">
        <v>4502.3534889918228</v>
      </c>
      <c r="BO21" s="23">
        <v>3926.8051183178068</v>
      </c>
      <c r="BP21" s="23">
        <v>6834.8859913664392</v>
      </c>
      <c r="BQ21" s="23">
        <v>23213.422832820404</v>
      </c>
      <c r="BR21" s="23">
        <v>21243.372488884586</v>
      </c>
      <c r="BS21" s="23">
        <v>0</v>
      </c>
      <c r="BT21" s="64">
        <v>2238146.700404495</v>
      </c>
      <c r="BU21" s="23">
        <v>124196.1461956244</v>
      </c>
      <c r="BV21" s="23">
        <v>0</v>
      </c>
      <c r="BW21" s="23">
        <v>51367.09844115944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13.168569291288875</v>
      </c>
      <c r="CD21" s="23">
        <v>1980160.5599697926</v>
      </c>
      <c r="CE21" s="23">
        <v>0</v>
      </c>
      <c r="CF21" s="23">
        <v>669161.68282855302</v>
      </c>
      <c r="CG21" s="23">
        <v>0</v>
      </c>
      <c r="CH21" s="23">
        <v>176842.53610615243</v>
      </c>
      <c r="CI21" s="23">
        <v>8763889.5513590667</v>
      </c>
      <c r="CJ21" s="34">
        <f t="shared" si="0"/>
        <v>14003777.443874136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10098.98129868423</v>
      </c>
      <c r="D22" s="23">
        <v>4077.8306240513339</v>
      </c>
      <c r="E22" s="23">
        <v>5941.3949540176427</v>
      </c>
      <c r="F22" s="23">
        <v>19978.649361699896</v>
      </c>
      <c r="G22" s="23">
        <v>73214.405047236069</v>
      </c>
      <c r="H22" s="23">
        <v>18306.692547182589</v>
      </c>
      <c r="I22" s="23">
        <v>11957.143980293298</v>
      </c>
      <c r="J22" s="23">
        <v>12213.932457474712</v>
      </c>
      <c r="K22" s="23">
        <v>11859.328629367335</v>
      </c>
      <c r="L22" s="23">
        <v>5769.3071058670021</v>
      </c>
      <c r="M22" s="23">
        <v>16028.058904807329</v>
      </c>
      <c r="N22" s="23">
        <v>8812.3084579978422</v>
      </c>
      <c r="O22" s="23">
        <v>17547.785546102736</v>
      </c>
      <c r="P22" s="23">
        <v>25955.995859415445</v>
      </c>
      <c r="Q22" s="23">
        <v>29929.994899663325</v>
      </c>
      <c r="R22" s="23">
        <v>98470.061148488618</v>
      </c>
      <c r="S22" s="23">
        <v>227813.91784042536</v>
      </c>
      <c r="T22" s="23">
        <v>342591.113381073</v>
      </c>
      <c r="U22" s="23">
        <v>439073.13360501651</v>
      </c>
      <c r="V22" s="23">
        <v>56090.077917748364</v>
      </c>
      <c r="W22" s="23">
        <v>98619.704657323906</v>
      </c>
      <c r="X22" s="23">
        <v>45690.801307669361</v>
      </c>
      <c r="Y22" s="23">
        <v>41293.34951543092</v>
      </c>
      <c r="Z22" s="23">
        <v>21351.079847915</v>
      </c>
      <c r="AA22" s="23">
        <v>1768.8385758270629</v>
      </c>
      <c r="AB22" s="23">
        <v>35121.170023737221</v>
      </c>
      <c r="AC22" s="23">
        <v>1228347.5824258644</v>
      </c>
      <c r="AD22" s="23">
        <v>89127.222735202551</v>
      </c>
      <c r="AE22" s="23">
        <v>204573.02847950158</v>
      </c>
      <c r="AF22" s="23">
        <v>18489.465013536508</v>
      </c>
      <c r="AG22" s="23">
        <v>27122.485373162421</v>
      </c>
      <c r="AH22" s="23">
        <v>2213.8956317768175</v>
      </c>
      <c r="AI22" s="23">
        <v>20353.699594182868</v>
      </c>
      <c r="AJ22" s="23">
        <v>12722.181382824219</v>
      </c>
      <c r="AK22" s="23">
        <v>4223.7314176182399</v>
      </c>
      <c r="AL22" s="23">
        <v>7267.0840087878223</v>
      </c>
      <c r="AM22" s="23">
        <v>14202.012341456371</v>
      </c>
      <c r="AN22" s="23">
        <v>7611.9247420052943</v>
      </c>
      <c r="AO22" s="23">
        <v>20522.298387160077</v>
      </c>
      <c r="AP22" s="23">
        <v>12157.257864992633</v>
      </c>
      <c r="AQ22" s="23">
        <v>8293.6529546021429</v>
      </c>
      <c r="AR22" s="23">
        <v>5753.6440006670127</v>
      </c>
      <c r="AS22" s="23">
        <v>8263.312925530865</v>
      </c>
      <c r="AT22" s="23">
        <v>1722.8893425914216</v>
      </c>
      <c r="AU22" s="23">
        <v>8921.6357521151294</v>
      </c>
      <c r="AV22" s="23">
        <v>275.40992756203178</v>
      </c>
      <c r="AW22" s="23">
        <v>524.82513084842481</v>
      </c>
      <c r="AX22" s="23">
        <v>9883.7937766792256</v>
      </c>
      <c r="AY22" s="23">
        <v>7321.2137768256771</v>
      </c>
      <c r="AZ22" s="23">
        <v>320.30008887055368</v>
      </c>
      <c r="BA22" s="23">
        <v>2638.5312843701695</v>
      </c>
      <c r="BB22" s="23">
        <v>3032.2373714680211</v>
      </c>
      <c r="BC22" s="23">
        <v>8210.5777409327675</v>
      </c>
      <c r="BD22" s="23">
        <v>6585.0743778110782</v>
      </c>
      <c r="BE22" s="23">
        <v>2050.9213832435767</v>
      </c>
      <c r="BF22" s="23">
        <v>816.73579542040693</v>
      </c>
      <c r="BG22" s="23">
        <v>33405.476846129437</v>
      </c>
      <c r="BH22" s="23">
        <v>96571.517398743701</v>
      </c>
      <c r="BI22" s="23">
        <v>4122.6209402377172</v>
      </c>
      <c r="BJ22" s="23">
        <v>37857.350793423881</v>
      </c>
      <c r="BK22" s="23">
        <v>2172.9891139435172</v>
      </c>
      <c r="BL22" s="23">
        <v>15250.644249315441</v>
      </c>
      <c r="BM22" s="23">
        <v>7285.0421928122696</v>
      </c>
      <c r="BN22" s="23">
        <v>8960.4659576641643</v>
      </c>
      <c r="BO22" s="23">
        <v>6450.0153691429368</v>
      </c>
      <c r="BP22" s="23">
        <v>19956.033703430297</v>
      </c>
      <c r="BQ22" s="23">
        <v>14627.111551493634</v>
      </c>
      <c r="BR22" s="23">
        <v>20170.3481953505</v>
      </c>
      <c r="BS22" s="23">
        <v>0</v>
      </c>
      <c r="BT22" s="64">
        <v>3689953.2988338131</v>
      </c>
      <c r="BU22" s="23">
        <v>860961.60801909643</v>
      </c>
      <c r="BV22" s="23">
        <v>0</v>
      </c>
      <c r="BW22" s="23">
        <v>2428.8262641855681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293.21136084362234</v>
      </c>
      <c r="CD22" s="23">
        <v>824538.65123075491</v>
      </c>
      <c r="CE22" s="23">
        <v>0</v>
      </c>
      <c r="CF22" s="23">
        <v>276730.21977545012</v>
      </c>
      <c r="CG22" s="23">
        <v>0</v>
      </c>
      <c r="CH22" s="23">
        <v>97588.558337359049</v>
      </c>
      <c r="CI22" s="23">
        <v>3793573.1361606475</v>
      </c>
      <c r="CJ22" s="34">
        <f t="shared" si="0"/>
        <v>9546067.50998215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121444.80115616342</v>
      </c>
      <c r="D23" s="23">
        <v>13572.389555671816</v>
      </c>
      <c r="E23" s="23">
        <v>8891.4218206504866</v>
      </c>
      <c r="F23" s="23">
        <v>31364.140585501802</v>
      </c>
      <c r="G23" s="23">
        <v>120627.36466232908</v>
      </c>
      <c r="H23" s="23">
        <v>35261.499055039472</v>
      </c>
      <c r="I23" s="23">
        <v>23079.49490542194</v>
      </c>
      <c r="J23" s="23">
        <v>24686.302277025265</v>
      </c>
      <c r="K23" s="23">
        <v>15044.109319170539</v>
      </c>
      <c r="L23" s="23">
        <v>8612.3692730898456</v>
      </c>
      <c r="M23" s="23">
        <v>52923.281733584852</v>
      </c>
      <c r="N23" s="23">
        <v>15680.835572853703</v>
      </c>
      <c r="O23" s="23">
        <v>38997.11199684567</v>
      </c>
      <c r="P23" s="23">
        <v>47110.733124540347</v>
      </c>
      <c r="Q23" s="23">
        <v>121836.38634677877</v>
      </c>
      <c r="R23" s="23">
        <v>372990.17106392491</v>
      </c>
      <c r="S23" s="23">
        <v>159910.15789342107</v>
      </c>
      <c r="T23" s="23">
        <v>304202.17242691258</v>
      </c>
      <c r="U23" s="23">
        <v>1818718.3342841573</v>
      </c>
      <c r="V23" s="23">
        <v>181301.41140079178</v>
      </c>
      <c r="W23" s="23">
        <v>435898.90291720058</v>
      </c>
      <c r="X23" s="23">
        <v>82625.728879634407</v>
      </c>
      <c r="Y23" s="23">
        <v>182092.76615776538</v>
      </c>
      <c r="Z23" s="23">
        <v>34068.156749836584</v>
      </c>
      <c r="AA23" s="23">
        <v>4531.8956389144323</v>
      </c>
      <c r="AB23" s="23">
        <v>18119.980692329133</v>
      </c>
      <c r="AC23" s="23">
        <v>2175816.8213225077</v>
      </c>
      <c r="AD23" s="23">
        <v>235995.34114366557</v>
      </c>
      <c r="AE23" s="23">
        <v>335185.38513556821</v>
      </c>
      <c r="AF23" s="23">
        <v>13636.491634097714</v>
      </c>
      <c r="AG23" s="23">
        <v>22972.966243493713</v>
      </c>
      <c r="AH23" s="23">
        <v>11576.993764491875</v>
      </c>
      <c r="AI23" s="23">
        <v>32098.664406913922</v>
      </c>
      <c r="AJ23" s="23">
        <v>13133.112980144017</v>
      </c>
      <c r="AK23" s="23">
        <v>2718.5690601111601</v>
      </c>
      <c r="AL23" s="23">
        <v>11748.390587115102</v>
      </c>
      <c r="AM23" s="23">
        <v>23300.139797556858</v>
      </c>
      <c r="AN23" s="23">
        <v>57174.024783399305</v>
      </c>
      <c r="AO23" s="23">
        <v>11528.57030409992</v>
      </c>
      <c r="AP23" s="23">
        <v>77227.649074275017</v>
      </c>
      <c r="AQ23" s="23">
        <v>11889.163034032026</v>
      </c>
      <c r="AR23" s="23">
        <v>8883.539034111458</v>
      </c>
      <c r="AS23" s="23">
        <v>5951.0657890811262</v>
      </c>
      <c r="AT23" s="23">
        <v>3099.4420054199222</v>
      </c>
      <c r="AU23" s="23">
        <v>11228.037661038315</v>
      </c>
      <c r="AV23" s="23">
        <v>1715.9498662851659</v>
      </c>
      <c r="AW23" s="23">
        <v>2057.3666337959949</v>
      </c>
      <c r="AX23" s="23">
        <v>20795.209447953763</v>
      </c>
      <c r="AY23" s="23">
        <v>13481.360955438466</v>
      </c>
      <c r="AZ23" s="23">
        <v>570.81286838214226</v>
      </c>
      <c r="BA23" s="23">
        <v>4089.2175135235943</v>
      </c>
      <c r="BB23" s="23">
        <v>85622.33823123372</v>
      </c>
      <c r="BC23" s="23">
        <v>14765.747672031255</v>
      </c>
      <c r="BD23" s="23">
        <v>8592.6524089012837</v>
      </c>
      <c r="BE23" s="23">
        <v>4335.7822829354427</v>
      </c>
      <c r="BF23" s="23">
        <v>927.52455451459446</v>
      </c>
      <c r="BG23" s="23">
        <v>86925.454503438028</v>
      </c>
      <c r="BH23" s="23">
        <v>105396.47593279794</v>
      </c>
      <c r="BI23" s="23">
        <v>5061.2431004642358</v>
      </c>
      <c r="BJ23" s="23">
        <v>54190.442970707176</v>
      </c>
      <c r="BK23" s="23">
        <v>3060.8446964720356</v>
      </c>
      <c r="BL23" s="23">
        <v>13492.025948214923</v>
      </c>
      <c r="BM23" s="23">
        <v>7724.6152696129739</v>
      </c>
      <c r="BN23" s="23">
        <v>31885.907017418162</v>
      </c>
      <c r="BO23" s="23">
        <v>22412.840511229166</v>
      </c>
      <c r="BP23" s="23">
        <v>30213.414403239309</v>
      </c>
      <c r="BQ23" s="23">
        <v>14784.968915327194</v>
      </c>
      <c r="BR23" s="23">
        <v>14038.503711032836</v>
      </c>
      <c r="BS23" s="23">
        <v>0</v>
      </c>
      <c r="BT23" s="64">
        <v>7884896.9866656307</v>
      </c>
      <c r="BU23" s="23">
        <v>221670.36932148956</v>
      </c>
      <c r="BV23" s="23">
        <v>0</v>
      </c>
      <c r="BW23" s="23">
        <v>103.54833700486506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194157.4920996177</v>
      </c>
      <c r="CD23" s="23">
        <v>7968931.0013986723</v>
      </c>
      <c r="CE23" s="23">
        <v>0</v>
      </c>
      <c r="CF23" s="23">
        <v>741292.71580287756</v>
      </c>
      <c r="CG23" s="23">
        <v>0</v>
      </c>
      <c r="CH23" s="23">
        <v>282679.23177136364</v>
      </c>
      <c r="CI23" s="23">
        <v>14840625.871991005</v>
      </c>
      <c r="CJ23" s="34">
        <f t="shared" si="0"/>
        <v>32134357.217387661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5771.1632366335116</v>
      </c>
      <c r="D24" s="23">
        <v>3798.3213738921186</v>
      </c>
      <c r="E24" s="23">
        <v>30596.632880028417</v>
      </c>
      <c r="F24" s="23">
        <v>9453.6001063432341</v>
      </c>
      <c r="G24" s="23">
        <v>32407.552722984463</v>
      </c>
      <c r="H24" s="23">
        <v>7085.6246991441303</v>
      </c>
      <c r="I24" s="23">
        <v>6842.9070067184266</v>
      </c>
      <c r="J24" s="23">
        <v>5291.05288896608</v>
      </c>
      <c r="K24" s="23">
        <v>3086.7082493649423</v>
      </c>
      <c r="L24" s="23">
        <v>2513.6349054141087</v>
      </c>
      <c r="M24" s="23">
        <v>6854.6589838134141</v>
      </c>
      <c r="N24" s="23">
        <v>4443.4628463004728</v>
      </c>
      <c r="O24" s="23">
        <v>27370.865616706975</v>
      </c>
      <c r="P24" s="23">
        <v>11845.315043968754</v>
      </c>
      <c r="Q24" s="23">
        <v>17447.777248318824</v>
      </c>
      <c r="R24" s="23">
        <v>45674.160903142685</v>
      </c>
      <c r="S24" s="23">
        <v>16985.936702091676</v>
      </c>
      <c r="T24" s="23">
        <v>21827.664683220213</v>
      </c>
      <c r="U24" s="23">
        <v>97974.58515418657</v>
      </c>
      <c r="V24" s="23">
        <v>172236.36154404274</v>
      </c>
      <c r="W24" s="23">
        <v>195696.65070303209</v>
      </c>
      <c r="X24" s="23">
        <v>35523.939972063505</v>
      </c>
      <c r="Y24" s="23">
        <v>18471.319384465805</v>
      </c>
      <c r="Z24" s="23">
        <v>9595.6286982271886</v>
      </c>
      <c r="AA24" s="23">
        <v>1036.6479441817596</v>
      </c>
      <c r="AB24" s="23">
        <v>3599.8836234161445</v>
      </c>
      <c r="AC24" s="23">
        <v>38735.926916885401</v>
      </c>
      <c r="AD24" s="23">
        <v>521133.97887682967</v>
      </c>
      <c r="AE24" s="23">
        <v>119285.88056119235</v>
      </c>
      <c r="AF24" s="23">
        <v>7101.0031995099507</v>
      </c>
      <c r="AG24" s="23">
        <v>154058.25102885265</v>
      </c>
      <c r="AH24" s="23">
        <v>14181.918070523658</v>
      </c>
      <c r="AI24" s="23">
        <v>3215.5131698387154</v>
      </c>
      <c r="AJ24" s="23">
        <v>10405.318935210786</v>
      </c>
      <c r="AK24" s="23">
        <v>618.96752326028059</v>
      </c>
      <c r="AL24" s="23">
        <v>3167.8334507277796</v>
      </c>
      <c r="AM24" s="23">
        <v>5482.2053976380039</v>
      </c>
      <c r="AN24" s="23">
        <v>1812.4463294212314</v>
      </c>
      <c r="AO24" s="23">
        <v>3256.4032658946085</v>
      </c>
      <c r="AP24" s="23">
        <v>7181.8678033208598</v>
      </c>
      <c r="AQ24" s="23">
        <v>3627.7651576002986</v>
      </c>
      <c r="AR24" s="23">
        <v>2494.4187179560709</v>
      </c>
      <c r="AS24" s="23">
        <v>3025.2924976711315</v>
      </c>
      <c r="AT24" s="23">
        <v>639.98006905500233</v>
      </c>
      <c r="AU24" s="23">
        <v>3479.6511327417174</v>
      </c>
      <c r="AV24" s="23">
        <v>358.26911701879226</v>
      </c>
      <c r="AW24" s="23">
        <v>642.56590002498206</v>
      </c>
      <c r="AX24" s="23">
        <v>3673.7426854446221</v>
      </c>
      <c r="AY24" s="23">
        <v>2772.1359167992214</v>
      </c>
      <c r="AZ24" s="23">
        <v>111.02975711975189</v>
      </c>
      <c r="BA24" s="23">
        <v>1029.6074114539256</v>
      </c>
      <c r="BB24" s="23">
        <v>1205.4334124174084</v>
      </c>
      <c r="BC24" s="23">
        <v>2879.2971113233525</v>
      </c>
      <c r="BD24" s="23">
        <v>5822.160417718972</v>
      </c>
      <c r="BE24" s="23">
        <v>846.68129789844988</v>
      </c>
      <c r="BF24" s="23">
        <v>512.57991152291106</v>
      </c>
      <c r="BG24" s="23">
        <v>18935.819343640873</v>
      </c>
      <c r="BH24" s="23">
        <v>45785.99373055507</v>
      </c>
      <c r="BI24" s="23">
        <v>974.74717862815442</v>
      </c>
      <c r="BJ24" s="23">
        <v>13126.518758482018</v>
      </c>
      <c r="BK24" s="23">
        <v>1068.3039854197336</v>
      </c>
      <c r="BL24" s="23">
        <v>3872.7225852533797</v>
      </c>
      <c r="BM24" s="23">
        <v>1808.6254165709809</v>
      </c>
      <c r="BN24" s="23">
        <v>3575.0330511146294</v>
      </c>
      <c r="BO24" s="23">
        <v>2387.1054301248323</v>
      </c>
      <c r="BP24" s="23">
        <v>8111.4010264881281</v>
      </c>
      <c r="BQ24" s="23">
        <v>2588.0613055503427</v>
      </c>
      <c r="BR24" s="23">
        <v>5127.9362539149888</v>
      </c>
      <c r="BS24" s="23">
        <v>0</v>
      </c>
      <c r="BT24" s="64">
        <v>1823552.4502292846</v>
      </c>
      <c r="BU24" s="23">
        <v>206912.11223889224</v>
      </c>
      <c r="BV24" s="23">
        <v>0</v>
      </c>
      <c r="BW24" s="23">
        <v>24.01182877163933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1310624.4496840376</v>
      </c>
      <c r="CD24" s="23">
        <v>49659.398514463261</v>
      </c>
      <c r="CE24" s="23">
        <v>0</v>
      </c>
      <c r="CF24" s="23">
        <v>13765.383162418113</v>
      </c>
      <c r="CG24" s="23">
        <v>0</v>
      </c>
      <c r="CH24" s="23">
        <v>-87370.769338206999</v>
      </c>
      <c r="CI24" s="23">
        <v>1310743.3813793575</v>
      </c>
      <c r="CJ24" s="34">
        <f t="shared" si="0"/>
        <v>4627910.4176990176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1081.4506704193095</v>
      </c>
      <c r="D25" s="23">
        <v>517.79144920911165</v>
      </c>
      <c r="E25" s="23">
        <v>94634.618247765873</v>
      </c>
      <c r="F25" s="23">
        <v>937.24815548251524</v>
      </c>
      <c r="G25" s="23">
        <v>3653.7284999731032</v>
      </c>
      <c r="H25" s="23">
        <v>1293.0542574872686</v>
      </c>
      <c r="I25" s="23">
        <v>906.56134471473217</v>
      </c>
      <c r="J25" s="23">
        <v>5753.7039769561288</v>
      </c>
      <c r="K25" s="23">
        <v>1340.0680542620303</v>
      </c>
      <c r="L25" s="23">
        <v>326.48031889696597</v>
      </c>
      <c r="M25" s="23">
        <v>2518.0821989372121</v>
      </c>
      <c r="N25" s="23">
        <v>559.97225769361376</v>
      </c>
      <c r="O25" s="23">
        <v>1038.7929009582926</v>
      </c>
      <c r="P25" s="23">
        <v>2817.0613399499443</v>
      </c>
      <c r="Q25" s="23">
        <v>6816.4024469329306</v>
      </c>
      <c r="R25" s="23">
        <v>15801.070721620383</v>
      </c>
      <c r="S25" s="23">
        <v>2226.4500841422587</v>
      </c>
      <c r="T25" s="23">
        <v>4018.4169692871119</v>
      </c>
      <c r="U25" s="23">
        <v>21289.804374994474</v>
      </c>
      <c r="V25" s="23">
        <v>42553.453814538581</v>
      </c>
      <c r="W25" s="23">
        <v>165759.90989160165</v>
      </c>
      <c r="X25" s="23">
        <v>2895.170136504159</v>
      </c>
      <c r="Y25" s="23">
        <v>8755.8114469474294</v>
      </c>
      <c r="Z25" s="23">
        <v>1038.4361677952056</v>
      </c>
      <c r="AA25" s="23">
        <v>112.87613119740654</v>
      </c>
      <c r="AB25" s="23">
        <v>2843.0787921603801</v>
      </c>
      <c r="AC25" s="23">
        <v>47893.413585404902</v>
      </c>
      <c r="AD25" s="23">
        <v>2113.5590115517907</v>
      </c>
      <c r="AE25" s="23">
        <v>27242.858436292889</v>
      </c>
      <c r="AF25" s="23">
        <v>6040.112213649978</v>
      </c>
      <c r="AG25" s="23">
        <v>134794.2065630224</v>
      </c>
      <c r="AH25" s="23">
        <v>139715.57925281618</v>
      </c>
      <c r="AI25" s="23">
        <v>5204.8095514995821</v>
      </c>
      <c r="AJ25" s="23">
        <v>17164.536061151037</v>
      </c>
      <c r="AK25" s="23">
        <v>82.138823519691485</v>
      </c>
      <c r="AL25" s="23">
        <v>479.52568101271584</v>
      </c>
      <c r="AM25" s="23">
        <v>1524.6676724025165</v>
      </c>
      <c r="AN25" s="23">
        <v>839.45379645761432</v>
      </c>
      <c r="AO25" s="23">
        <v>542.59561013715086</v>
      </c>
      <c r="AP25" s="23">
        <v>444.61321009149475</v>
      </c>
      <c r="AQ25" s="23">
        <v>842.34440967759667</v>
      </c>
      <c r="AR25" s="23">
        <v>592.14997170766264</v>
      </c>
      <c r="AS25" s="23">
        <v>780.91635762573389</v>
      </c>
      <c r="AT25" s="23">
        <v>86.752294540919706</v>
      </c>
      <c r="AU25" s="23">
        <v>497.52533060676694</v>
      </c>
      <c r="AV25" s="23">
        <v>47.81150035629107</v>
      </c>
      <c r="AW25" s="23">
        <v>84.343858093168308</v>
      </c>
      <c r="AX25" s="23">
        <v>1148.5604672996894</v>
      </c>
      <c r="AY25" s="23">
        <v>428.34845838846468</v>
      </c>
      <c r="AZ25" s="23">
        <v>160.64541182799863</v>
      </c>
      <c r="BA25" s="23">
        <v>73.881350665436884</v>
      </c>
      <c r="BB25" s="23">
        <v>202.42661791923967</v>
      </c>
      <c r="BC25" s="23">
        <v>1076.0606286192788</v>
      </c>
      <c r="BD25" s="23">
        <v>265.09368358939696</v>
      </c>
      <c r="BE25" s="23">
        <v>246.37633825967072</v>
      </c>
      <c r="BF25" s="23">
        <v>185.1923459679804</v>
      </c>
      <c r="BG25" s="23">
        <v>5598.8003010733119</v>
      </c>
      <c r="BH25" s="23">
        <v>18257.043262593346</v>
      </c>
      <c r="BI25" s="23">
        <v>74.327551790392548</v>
      </c>
      <c r="BJ25" s="23">
        <v>960.21651893252078</v>
      </c>
      <c r="BK25" s="23">
        <v>135.01426315122561</v>
      </c>
      <c r="BL25" s="23">
        <v>289.78090268895403</v>
      </c>
      <c r="BM25" s="23">
        <v>1243.3735431279135</v>
      </c>
      <c r="BN25" s="23">
        <v>841.03655539471754</v>
      </c>
      <c r="BO25" s="23">
        <v>526.06999671046515</v>
      </c>
      <c r="BP25" s="23">
        <v>1323.2857827803668</v>
      </c>
      <c r="BQ25" s="23">
        <v>2738.5384382364928</v>
      </c>
      <c r="BR25" s="23">
        <v>2049.3538305378488</v>
      </c>
      <c r="BS25" s="23">
        <v>0</v>
      </c>
      <c r="BT25" s="64">
        <v>816326.83409160061</v>
      </c>
      <c r="BU25" s="23">
        <v>614858.41081178666</v>
      </c>
      <c r="BV25" s="23">
        <v>0</v>
      </c>
      <c r="BW25" s="23">
        <v>5710.8771382326449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2647411.908832829</v>
      </c>
      <c r="CD25" s="23">
        <v>755648.98705623753</v>
      </c>
      <c r="CE25" s="23">
        <v>0</v>
      </c>
      <c r="CF25" s="23">
        <v>14428.190409913124</v>
      </c>
      <c r="CG25" s="23">
        <v>0</v>
      </c>
      <c r="CH25" s="23">
        <v>-1144773.1662911838</v>
      </c>
      <c r="CI25" s="23">
        <v>4110366.1898795436</v>
      </c>
      <c r="CJ25" s="34">
        <f t="shared" si="0"/>
        <v>7819978.2319289595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3064.7049780947518</v>
      </c>
      <c r="D26" s="23">
        <v>945.48558089878043</v>
      </c>
      <c r="E26" s="23">
        <v>3154.0833205822973</v>
      </c>
      <c r="F26" s="23">
        <v>1815.6710395997334</v>
      </c>
      <c r="G26" s="23">
        <v>13419.931820193324</v>
      </c>
      <c r="H26" s="23">
        <v>311316.17717017443</v>
      </c>
      <c r="I26" s="23">
        <v>20550.596115553639</v>
      </c>
      <c r="J26" s="23">
        <v>3101.0324631254284</v>
      </c>
      <c r="K26" s="23">
        <v>1335.8171027923249</v>
      </c>
      <c r="L26" s="23">
        <v>1010.1494703276778</v>
      </c>
      <c r="M26" s="23">
        <v>90719.502671028866</v>
      </c>
      <c r="N26" s="23">
        <v>9146.1999129283886</v>
      </c>
      <c r="O26" s="23">
        <v>16859.35450085175</v>
      </c>
      <c r="P26" s="23">
        <v>7713.3534786189202</v>
      </c>
      <c r="Q26" s="23">
        <v>7082.9846559361586</v>
      </c>
      <c r="R26" s="23">
        <v>13909.877286419905</v>
      </c>
      <c r="S26" s="23">
        <v>26657.227147016212</v>
      </c>
      <c r="T26" s="23">
        <v>11502.960340248317</v>
      </c>
      <c r="U26" s="23">
        <v>38977.050320900351</v>
      </c>
      <c r="V26" s="23">
        <v>31869.587480728023</v>
      </c>
      <c r="W26" s="23">
        <v>26901.278991632582</v>
      </c>
      <c r="X26" s="23">
        <v>513698.63592861185</v>
      </c>
      <c r="Y26" s="23">
        <v>9014.4746500563742</v>
      </c>
      <c r="Z26" s="23">
        <v>2017.8015811857574</v>
      </c>
      <c r="AA26" s="23">
        <v>260.00608322320943</v>
      </c>
      <c r="AB26" s="23">
        <v>8630.3843552347607</v>
      </c>
      <c r="AC26" s="23">
        <v>965805.07033623371</v>
      </c>
      <c r="AD26" s="23">
        <v>10926.030740831598</v>
      </c>
      <c r="AE26" s="23">
        <v>83323.272887442596</v>
      </c>
      <c r="AF26" s="23">
        <v>12681.184424488687</v>
      </c>
      <c r="AG26" s="23">
        <v>6048.8320320651446</v>
      </c>
      <c r="AH26" s="23">
        <v>471.56590425864391</v>
      </c>
      <c r="AI26" s="23">
        <v>18233.108875010355</v>
      </c>
      <c r="AJ26" s="23">
        <v>2502.7764836390652</v>
      </c>
      <c r="AK26" s="23">
        <v>175.49570623296574</v>
      </c>
      <c r="AL26" s="23">
        <v>10740.493007705778</v>
      </c>
      <c r="AM26" s="23">
        <v>3729.4330405037217</v>
      </c>
      <c r="AN26" s="23">
        <v>6406.1215321852142</v>
      </c>
      <c r="AO26" s="23">
        <v>968.55856609010038</v>
      </c>
      <c r="AP26" s="23">
        <v>5515.7551617671461</v>
      </c>
      <c r="AQ26" s="23">
        <v>2775.8502946736739</v>
      </c>
      <c r="AR26" s="23">
        <v>1447.8644087006455</v>
      </c>
      <c r="AS26" s="23">
        <v>2977.0616464293421</v>
      </c>
      <c r="AT26" s="23">
        <v>662.1006092373043</v>
      </c>
      <c r="AU26" s="23">
        <v>1142.2248413309044</v>
      </c>
      <c r="AV26" s="23">
        <v>472.10576726289258</v>
      </c>
      <c r="AW26" s="23">
        <v>907.3519123120758</v>
      </c>
      <c r="AX26" s="23">
        <v>9781.4328241377934</v>
      </c>
      <c r="AY26" s="23">
        <v>3073.1442050493711</v>
      </c>
      <c r="AZ26" s="23">
        <v>723.59412662360126</v>
      </c>
      <c r="BA26" s="23">
        <v>340.34164854883142</v>
      </c>
      <c r="BB26" s="23">
        <v>2516.2932577541669</v>
      </c>
      <c r="BC26" s="23">
        <v>12837.942953123813</v>
      </c>
      <c r="BD26" s="23">
        <v>4461.4272547731007</v>
      </c>
      <c r="BE26" s="23">
        <v>2635.8067215791825</v>
      </c>
      <c r="BF26" s="23">
        <v>94.940351793827787</v>
      </c>
      <c r="BG26" s="23">
        <v>23696.168585975491</v>
      </c>
      <c r="BH26" s="23">
        <v>33360.498612904681</v>
      </c>
      <c r="BI26" s="23">
        <v>1825.1596351436667</v>
      </c>
      <c r="BJ26" s="23">
        <v>35234.74244604008</v>
      </c>
      <c r="BK26" s="23">
        <v>256.14729236524903</v>
      </c>
      <c r="BL26" s="23">
        <v>37432.502448326872</v>
      </c>
      <c r="BM26" s="23">
        <v>77238.494218035077</v>
      </c>
      <c r="BN26" s="23">
        <v>5716.7024457067428</v>
      </c>
      <c r="BO26" s="23">
        <v>4116.4439289902884</v>
      </c>
      <c r="BP26" s="23">
        <v>7009.1573843153328</v>
      </c>
      <c r="BQ26" s="23">
        <v>11916.632653233086</v>
      </c>
      <c r="BR26" s="23">
        <v>8858.2112691296406</v>
      </c>
      <c r="BS26" s="23">
        <v>0</v>
      </c>
      <c r="BT26" s="64">
        <v>2595712.3708879175</v>
      </c>
      <c r="BU26" s="23">
        <v>2945685.8072041366</v>
      </c>
      <c r="BV26" s="23">
        <v>0</v>
      </c>
      <c r="BW26" s="23">
        <v>93971.661833048187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6542.4072271282776</v>
      </c>
      <c r="CD26" s="23">
        <v>2602946.8361419137</v>
      </c>
      <c r="CE26" s="23">
        <v>0</v>
      </c>
      <c r="CF26" s="23">
        <v>163083.33335196602</v>
      </c>
      <c r="CG26" s="23">
        <v>235035.14716911159</v>
      </c>
      <c r="CH26" s="23">
        <v>211033.67950058496</v>
      </c>
      <c r="CI26" s="23">
        <v>8443344.4781212658</v>
      </c>
      <c r="CJ26" s="34">
        <f t="shared" si="0"/>
        <v>17297355.721437074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1311332.837274594</v>
      </c>
      <c r="D27" s="23">
        <v>12147.376561087229</v>
      </c>
      <c r="E27" s="23">
        <v>340710.0318932173</v>
      </c>
      <c r="F27" s="23">
        <v>40501.030729368191</v>
      </c>
      <c r="G27" s="23">
        <v>171059.09883752099</v>
      </c>
      <c r="H27" s="23">
        <v>36979.773531335988</v>
      </c>
      <c r="I27" s="23">
        <v>30478.109574810624</v>
      </c>
      <c r="J27" s="23">
        <v>20219.070797644636</v>
      </c>
      <c r="K27" s="23">
        <v>18347.042969100963</v>
      </c>
      <c r="L27" s="23">
        <v>17260.953095514382</v>
      </c>
      <c r="M27" s="23">
        <v>25439.220810830011</v>
      </c>
      <c r="N27" s="23">
        <v>16513.028153389303</v>
      </c>
      <c r="O27" s="23">
        <v>36434.868883375762</v>
      </c>
      <c r="P27" s="23">
        <v>54377.325528104877</v>
      </c>
      <c r="Q27" s="23">
        <v>40707.58169435642</v>
      </c>
      <c r="R27" s="23">
        <v>60062.924666911182</v>
      </c>
      <c r="S27" s="23">
        <v>38261.973729455021</v>
      </c>
      <c r="T27" s="23">
        <v>23074.76221562182</v>
      </c>
      <c r="U27" s="23">
        <v>73472.872915893022</v>
      </c>
      <c r="V27" s="23">
        <v>18566.85124637479</v>
      </c>
      <c r="W27" s="23">
        <v>28074.45589395165</v>
      </c>
      <c r="X27" s="23">
        <v>47169.161948878369</v>
      </c>
      <c r="Y27" s="23">
        <v>10927.292621251403</v>
      </c>
      <c r="Z27" s="23">
        <v>50414.464666224048</v>
      </c>
      <c r="AA27" s="23">
        <v>10391.573885257987</v>
      </c>
      <c r="AB27" s="23">
        <v>16014.864716077147</v>
      </c>
      <c r="AC27" s="23">
        <v>173086.15934516242</v>
      </c>
      <c r="AD27" s="23">
        <v>3982.1659697052651</v>
      </c>
      <c r="AE27" s="23">
        <v>59076.981665297521</v>
      </c>
      <c r="AF27" s="23">
        <v>17169.141482825729</v>
      </c>
      <c r="AG27" s="23">
        <v>38700.303818760913</v>
      </c>
      <c r="AH27" s="23">
        <v>152263.47799429379</v>
      </c>
      <c r="AI27" s="23">
        <v>23002.110809637397</v>
      </c>
      <c r="AJ27" s="23">
        <v>53596.522976878754</v>
      </c>
      <c r="AK27" s="23">
        <v>1661.9542238885513</v>
      </c>
      <c r="AL27" s="23">
        <v>17028.360269976776</v>
      </c>
      <c r="AM27" s="23">
        <v>26396.449850843852</v>
      </c>
      <c r="AN27" s="23">
        <v>5959.0717883804073</v>
      </c>
      <c r="AO27" s="23">
        <v>6290.6608806030627</v>
      </c>
      <c r="AP27" s="23">
        <v>52168.481543393624</v>
      </c>
      <c r="AQ27" s="23">
        <v>17495.437376264115</v>
      </c>
      <c r="AR27" s="23">
        <v>13359.001989714725</v>
      </c>
      <c r="AS27" s="23">
        <v>1320.1490430242834</v>
      </c>
      <c r="AT27" s="23">
        <v>1564.5735319618891</v>
      </c>
      <c r="AU27" s="23">
        <v>10914.88753907799</v>
      </c>
      <c r="AV27" s="23">
        <v>155.44424795474575</v>
      </c>
      <c r="AW27" s="23">
        <v>214.32045315204977</v>
      </c>
      <c r="AX27" s="23">
        <v>3398.2811819656681</v>
      </c>
      <c r="AY27" s="23">
        <v>5851.3314739278148</v>
      </c>
      <c r="AZ27" s="23">
        <v>599.02905133882803</v>
      </c>
      <c r="BA27" s="23">
        <v>8580.6868708444199</v>
      </c>
      <c r="BB27" s="23">
        <v>1397.0461603364431</v>
      </c>
      <c r="BC27" s="23">
        <v>2336.3855441774408</v>
      </c>
      <c r="BD27" s="23">
        <v>3316.8909555499004</v>
      </c>
      <c r="BE27" s="23">
        <v>267.20028665843586</v>
      </c>
      <c r="BF27" s="23">
        <v>1992.4655280223833</v>
      </c>
      <c r="BG27" s="23">
        <v>31101.034413481499</v>
      </c>
      <c r="BH27" s="23">
        <v>110204.97135786468</v>
      </c>
      <c r="BI27" s="23">
        <v>2816.910401792014</v>
      </c>
      <c r="BJ27" s="23">
        <v>55198.621197834356</v>
      </c>
      <c r="BK27" s="23">
        <v>3420.2833276742226</v>
      </c>
      <c r="BL27" s="23">
        <v>16837.619810000877</v>
      </c>
      <c r="BM27" s="23">
        <v>13324.190601505743</v>
      </c>
      <c r="BN27" s="23">
        <v>13118.374236077787</v>
      </c>
      <c r="BO27" s="23">
        <v>8279.1847446126776</v>
      </c>
      <c r="BP27" s="23">
        <v>25439.298873369411</v>
      </c>
      <c r="BQ27" s="23">
        <v>2355.1394868764696</v>
      </c>
      <c r="BR27" s="23">
        <v>14548.760881895014</v>
      </c>
      <c r="BS27" s="23">
        <v>0</v>
      </c>
      <c r="BT27" s="64">
        <v>3548727.9120267504</v>
      </c>
      <c r="BU27" s="23">
        <v>18653.322210884839</v>
      </c>
      <c r="BV27" s="23">
        <v>0</v>
      </c>
      <c r="BW27" s="23">
        <v>17.974141487422933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800021.36224137386</v>
      </c>
      <c r="CD27" s="23">
        <v>56215.726727070949</v>
      </c>
      <c r="CE27" s="23">
        <v>0</v>
      </c>
      <c r="CF27" s="23">
        <v>23528.61742790581</v>
      </c>
      <c r="CG27" s="23">
        <v>0</v>
      </c>
      <c r="CH27" s="23">
        <v>6580.430733678123</v>
      </c>
      <c r="CI27" s="23">
        <v>379489.00296646915</v>
      </c>
      <c r="CJ27" s="34">
        <f t="shared" si="0"/>
        <v>4833234.3484756202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662450.54977948265</v>
      </c>
      <c r="D28" s="23">
        <v>4118.1105469314789</v>
      </c>
      <c r="E28" s="23">
        <v>19585.733407409931</v>
      </c>
      <c r="F28" s="23">
        <v>35507.744203653237</v>
      </c>
      <c r="G28" s="23">
        <v>670128.26485148317</v>
      </c>
      <c r="H28" s="23">
        <v>115274.42720494322</v>
      </c>
      <c r="I28" s="23">
        <v>97781.910425281836</v>
      </c>
      <c r="J28" s="23">
        <v>127322.2271980378</v>
      </c>
      <c r="K28" s="23">
        <v>81106.849832744119</v>
      </c>
      <c r="L28" s="23">
        <v>32909.95759870542</v>
      </c>
      <c r="M28" s="23">
        <v>187001.92877720203</v>
      </c>
      <c r="N28" s="23">
        <v>51200.423410045849</v>
      </c>
      <c r="O28" s="23">
        <v>146991.02881196098</v>
      </c>
      <c r="P28" s="23">
        <v>361613.9543241628</v>
      </c>
      <c r="Q28" s="23">
        <v>219506.20629455801</v>
      </c>
      <c r="R28" s="23">
        <v>206790.30382390073</v>
      </c>
      <c r="S28" s="23">
        <v>40628.088940092384</v>
      </c>
      <c r="T28" s="23">
        <v>38578.056713399543</v>
      </c>
      <c r="U28" s="23">
        <v>192853.88584660424</v>
      </c>
      <c r="V28" s="23">
        <v>19613.935026065697</v>
      </c>
      <c r="W28" s="23">
        <v>48181.213212836185</v>
      </c>
      <c r="X28" s="23">
        <v>101172.98212788325</v>
      </c>
      <c r="Y28" s="23">
        <v>21141.342734111724</v>
      </c>
      <c r="Z28" s="23">
        <v>340921.42322035524</v>
      </c>
      <c r="AA28" s="23">
        <v>40906.08877999882</v>
      </c>
      <c r="AB28" s="23">
        <v>107868.12965972583</v>
      </c>
      <c r="AC28" s="23">
        <v>755569.95305147883</v>
      </c>
      <c r="AD28" s="23">
        <v>171730.06428543979</v>
      </c>
      <c r="AE28" s="23">
        <v>666476.36823828181</v>
      </c>
      <c r="AF28" s="23">
        <v>516332.1677944531</v>
      </c>
      <c r="AG28" s="23">
        <v>170396.83328817738</v>
      </c>
      <c r="AH28" s="23">
        <v>2679.5602093948723</v>
      </c>
      <c r="AI28" s="23">
        <v>19435.80228194546</v>
      </c>
      <c r="AJ28" s="23">
        <v>44013.69970981076</v>
      </c>
      <c r="AK28" s="23">
        <v>25646.530068897446</v>
      </c>
      <c r="AL28" s="23">
        <v>172280.63652624286</v>
      </c>
      <c r="AM28" s="23">
        <v>56973.061517862836</v>
      </c>
      <c r="AN28" s="23">
        <v>28644.884767341056</v>
      </c>
      <c r="AO28" s="23">
        <v>75487.603487421235</v>
      </c>
      <c r="AP28" s="23">
        <v>87265.628309886597</v>
      </c>
      <c r="AQ28" s="23">
        <v>144041.83200488225</v>
      </c>
      <c r="AR28" s="23">
        <v>97996.239307422482</v>
      </c>
      <c r="AS28" s="23">
        <v>124515.75889379512</v>
      </c>
      <c r="AT28" s="23">
        <v>92909.790647024449</v>
      </c>
      <c r="AU28" s="23">
        <v>37989.144180606083</v>
      </c>
      <c r="AV28" s="23">
        <v>240311.1277629174</v>
      </c>
      <c r="AW28" s="23">
        <v>86160.918313673275</v>
      </c>
      <c r="AX28" s="23">
        <v>52424.727371805122</v>
      </c>
      <c r="AY28" s="23">
        <v>101492.55116819199</v>
      </c>
      <c r="AZ28" s="23">
        <v>31346.742644630227</v>
      </c>
      <c r="BA28" s="23">
        <v>40832.041953444139</v>
      </c>
      <c r="BB28" s="23">
        <v>34903.869979478368</v>
      </c>
      <c r="BC28" s="23">
        <v>25074.892649152032</v>
      </c>
      <c r="BD28" s="23">
        <v>324911.65810304362</v>
      </c>
      <c r="BE28" s="23">
        <v>44079.272045303442</v>
      </c>
      <c r="BF28" s="23">
        <v>2678.7324426787964</v>
      </c>
      <c r="BG28" s="23">
        <v>64828.81407827048</v>
      </c>
      <c r="BH28" s="23">
        <v>457200.87175663514</v>
      </c>
      <c r="BI28" s="23">
        <v>14549.623148616729</v>
      </c>
      <c r="BJ28" s="23">
        <v>494573.79235857143</v>
      </c>
      <c r="BK28" s="23">
        <v>3268.5978753456552</v>
      </c>
      <c r="BL28" s="23">
        <v>349131.30238491116</v>
      </c>
      <c r="BM28" s="23">
        <v>638197.80893193837</v>
      </c>
      <c r="BN28" s="23">
        <v>52149.394765891207</v>
      </c>
      <c r="BO28" s="23">
        <v>53133.197469323721</v>
      </c>
      <c r="BP28" s="23">
        <v>51026.478699459287</v>
      </c>
      <c r="BQ28" s="23">
        <v>14232.031606759065</v>
      </c>
      <c r="BR28" s="23">
        <v>36249.525236043817</v>
      </c>
      <c r="BS28" s="23">
        <v>0</v>
      </c>
      <c r="BT28" s="64">
        <v>10474298.298068026</v>
      </c>
      <c r="BU28" s="23">
        <v>9728412.4775776193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10110.423955034405</v>
      </c>
      <c r="CG28" s="23">
        <v>0</v>
      </c>
      <c r="CH28" s="23">
        <v>184732.13682927698</v>
      </c>
      <c r="CI28" s="23">
        <v>1251002.7213810002</v>
      </c>
      <c r="CJ28" s="34">
        <f t="shared" si="0"/>
        <v>21648556.057810955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147078.09247131119</v>
      </c>
      <c r="D29" s="23">
        <v>1976.7392326138208</v>
      </c>
      <c r="E29" s="23">
        <v>504.17816523055751</v>
      </c>
      <c r="F29" s="23">
        <v>299.29164070411281</v>
      </c>
      <c r="G29" s="23">
        <v>121491.46212447008</v>
      </c>
      <c r="H29" s="23">
        <v>22719.893646596862</v>
      </c>
      <c r="I29" s="23">
        <v>3662.4995555776536</v>
      </c>
      <c r="J29" s="23">
        <v>3927.5717954285092</v>
      </c>
      <c r="K29" s="23">
        <v>2461.9393187851761</v>
      </c>
      <c r="L29" s="23">
        <v>736.77930990231698</v>
      </c>
      <c r="M29" s="23">
        <v>10174.690053387712</v>
      </c>
      <c r="N29" s="23">
        <v>9595.9610297705567</v>
      </c>
      <c r="O29" s="23">
        <v>6488.4860213179372</v>
      </c>
      <c r="P29" s="23">
        <v>5962.4782620270544</v>
      </c>
      <c r="Q29" s="23">
        <v>4928.4899520390654</v>
      </c>
      <c r="R29" s="23">
        <v>18297.959065168485</v>
      </c>
      <c r="S29" s="23">
        <v>5433.0029769689227</v>
      </c>
      <c r="T29" s="23">
        <v>7248.7819602563522</v>
      </c>
      <c r="U29" s="23">
        <v>13565.923745537155</v>
      </c>
      <c r="V29" s="23">
        <v>3650.4223994924819</v>
      </c>
      <c r="W29" s="23">
        <v>7241.6978644034607</v>
      </c>
      <c r="X29" s="23">
        <v>5094.1241298830564</v>
      </c>
      <c r="Y29" s="23">
        <v>2819.483562094129</v>
      </c>
      <c r="Z29" s="23">
        <v>7982.8119534197549</v>
      </c>
      <c r="AA29" s="23">
        <v>47394.780430920277</v>
      </c>
      <c r="AB29" s="23">
        <v>6017.627064202049</v>
      </c>
      <c r="AC29" s="23">
        <v>11165.839385944921</v>
      </c>
      <c r="AD29" s="23">
        <v>2359.8240770872753</v>
      </c>
      <c r="AE29" s="23">
        <v>14060.007859033698</v>
      </c>
      <c r="AF29" s="23">
        <v>16332.538505852539</v>
      </c>
      <c r="AG29" s="23">
        <v>5636.9356003609801</v>
      </c>
      <c r="AH29" s="23">
        <v>19880.995928054606</v>
      </c>
      <c r="AI29" s="23">
        <v>1500.0343794516964</v>
      </c>
      <c r="AJ29" s="23">
        <v>2076.8158007518387</v>
      </c>
      <c r="AK29" s="23">
        <v>362.88550344686848</v>
      </c>
      <c r="AL29" s="23">
        <v>33537.861930196486</v>
      </c>
      <c r="AM29" s="23">
        <v>3820.2339172885349</v>
      </c>
      <c r="AN29" s="23">
        <v>2146.2622671773406</v>
      </c>
      <c r="AO29" s="23">
        <v>2656.9052851099423</v>
      </c>
      <c r="AP29" s="23">
        <v>969.50148074063134</v>
      </c>
      <c r="AQ29" s="23">
        <v>4599.6988907936602</v>
      </c>
      <c r="AR29" s="23">
        <v>5310.5073227899547</v>
      </c>
      <c r="AS29" s="23">
        <v>1872.7355779970369</v>
      </c>
      <c r="AT29" s="23">
        <v>566.90166174007697</v>
      </c>
      <c r="AU29" s="23">
        <v>3848.3523846709695</v>
      </c>
      <c r="AV29" s="23">
        <v>30011.594147150001</v>
      </c>
      <c r="AW29" s="23">
        <v>57048.452229337818</v>
      </c>
      <c r="AX29" s="23">
        <v>2435.4675514170913</v>
      </c>
      <c r="AY29" s="23">
        <v>2985.8949275376153</v>
      </c>
      <c r="AZ29" s="23">
        <v>1035.2128245494337</v>
      </c>
      <c r="BA29" s="23">
        <v>3634.028711145977</v>
      </c>
      <c r="BB29" s="23">
        <v>1186.0161513267153</v>
      </c>
      <c r="BC29" s="23">
        <v>4222.8712757779758</v>
      </c>
      <c r="BD29" s="23">
        <v>1227.0143307966621</v>
      </c>
      <c r="BE29" s="23">
        <v>474.50147041124569</v>
      </c>
      <c r="BF29" s="23">
        <v>382.9397540989354</v>
      </c>
      <c r="BG29" s="23">
        <v>16216.442719210174</v>
      </c>
      <c r="BH29" s="23">
        <v>32514.607705748724</v>
      </c>
      <c r="BI29" s="23">
        <v>483.89523247447806</v>
      </c>
      <c r="BJ29" s="23">
        <v>68172.021893477009</v>
      </c>
      <c r="BK29" s="23">
        <v>47.203515796440826</v>
      </c>
      <c r="BL29" s="23">
        <v>26888.891531039066</v>
      </c>
      <c r="BM29" s="23">
        <v>301.0679697400991</v>
      </c>
      <c r="BN29" s="23">
        <v>4781.9536688257322</v>
      </c>
      <c r="BO29" s="23">
        <v>2790.9601746261869</v>
      </c>
      <c r="BP29" s="23">
        <v>2559.0386783654344</v>
      </c>
      <c r="BQ29" s="23">
        <v>1187.5384132390727</v>
      </c>
      <c r="BR29" s="23">
        <v>6665.3095746536965</v>
      </c>
      <c r="BS29" s="23">
        <v>0</v>
      </c>
      <c r="BT29" s="64">
        <v>866712.92994074314</v>
      </c>
      <c r="BU29" s="23">
        <v>830038.19054548384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669.31513731071323</v>
      </c>
      <c r="CG29" s="23">
        <v>0</v>
      </c>
      <c r="CH29" s="23">
        <v>0</v>
      </c>
      <c r="CI29" s="23">
        <v>0</v>
      </c>
      <c r="CJ29" s="34">
        <f t="shared" si="0"/>
        <v>1697420.4356235375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100067.37225863036</v>
      </c>
      <c r="D30" s="23">
        <v>13716.589058426305</v>
      </c>
      <c r="E30" s="23">
        <v>7346.3626971902804</v>
      </c>
      <c r="F30" s="23">
        <v>600.23301656764238</v>
      </c>
      <c r="G30" s="23">
        <v>213782.44024583927</v>
      </c>
      <c r="H30" s="23">
        <v>37501.452938043003</v>
      </c>
      <c r="I30" s="23">
        <v>12395.054465474268</v>
      </c>
      <c r="J30" s="23">
        <v>119297.72533509799</v>
      </c>
      <c r="K30" s="23">
        <v>6960.5940955247888</v>
      </c>
      <c r="L30" s="23">
        <v>15210.633092470744</v>
      </c>
      <c r="M30" s="23">
        <v>27823.319896645822</v>
      </c>
      <c r="N30" s="23">
        <v>19660.122607428195</v>
      </c>
      <c r="O30" s="23">
        <v>21635.004122128994</v>
      </c>
      <c r="P30" s="23">
        <v>66832.76187876871</v>
      </c>
      <c r="Q30" s="23">
        <v>44839.656266806451</v>
      </c>
      <c r="R30" s="23">
        <v>34289.298977465434</v>
      </c>
      <c r="S30" s="23">
        <v>10036.055122492848</v>
      </c>
      <c r="T30" s="23">
        <v>8174.5578231888467</v>
      </c>
      <c r="U30" s="23">
        <v>26748.67180295839</v>
      </c>
      <c r="V30" s="23">
        <v>6317.8209449345641</v>
      </c>
      <c r="W30" s="23">
        <v>12591.627822762241</v>
      </c>
      <c r="X30" s="23">
        <v>16892.260236076778</v>
      </c>
      <c r="Y30" s="23">
        <v>5481.3578553113857</v>
      </c>
      <c r="Z30" s="23">
        <v>36895.128901393837</v>
      </c>
      <c r="AA30" s="23">
        <v>7931.9042956667327</v>
      </c>
      <c r="AB30" s="23">
        <v>127087.24430020493</v>
      </c>
      <c r="AC30" s="23">
        <v>48446.110233844207</v>
      </c>
      <c r="AD30" s="23">
        <v>25689.744494113293</v>
      </c>
      <c r="AE30" s="23">
        <v>150310.94738497783</v>
      </c>
      <c r="AF30" s="23">
        <v>87837.198533077128</v>
      </c>
      <c r="AG30" s="23">
        <v>34276.633116805759</v>
      </c>
      <c r="AH30" s="23">
        <v>8096.3234185476867</v>
      </c>
      <c r="AI30" s="23">
        <v>7439.9401318169967</v>
      </c>
      <c r="AJ30" s="23">
        <v>22306.897652471613</v>
      </c>
      <c r="AK30" s="23">
        <v>3666.9940674736895</v>
      </c>
      <c r="AL30" s="23">
        <v>82028.013096586263</v>
      </c>
      <c r="AM30" s="23">
        <v>11675.224270838462</v>
      </c>
      <c r="AN30" s="23">
        <v>10653.380597186553</v>
      </c>
      <c r="AO30" s="23">
        <v>22321.39698751918</v>
      </c>
      <c r="AP30" s="23">
        <v>11074.639903835239</v>
      </c>
      <c r="AQ30" s="23">
        <v>28729.373944199593</v>
      </c>
      <c r="AR30" s="23">
        <v>30301.668470008644</v>
      </c>
      <c r="AS30" s="23">
        <v>4714.1540872896958</v>
      </c>
      <c r="AT30" s="23">
        <v>4323.5460080285857</v>
      </c>
      <c r="AU30" s="23">
        <v>5042.0349383963057</v>
      </c>
      <c r="AV30" s="23">
        <v>7.5989245276770339</v>
      </c>
      <c r="AW30" s="23">
        <v>2.4789642498231306</v>
      </c>
      <c r="AX30" s="23">
        <v>20112.723035123563</v>
      </c>
      <c r="AY30" s="23">
        <v>24116.709279497831</v>
      </c>
      <c r="AZ30" s="23">
        <v>2521.7362735269917</v>
      </c>
      <c r="BA30" s="23">
        <v>16645.489824715136</v>
      </c>
      <c r="BB30" s="23">
        <v>12876.996063495943</v>
      </c>
      <c r="BC30" s="23">
        <v>17553.384489992059</v>
      </c>
      <c r="BD30" s="23">
        <v>10278.317039717474</v>
      </c>
      <c r="BE30" s="23">
        <v>3729.1590025657406</v>
      </c>
      <c r="BF30" s="23">
        <v>2782.0426663350108</v>
      </c>
      <c r="BG30" s="23">
        <v>34883.132934270092</v>
      </c>
      <c r="BH30" s="23">
        <v>219249.30027697419</v>
      </c>
      <c r="BI30" s="23">
        <v>5694.6981844086713</v>
      </c>
      <c r="BJ30" s="23">
        <v>217065.74520112347</v>
      </c>
      <c r="BK30" s="23">
        <v>2057.3600029574441</v>
      </c>
      <c r="BL30" s="23">
        <v>145024.55780138954</v>
      </c>
      <c r="BM30" s="23">
        <v>247775.51066780312</v>
      </c>
      <c r="BN30" s="23">
        <v>20802.603919910438</v>
      </c>
      <c r="BO30" s="23">
        <v>14627.860972982795</v>
      </c>
      <c r="BP30" s="23">
        <v>9081.7276797964769</v>
      </c>
      <c r="BQ30" s="23">
        <v>4831.8846770361106</v>
      </c>
      <c r="BR30" s="23">
        <v>15208.579858288536</v>
      </c>
      <c r="BS30" s="23">
        <v>0</v>
      </c>
      <c r="BT30" s="64">
        <v>2645979.0691352044</v>
      </c>
      <c r="BU30" s="23">
        <v>2585013.2769418932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20.940841630063755</v>
      </c>
      <c r="CE30" s="23">
        <v>0</v>
      </c>
      <c r="CF30" s="23">
        <v>2917.7143531089068</v>
      </c>
      <c r="CG30" s="23">
        <v>0</v>
      </c>
      <c r="CH30" s="23">
        <v>592.30348187359766</v>
      </c>
      <c r="CI30" s="23">
        <v>177991.78356883227</v>
      </c>
      <c r="CJ30" s="34">
        <f t="shared" si="0"/>
        <v>5412515.0883225426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553507.6596653813</v>
      </c>
      <c r="D31" s="23">
        <v>19799.655101556102</v>
      </c>
      <c r="E31" s="23">
        <v>6850.3156188839857</v>
      </c>
      <c r="F31" s="23">
        <v>80617.580017689339</v>
      </c>
      <c r="G31" s="23">
        <v>189349.85518243088</v>
      </c>
      <c r="H31" s="23">
        <v>39885.137952501726</v>
      </c>
      <c r="I31" s="23">
        <v>55812.296040018249</v>
      </c>
      <c r="J31" s="23">
        <v>17337.53117086424</v>
      </c>
      <c r="K31" s="23">
        <v>23312.246197125944</v>
      </c>
      <c r="L31" s="23">
        <v>7913.1799286199739</v>
      </c>
      <c r="M31" s="23">
        <v>38418.795311758571</v>
      </c>
      <c r="N31" s="23">
        <v>26869.03226273584</v>
      </c>
      <c r="O31" s="23">
        <v>37026.829971692699</v>
      </c>
      <c r="P31" s="23">
        <v>75531.624684168113</v>
      </c>
      <c r="Q31" s="23">
        <v>25327.699867750027</v>
      </c>
      <c r="R31" s="23">
        <v>63301.790830516016</v>
      </c>
      <c r="S31" s="23">
        <v>31747.659095841995</v>
      </c>
      <c r="T31" s="23">
        <v>38962.823016903363</v>
      </c>
      <c r="U31" s="23">
        <v>119313.50175174724</v>
      </c>
      <c r="V31" s="23">
        <v>10034.325609205333</v>
      </c>
      <c r="W31" s="23">
        <v>22605.511921633872</v>
      </c>
      <c r="X31" s="23">
        <v>42148.645895106973</v>
      </c>
      <c r="Y31" s="23">
        <v>13694.917299359813</v>
      </c>
      <c r="Z31" s="23">
        <v>1732621.0782924904</v>
      </c>
      <c r="AA31" s="23">
        <v>187255.97692300894</v>
      </c>
      <c r="AB31" s="23">
        <v>186914.90977578401</v>
      </c>
      <c r="AC31" s="23">
        <v>700248.49419238931</v>
      </c>
      <c r="AD31" s="23">
        <v>34121.714269974764</v>
      </c>
      <c r="AE31" s="23">
        <v>116873.225883565</v>
      </c>
      <c r="AF31" s="23">
        <v>182161.97120180522</v>
      </c>
      <c r="AG31" s="23">
        <v>1036900.7300311575</v>
      </c>
      <c r="AH31" s="23">
        <v>87057.639871250722</v>
      </c>
      <c r="AI31" s="23">
        <v>14762.113486522418</v>
      </c>
      <c r="AJ31" s="23">
        <v>475209.41569906799</v>
      </c>
      <c r="AK31" s="23">
        <v>405361.56378855783</v>
      </c>
      <c r="AL31" s="23">
        <v>46159.350812588949</v>
      </c>
      <c r="AM31" s="23">
        <v>58345.81571891714</v>
      </c>
      <c r="AN31" s="23">
        <v>27815.840637300949</v>
      </c>
      <c r="AO31" s="23">
        <v>1522286.6791714344</v>
      </c>
      <c r="AP31" s="23">
        <v>12644.81063648523</v>
      </c>
      <c r="AQ31" s="23">
        <v>265472.75759920385</v>
      </c>
      <c r="AR31" s="23">
        <v>107857.07873918062</v>
      </c>
      <c r="AS31" s="23">
        <v>7037.040197213355</v>
      </c>
      <c r="AT31" s="23">
        <v>11765.07951202159</v>
      </c>
      <c r="AU31" s="23">
        <v>1213354.2989089796</v>
      </c>
      <c r="AV31" s="23">
        <v>2410917.9966815514</v>
      </c>
      <c r="AW31" s="23">
        <v>3143928.6020969232</v>
      </c>
      <c r="AX31" s="23">
        <v>38002.578902878566</v>
      </c>
      <c r="AY31" s="23">
        <v>65502.365715354958</v>
      </c>
      <c r="AZ31" s="23">
        <v>464.60310175874656</v>
      </c>
      <c r="BA31" s="23">
        <v>59985.675003208948</v>
      </c>
      <c r="BB31" s="23">
        <v>22254.149270202535</v>
      </c>
      <c r="BC31" s="23">
        <v>41955.908589629995</v>
      </c>
      <c r="BD31" s="23">
        <v>24469.694961848763</v>
      </c>
      <c r="BE31" s="23">
        <v>6266.2266041812545</v>
      </c>
      <c r="BF31" s="23">
        <v>2970.3883820721776</v>
      </c>
      <c r="BG31" s="23">
        <v>112682.6372449652</v>
      </c>
      <c r="BH31" s="23">
        <v>1215852.0110110953</v>
      </c>
      <c r="BI31" s="23">
        <v>6392.9614236058751</v>
      </c>
      <c r="BJ31" s="23">
        <v>367921.42009889986</v>
      </c>
      <c r="BK31" s="23">
        <v>5440.063023601052</v>
      </c>
      <c r="BL31" s="23">
        <v>182565.83295371174</v>
      </c>
      <c r="BM31" s="23">
        <v>537118.53100624564</v>
      </c>
      <c r="BN31" s="23">
        <v>117575.27790583874</v>
      </c>
      <c r="BO31" s="23">
        <v>77407.500099365323</v>
      </c>
      <c r="BP31" s="23">
        <v>424165.25307512458</v>
      </c>
      <c r="BQ31" s="23">
        <v>4600.5735960886686</v>
      </c>
      <c r="BR31" s="23">
        <v>64706.868545920093</v>
      </c>
      <c r="BS31" s="23">
        <v>0</v>
      </c>
      <c r="BT31" s="64">
        <v>18904743.319036465</v>
      </c>
      <c r="BU31" s="23">
        <v>2937049.9653358883</v>
      </c>
      <c r="BV31" s="23">
        <v>0</v>
      </c>
      <c r="BW31" s="23">
        <v>87193.343856816253</v>
      </c>
      <c r="BX31" s="23">
        <v>0</v>
      </c>
      <c r="BY31" s="23">
        <v>1212743.4965574082</v>
      </c>
      <c r="BZ31" s="23">
        <v>29757047.29171779</v>
      </c>
      <c r="CA31" s="23">
        <v>21348158.008192666</v>
      </c>
      <c r="CB31" s="23">
        <v>16265606.253022781</v>
      </c>
      <c r="CC31" s="23">
        <v>0</v>
      </c>
      <c r="CD31" s="23">
        <v>669566.44963845122</v>
      </c>
      <c r="CE31" s="23">
        <v>0</v>
      </c>
      <c r="CF31" s="23">
        <v>10573.886943829635</v>
      </c>
      <c r="CG31" s="23">
        <v>0</v>
      </c>
      <c r="CH31" s="23">
        <v>0</v>
      </c>
      <c r="CI31" s="23">
        <v>1405870.7402333552</v>
      </c>
      <c r="CJ31" s="34">
        <f t="shared" si="0"/>
        <v>92598552.754535466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167140.70702648128</v>
      </c>
      <c r="D32" s="23">
        <v>5523.5464682204311</v>
      </c>
      <c r="E32" s="23">
        <v>7919.4999401387731</v>
      </c>
      <c r="F32" s="23">
        <v>8773.8954435503601</v>
      </c>
      <c r="G32" s="23">
        <v>195131.85003108182</v>
      </c>
      <c r="H32" s="23">
        <v>15119.147470987979</v>
      </c>
      <c r="I32" s="23">
        <v>5197.7028051570951</v>
      </c>
      <c r="J32" s="23">
        <v>5946.5173667847657</v>
      </c>
      <c r="K32" s="23">
        <v>5333.9698453851934</v>
      </c>
      <c r="L32" s="23">
        <v>1061.6119315251769</v>
      </c>
      <c r="M32" s="23">
        <v>9602.0398203263867</v>
      </c>
      <c r="N32" s="23">
        <v>1002.3106866303577</v>
      </c>
      <c r="O32" s="23">
        <v>12748.431094122199</v>
      </c>
      <c r="P32" s="23">
        <v>34329.585325441891</v>
      </c>
      <c r="Q32" s="23">
        <v>10511.116838733282</v>
      </c>
      <c r="R32" s="23">
        <v>44068.626102879396</v>
      </c>
      <c r="S32" s="23">
        <v>4367.7462061855922</v>
      </c>
      <c r="T32" s="23">
        <v>9091.5083999240796</v>
      </c>
      <c r="U32" s="23">
        <v>32649.615069524392</v>
      </c>
      <c r="V32" s="23">
        <v>16438.200841946968</v>
      </c>
      <c r="W32" s="23">
        <v>9844.8234766818132</v>
      </c>
      <c r="X32" s="23">
        <v>33323.810903901802</v>
      </c>
      <c r="Y32" s="23">
        <v>18938.849252543379</v>
      </c>
      <c r="Z32" s="23">
        <v>7569.3268801548584</v>
      </c>
      <c r="AA32" s="23">
        <v>837.15109795654246</v>
      </c>
      <c r="AB32" s="23">
        <v>45772.776787421783</v>
      </c>
      <c r="AC32" s="23">
        <v>627999.5655311126</v>
      </c>
      <c r="AD32" s="23">
        <v>521833.95196365082</v>
      </c>
      <c r="AE32" s="23">
        <v>600865.55327994411</v>
      </c>
      <c r="AF32" s="23">
        <v>477720.20129949495</v>
      </c>
      <c r="AG32" s="23">
        <v>1255809.2801883749</v>
      </c>
      <c r="AH32" s="23">
        <v>2031.0943567000666</v>
      </c>
      <c r="AI32" s="23">
        <v>1481.0996798283136</v>
      </c>
      <c r="AJ32" s="23">
        <v>38004.715918375281</v>
      </c>
      <c r="AK32" s="23">
        <v>75783.480041774543</v>
      </c>
      <c r="AL32" s="23">
        <v>13006.684375743271</v>
      </c>
      <c r="AM32" s="23">
        <v>11844.004985928101</v>
      </c>
      <c r="AN32" s="23">
        <v>4023.5438804429355</v>
      </c>
      <c r="AO32" s="23">
        <v>22197.592242219769</v>
      </c>
      <c r="AP32" s="23">
        <v>12029.953970963144</v>
      </c>
      <c r="AQ32" s="23">
        <v>65082.619452682484</v>
      </c>
      <c r="AR32" s="23">
        <v>9100.9077856988315</v>
      </c>
      <c r="AS32" s="23">
        <v>2548.5305681346695</v>
      </c>
      <c r="AT32" s="23">
        <v>2587.9427868974371</v>
      </c>
      <c r="AU32" s="23">
        <v>1214.1595028845547</v>
      </c>
      <c r="AV32" s="23">
        <v>10572.560222193109</v>
      </c>
      <c r="AW32" s="23">
        <v>13400.311311124531</v>
      </c>
      <c r="AX32" s="23">
        <v>8929.7909475526103</v>
      </c>
      <c r="AY32" s="23">
        <v>8359.5368669350701</v>
      </c>
      <c r="AZ32" s="23">
        <v>1190.6791826771039</v>
      </c>
      <c r="BA32" s="23">
        <v>707.00701271549929</v>
      </c>
      <c r="BB32" s="23">
        <v>2914.0763843444493</v>
      </c>
      <c r="BC32" s="23">
        <v>12744.664188345001</v>
      </c>
      <c r="BD32" s="23">
        <v>15933.563160101752</v>
      </c>
      <c r="BE32" s="23">
        <v>1523.7553526997658</v>
      </c>
      <c r="BF32" s="23">
        <v>2821.3316687817787</v>
      </c>
      <c r="BG32" s="23">
        <v>55891.947449368374</v>
      </c>
      <c r="BH32" s="23">
        <v>212536.00079908827</v>
      </c>
      <c r="BI32" s="23">
        <v>6138.387785923308</v>
      </c>
      <c r="BJ32" s="23">
        <v>4552.6202017852092</v>
      </c>
      <c r="BK32" s="23">
        <v>20795.876375939613</v>
      </c>
      <c r="BL32" s="23">
        <v>13702.575397591612</v>
      </c>
      <c r="BM32" s="23">
        <v>13930.771361438898</v>
      </c>
      <c r="BN32" s="23">
        <v>3584.6197522023313</v>
      </c>
      <c r="BO32" s="23">
        <v>4951.8185170686775</v>
      </c>
      <c r="BP32" s="23">
        <v>5912.2858871440076</v>
      </c>
      <c r="BQ32" s="23">
        <v>31713.482118453139</v>
      </c>
      <c r="BR32" s="23">
        <v>52457.131267381388</v>
      </c>
      <c r="BS32" s="23">
        <v>0</v>
      </c>
      <c r="BT32" s="64">
        <v>4958674.042135396</v>
      </c>
      <c r="BU32" s="23">
        <v>11619520.974984443</v>
      </c>
      <c r="BV32" s="23">
        <v>0</v>
      </c>
      <c r="BW32" s="23">
        <v>21875.340566178114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1618674.7647616074</v>
      </c>
      <c r="CD32" s="23">
        <v>34839.372885638753</v>
      </c>
      <c r="CE32" s="23">
        <v>0</v>
      </c>
      <c r="CF32" s="23">
        <v>3393.3010371139449</v>
      </c>
      <c r="CG32" s="23">
        <v>1049.3330648764227</v>
      </c>
      <c r="CH32" s="23">
        <v>5664.8035376731841</v>
      </c>
      <c r="CI32" s="23">
        <v>692084.27010082779</v>
      </c>
      <c r="CJ32" s="34">
        <f t="shared" si="0"/>
        <v>18955776.203073755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4095690.3777009351</v>
      </c>
      <c r="D33" s="23">
        <v>29725.009916062572</v>
      </c>
      <c r="E33" s="23">
        <v>138958.11162071279</v>
      </c>
      <c r="F33" s="23">
        <v>83839.949538588029</v>
      </c>
      <c r="G33" s="23">
        <v>2629852.31067413</v>
      </c>
      <c r="H33" s="23">
        <v>1468028.3596521099</v>
      </c>
      <c r="I33" s="23">
        <v>1167313.6776056807</v>
      </c>
      <c r="J33" s="23">
        <v>749923.23676028091</v>
      </c>
      <c r="K33" s="23">
        <v>600306.28656080924</v>
      </c>
      <c r="L33" s="23">
        <v>35718.369673455651</v>
      </c>
      <c r="M33" s="23">
        <v>566428.91556396906</v>
      </c>
      <c r="N33" s="23">
        <v>111011.12708643098</v>
      </c>
      <c r="O33" s="23">
        <v>479095.44133213197</v>
      </c>
      <c r="P33" s="23">
        <v>1085541.9240468165</v>
      </c>
      <c r="Q33" s="23">
        <v>1174828.1010800137</v>
      </c>
      <c r="R33" s="23">
        <v>1461797.16693078</v>
      </c>
      <c r="S33" s="23">
        <v>1024907.0283923529</v>
      </c>
      <c r="T33" s="23">
        <v>725871.70199677185</v>
      </c>
      <c r="U33" s="23">
        <v>2674869.5605460983</v>
      </c>
      <c r="V33" s="23">
        <v>393047.10813441547</v>
      </c>
      <c r="W33" s="23">
        <v>399013.41258304007</v>
      </c>
      <c r="X33" s="23">
        <v>1648066.919737472</v>
      </c>
      <c r="Y33" s="23">
        <v>372086.1926983585</v>
      </c>
      <c r="Z33" s="23">
        <v>72661.471516514634</v>
      </c>
      <c r="AA33" s="23">
        <v>6041.0175872186555</v>
      </c>
      <c r="AB33" s="23">
        <v>202815.37285204153</v>
      </c>
      <c r="AC33" s="23">
        <v>9642661.6801877506</v>
      </c>
      <c r="AD33" s="23">
        <v>2628780.4781076396</v>
      </c>
      <c r="AE33" s="23">
        <v>1110516.9951342649</v>
      </c>
      <c r="AF33" s="23">
        <v>273976.92332964658</v>
      </c>
      <c r="AG33" s="23">
        <v>306149.0208704783</v>
      </c>
      <c r="AH33" s="23">
        <v>65516.240327901571</v>
      </c>
      <c r="AI33" s="23">
        <v>375130.00659123942</v>
      </c>
      <c r="AJ33" s="23">
        <v>42797.738547579123</v>
      </c>
      <c r="AK33" s="23">
        <v>20748.101270851141</v>
      </c>
      <c r="AL33" s="23">
        <v>497468.03659085598</v>
      </c>
      <c r="AM33" s="23">
        <v>440107.0730519708</v>
      </c>
      <c r="AN33" s="23">
        <v>127337.40769436352</v>
      </c>
      <c r="AO33" s="23">
        <v>102845.87247210198</v>
      </c>
      <c r="AP33" s="23">
        <v>146882.11702572365</v>
      </c>
      <c r="AQ33" s="23">
        <v>63943.612722532387</v>
      </c>
      <c r="AR33" s="23">
        <v>35273.946202781226</v>
      </c>
      <c r="AS33" s="23">
        <v>35699.301535027793</v>
      </c>
      <c r="AT33" s="23">
        <v>11186.650747475665</v>
      </c>
      <c r="AU33" s="23">
        <v>22612.676008266837</v>
      </c>
      <c r="AV33" s="23">
        <v>13211.083682366791</v>
      </c>
      <c r="AW33" s="23">
        <v>26114.628950023227</v>
      </c>
      <c r="AX33" s="23">
        <v>73706.515060862454</v>
      </c>
      <c r="AY33" s="23">
        <v>49602.102375869501</v>
      </c>
      <c r="AZ33" s="23">
        <v>23691.00691548266</v>
      </c>
      <c r="BA33" s="23">
        <v>17609.799766549375</v>
      </c>
      <c r="BB33" s="23">
        <v>42004.383378006241</v>
      </c>
      <c r="BC33" s="23">
        <v>83554.542130172849</v>
      </c>
      <c r="BD33" s="23">
        <v>27958.760971858665</v>
      </c>
      <c r="BE33" s="23">
        <v>9684.7166932127257</v>
      </c>
      <c r="BF33" s="23">
        <v>7219.6117052160871</v>
      </c>
      <c r="BG33" s="23">
        <v>388361.83242156467</v>
      </c>
      <c r="BH33" s="23">
        <v>445866.13831522735</v>
      </c>
      <c r="BI33" s="23">
        <v>15540.072582592466</v>
      </c>
      <c r="BJ33" s="23">
        <v>299643.50603024225</v>
      </c>
      <c r="BK33" s="23">
        <v>6940.8249383803259</v>
      </c>
      <c r="BL33" s="23">
        <v>412981.11040076963</v>
      </c>
      <c r="BM33" s="23">
        <v>259676.0549772589</v>
      </c>
      <c r="BN33" s="23">
        <v>60877.844369080012</v>
      </c>
      <c r="BO33" s="23">
        <v>32895.256732239388</v>
      </c>
      <c r="BP33" s="23">
        <v>119761.68126783018</v>
      </c>
      <c r="BQ33" s="23">
        <v>227753.4222108032</v>
      </c>
      <c r="BR33" s="23">
        <v>183434.25565636888</v>
      </c>
      <c r="BS33" s="23">
        <v>0</v>
      </c>
      <c r="BT33" s="64">
        <v>42175161.181737639</v>
      </c>
      <c r="BU33" s="23">
        <v>14158411.192869788</v>
      </c>
      <c r="BV33" s="23">
        <v>0</v>
      </c>
      <c r="BW33" s="23">
        <v>214023.96854769872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47601.829211727774</v>
      </c>
      <c r="CD33" s="23">
        <v>7855253.7090629535</v>
      </c>
      <c r="CE33" s="23">
        <v>0</v>
      </c>
      <c r="CF33" s="23">
        <v>497228.72785765788</v>
      </c>
      <c r="CG33" s="23">
        <v>97946.506913449179</v>
      </c>
      <c r="CH33" s="23">
        <v>163053.60813796625</v>
      </c>
      <c r="CI33" s="23">
        <v>25900784.266905095</v>
      </c>
      <c r="CJ33" s="34">
        <f t="shared" si="0"/>
        <v>91109464.991243973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111725.64451371216</v>
      </c>
      <c r="D34" s="23">
        <v>10920.276551861876</v>
      </c>
      <c r="E34" s="23">
        <v>7850.0454842592544</v>
      </c>
      <c r="F34" s="23">
        <v>14417.328425740761</v>
      </c>
      <c r="G34" s="23">
        <v>113116.26729608857</v>
      </c>
      <c r="H34" s="23">
        <v>17553.210679093354</v>
      </c>
      <c r="I34" s="23">
        <v>14709.484114212475</v>
      </c>
      <c r="J34" s="23">
        <v>11804.799760988884</v>
      </c>
      <c r="K34" s="23">
        <v>13658.177194105163</v>
      </c>
      <c r="L34" s="23">
        <v>7321.3854509765124</v>
      </c>
      <c r="M34" s="23">
        <v>24400.991986572059</v>
      </c>
      <c r="N34" s="23">
        <v>12161.639801278019</v>
      </c>
      <c r="O34" s="23">
        <v>23476.052860779342</v>
      </c>
      <c r="P34" s="23">
        <v>24458.127484281657</v>
      </c>
      <c r="Q34" s="23">
        <v>15680.688498303</v>
      </c>
      <c r="R34" s="23">
        <v>38287.309127687186</v>
      </c>
      <c r="S34" s="23">
        <v>16674.601210107972</v>
      </c>
      <c r="T34" s="23">
        <v>14664.959603917043</v>
      </c>
      <c r="U34" s="23">
        <v>49719.624306153506</v>
      </c>
      <c r="V34" s="23">
        <v>9308.1797993318796</v>
      </c>
      <c r="W34" s="23">
        <v>13328.728844725994</v>
      </c>
      <c r="X34" s="23">
        <v>33390.731799738016</v>
      </c>
      <c r="Y34" s="23">
        <v>9011.9283551194712</v>
      </c>
      <c r="Z34" s="23">
        <v>20812.13592830683</v>
      </c>
      <c r="AA34" s="23">
        <v>1920.2248564385732</v>
      </c>
      <c r="AB34" s="23">
        <v>8863.7309846913377</v>
      </c>
      <c r="AC34" s="23">
        <v>1161830.7136817342</v>
      </c>
      <c r="AD34" s="23">
        <v>60467.27519976678</v>
      </c>
      <c r="AE34" s="23">
        <v>126131.14068524064</v>
      </c>
      <c r="AF34" s="23">
        <v>75618.794411147363</v>
      </c>
      <c r="AG34" s="23">
        <v>190121.72603987021</v>
      </c>
      <c r="AH34" s="23">
        <v>3742.3348539621402</v>
      </c>
      <c r="AI34" s="23">
        <v>6541.1654583359023</v>
      </c>
      <c r="AJ34" s="23">
        <v>18743.407160250237</v>
      </c>
      <c r="AK34" s="23">
        <v>941.47820579732377</v>
      </c>
      <c r="AL34" s="23">
        <v>803345.08792380977</v>
      </c>
      <c r="AM34" s="23">
        <v>20389.590171764296</v>
      </c>
      <c r="AN34" s="23">
        <v>18769.067119494579</v>
      </c>
      <c r="AO34" s="23">
        <v>26389.798853902237</v>
      </c>
      <c r="AP34" s="23">
        <v>16972.682514255845</v>
      </c>
      <c r="AQ34" s="23">
        <v>21409.18882995033</v>
      </c>
      <c r="AR34" s="23">
        <v>17419.573111702313</v>
      </c>
      <c r="AS34" s="23">
        <v>10991.480560049593</v>
      </c>
      <c r="AT34" s="23">
        <v>9504.6692381040302</v>
      </c>
      <c r="AU34" s="23">
        <v>13509.166515524863</v>
      </c>
      <c r="AV34" s="23">
        <v>2402.6176062379905</v>
      </c>
      <c r="AW34" s="23">
        <v>3111.8532922692266</v>
      </c>
      <c r="AX34" s="23">
        <v>39927.041479788168</v>
      </c>
      <c r="AY34" s="23">
        <v>54591.674582294523</v>
      </c>
      <c r="AZ34" s="23">
        <v>38275.929823725986</v>
      </c>
      <c r="BA34" s="23">
        <v>10286.961144080195</v>
      </c>
      <c r="BB34" s="23">
        <v>19550.337820134562</v>
      </c>
      <c r="BC34" s="23">
        <v>80630.99341914765</v>
      </c>
      <c r="BD34" s="23">
        <v>22475.066069162116</v>
      </c>
      <c r="BE34" s="23">
        <v>2956.2625743193944</v>
      </c>
      <c r="BF34" s="23">
        <v>1829.4034755671375</v>
      </c>
      <c r="BG34" s="23">
        <v>45532.671910845835</v>
      </c>
      <c r="BH34" s="23">
        <v>307730.2622747437</v>
      </c>
      <c r="BI34" s="23">
        <v>3870.0023761794741</v>
      </c>
      <c r="BJ34" s="23">
        <v>193924.79080712408</v>
      </c>
      <c r="BK34" s="23">
        <v>3209.1468607780989</v>
      </c>
      <c r="BL34" s="23">
        <v>637945.26958289801</v>
      </c>
      <c r="BM34" s="23">
        <v>292653.29256078915</v>
      </c>
      <c r="BN34" s="23">
        <v>28786.552912310435</v>
      </c>
      <c r="BO34" s="23">
        <v>15023.474600221976</v>
      </c>
      <c r="BP34" s="23">
        <v>155216.30217418916</v>
      </c>
      <c r="BQ34" s="23">
        <v>6455.9192309492428</v>
      </c>
      <c r="BR34" s="23">
        <v>6446.0210527288218</v>
      </c>
      <c r="BS34" s="23">
        <v>0</v>
      </c>
      <c r="BT34" s="64">
        <v>5214906.4630836183</v>
      </c>
      <c r="BU34" s="23">
        <v>31474953.383578129</v>
      </c>
      <c r="BV34" s="23">
        <v>0</v>
      </c>
      <c r="BW34" s="23">
        <v>599854.29333005357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931.59867278080844</v>
      </c>
      <c r="CD34" s="23">
        <v>1818946.7834046423</v>
      </c>
      <c r="CE34" s="23">
        <v>0</v>
      </c>
      <c r="CF34" s="23">
        <v>65601.181881233701</v>
      </c>
      <c r="CG34" s="23">
        <v>328151.11072469456</v>
      </c>
      <c r="CH34" s="23">
        <v>2180.804276979854</v>
      </c>
      <c r="CI34" s="23">
        <v>14642.884640645492</v>
      </c>
      <c r="CJ34" s="34">
        <f t="shared" si="0"/>
        <v>39520168.503592774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90969.411237138876</v>
      </c>
      <c r="D35" s="23">
        <v>136573.57520784016</v>
      </c>
      <c r="E35" s="23">
        <v>27930.443334418207</v>
      </c>
      <c r="F35" s="23">
        <v>740623.76952749619</v>
      </c>
      <c r="G35" s="23">
        <v>1078851.0746359997</v>
      </c>
      <c r="H35" s="23">
        <v>170348.16425615826</v>
      </c>
      <c r="I35" s="23">
        <v>84186.091810594953</v>
      </c>
      <c r="J35" s="23">
        <v>59423.936189257962</v>
      </c>
      <c r="K35" s="23">
        <v>57553.658535406474</v>
      </c>
      <c r="L35" s="23">
        <v>20527.755951095325</v>
      </c>
      <c r="M35" s="23">
        <v>239666.70411765896</v>
      </c>
      <c r="N35" s="23">
        <v>19945.290558314362</v>
      </c>
      <c r="O35" s="23">
        <v>174806.87548780287</v>
      </c>
      <c r="P35" s="23">
        <v>534915.46674424119</v>
      </c>
      <c r="Q35" s="23">
        <v>65960.573179853716</v>
      </c>
      <c r="R35" s="23">
        <v>154886.6418380957</v>
      </c>
      <c r="S35" s="23">
        <v>40756.449370631846</v>
      </c>
      <c r="T35" s="23">
        <v>63218.873641000675</v>
      </c>
      <c r="U35" s="23">
        <v>123970.92474752132</v>
      </c>
      <c r="V35" s="23">
        <v>31002.787063135063</v>
      </c>
      <c r="W35" s="23">
        <v>27553.095393213898</v>
      </c>
      <c r="X35" s="23">
        <v>133093.73453417874</v>
      </c>
      <c r="Y35" s="23">
        <v>19861.389725008241</v>
      </c>
      <c r="Z35" s="23">
        <v>18067.180028990882</v>
      </c>
      <c r="AA35" s="23">
        <v>12515.410422868215</v>
      </c>
      <c r="AB35" s="23">
        <v>47922.81432497174</v>
      </c>
      <c r="AC35" s="23">
        <v>665293.3351266617</v>
      </c>
      <c r="AD35" s="23">
        <v>218344.12276331265</v>
      </c>
      <c r="AE35" s="23">
        <v>5554480.2379611582</v>
      </c>
      <c r="AF35" s="23">
        <v>416612.33892669354</v>
      </c>
      <c r="AG35" s="23">
        <v>4076879.9765722402</v>
      </c>
      <c r="AH35" s="23">
        <v>7439.0114161359752</v>
      </c>
      <c r="AI35" s="23">
        <v>78430.846114166445</v>
      </c>
      <c r="AJ35" s="23">
        <v>485442.36241990444</v>
      </c>
      <c r="AK35" s="23">
        <v>33381.610743454752</v>
      </c>
      <c r="AL35" s="23">
        <v>6851.5750777617495</v>
      </c>
      <c r="AM35" s="23">
        <v>546031.22170695732</v>
      </c>
      <c r="AN35" s="23">
        <v>16780.125651261533</v>
      </c>
      <c r="AO35" s="23">
        <v>150136.95859034051</v>
      </c>
      <c r="AP35" s="23">
        <v>21366.762819362662</v>
      </c>
      <c r="AQ35" s="23">
        <v>73433.556050921659</v>
      </c>
      <c r="AR35" s="23">
        <v>19067.662957138517</v>
      </c>
      <c r="AS35" s="23">
        <v>20592.296671656528</v>
      </c>
      <c r="AT35" s="23">
        <v>14568.420112279713</v>
      </c>
      <c r="AU35" s="23">
        <v>51808.423117625221</v>
      </c>
      <c r="AV35" s="23">
        <v>2074.9166643655867</v>
      </c>
      <c r="AW35" s="23">
        <v>2772.8617594511093</v>
      </c>
      <c r="AX35" s="23">
        <v>60507.765669218221</v>
      </c>
      <c r="AY35" s="23">
        <v>103759.90708159933</v>
      </c>
      <c r="AZ35" s="23">
        <v>1660.0857821642594</v>
      </c>
      <c r="BA35" s="23">
        <v>33047.111928682345</v>
      </c>
      <c r="BB35" s="23">
        <v>29252.984840189838</v>
      </c>
      <c r="BC35" s="23">
        <v>71769.965791246883</v>
      </c>
      <c r="BD35" s="23">
        <v>49007.177418255123</v>
      </c>
      <c r="BE35" s="23">
        <v>13241.012757855016</v>
      </c>
      <c r="BF35" s="23">
        <v>32640.274278421242</v>
      </c>
      <c r="BG35" s="23">
        <v>76263.363494141639</v>
      </c>
      <c r="BH35" s="23">
        <v>679238.3670387977</v>
      </c>
      <c r="BI35" s="23">
        <v>28074.792201157936</v>
      </c>
      <c r="BJ35" s="23">
        <v>660433.2830205909</v>
      </c>
      <c r="BK35" s="23">
        <v>2874.1243198221036</v>
      </c>
      <c r="BL35" s="23">
        <v>457016.85724354454</v>
      </c>
      <c r="BM35" s="23">
        <v>364230.22196218069</v>
      </c>
      <c r="BN35" s="23">
        <v>41183.666157917381</v>
      </c>
      <c r="BO35" s="23">
        <v>40470.331803280569</v>
      </c>
      <c r="BP35" s="23">
        <v>72355.781322883748</v>
      </c>
      <c r="BQ35" s="23">
        <v>22674.66000550794</v>
      </c>
      <c r="BR35" s="23">
        <v>18889.737817525755</v>
      </c>
      <c r="BS35" s="23">
        <v>0</v>
      </c>
      <c r="BT35" s="64">
        <v>19495512.187020719</v>
      </c>
      <c r="BU35" s="23">
        <v>7028190.2548651854</v>
      </c>
      <c r="BV35" s="23">
        <v>0</v>
      </c>
      <c r="BW35" s="23">
        <v>44534.050168746311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28.36939579028477</v>
      </c>
      <c r="CE35" s="23">
        <v>0</v>
      </c>
      <c r="CF35" s="23">
        <v>2578.3652975783298</v>
      </c>
      <c r="CG35" s="23">
        <v>0</v>
      </c>
      <c r="CH35" s="23">
        <v>0</v>
      </c>
      <c r="CI35" s="23">
        <v>4010588.4995811731</v>
      </c>
      <c r="CJ35" s="34">
        <f t="shared" si="0"/>
        <v>30581431.726329189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1609.8305716439929</v>
      </c>
      <c r="D36" s="23">
        <v>1116.7217550310686</v>
      </c>
      <c r="E36" s="23">
        <v>52.500663783443464</v>
      </c>
      <c r="F36" s="23">
        <v>14709.775170387447</v>
      </c>
      <c r="G36" s="23">
        <v>322037.71216499381</v>
      </c>
      <c r="H36" s="23">
        <v>109728.41069120992</v>
      </c>
      <c r="I36" s="23">
        <v>8490.0880368633625</v>
      </c>
      <c r="J36" s="23">
        <v>16042.602677674253</v>
      </c>
      <c r="K36" s="23">
        <v>889.26215540628345</v>
      </c>
      <c r="L36" s="23">
        <v>4630.1746902409341</v>
      </c>
      <c r="M36" s="23">
        <v>98563.788374980883</v>
      </c>
      <c r="N36" s="23">
        <v>23775.457777398555</v>
      </c>
      <c r="O36" s="23">
        <v>221254.79113017971</v>
      </c>
      <c r="P36" s="23">
        <v>17074.968090279093</v>
      </c>
      <c r="Q36" s="23">
        <v>14160.58004060744</v>
      </c>
      <c r="R36" s="23">
        <v>36126.330102254331</v>
      </c>
      <c r="S36" s="23">
        <v>25608.881517993614</v>
      </c>
      <c r="T36" s="23">
        <v>8001.1755888134176</v>
      </c>
      <c r="U36" s="23">
        <v>121521.73116088228</v>
      </c>
      <c r="V36" s="23">
        <v>7072.9780113984143</v>
      </c>
      <c r="W36" s="23">
        <v>10380.50216087453</v>
      </c>
      <c r="X36" s="23">
        <v>92976.79636375772</v>
      </c>
      <c r="Y36" s="23">
        <v>6693.9243368374036</v>
      </c>
      <c r="Z36" s="23">
        <v>422.7692455098412</v>
      </c>
      <c r="AA36" s="23">
        <v>1653.4381512408618</v>
      </c>
      <c r="AB36" s="23">
        <v>13739.154344399809</v>
      </c>
      <c r="AC36" s="23">
        <v>123600.61650472373</v>
      </c>
      <c r="AD36" s="23">
        <v>148136.63790719793</v>
      </c>
      <c r="AE36" s="23">
        <v>205526.51013006095</v>
      </c>
      <c r="AF36" s="23">
        <v>13616.528086134402</v>
      </c>
      <c r="AG36" s="23">
        <v>1524239.2597185185</v>
      </c>
      <c r="AH36" s="23">
        <v>15371.860399835441</v>
      </c>
      <c r="AI36" s="23">
        <v>5112.3578549850308</v>
      </c>
      <c r="AJ36" s="23">
        <v>72359.524717507811</v>
      </c>
      <c r="AK36" s="23">
        <v>9533.4101710693521</v>
      </c>
      <c r="AL36" s="23">
        <v>1498.29983296914</v>
      </c>
      <c r="AM36" s="23">
        <v>5091.9121564647339</v>
      </c>
      <c r="AN36" s="23">
        <v>1981.744273527318</v>
      </c>
      <c r="AO36" s="23">
        <v>29077.962637966411</v>
      </c>
      <c r="AP36" s="23">
        <v>3503.2953797318551</v>
      </c>
      <c r="AQ36" s="23">
        <v>4283.4553207431754</v>
      </c>
      <c r="AR36" s="23">
        <v>3503.1739246081083</v>
      </c>
      <c r="AS36" s="23">
        <v>1231.5312460058553</v>
      </c>
      <c r="AT36" s="23">
        <v>2227.6722524928218</v>
      </c>
      <c r="AU36" s="23">
        <v>1421.6439766059327</v>
      </c>
      <c r="AV36" s="23">
        <v>163.45303067333649</v>
      </c>
      <c r="AW36" s="23">
        <v>290.20448628732953</v>
      </c>
      <c r="AX36" s="23">
        <v>6530.441960520071</v>
      </c>
      <c r="AY36" s="23">
        <v>10874.243500284041</v>
      </c>
      <c r="AZ36" s="23">
        <v>138.72320154476597</v>
      </c>
      <c r="BA36" s="23">
        <v>1823.3272970226083</v>
      </c>
      <c r="BB36" s="23">
        <v>4597.1279264847608</v>
      </c>
      <c r="BC36" s="23">
        <v>3674.5254346346715</v>
      </c>
      <c r="BD36" s="23">
        <v>12416.847463357712</v>
      </c>
      <c r="BE36" s="23">
        <v>983.51696069995535</v>
      </c>
      <c r="BF36" s="23">
        <v>38921.721706374214</v>
      </c>
      <c r="BG36" s="23">
        <v>5597.2541229084109</v>
      </c>
      <c r="BH36" s="23">
        <v>34964.702032381712</v>
      </c>
      <c r="BI36" s="23">
        <v>34401.84578256958</v>
      </c>
      <c r="BJ36" s="23">
        <v>30568.214396961652</v>
      </c>
      <c r="BK36" s="23">
        <v>666.68235079397118</v>
      </c>
      <c r="BL36" s="23">
        <v>3585.911595631665</v>
      </c>
      <c r="BM36" s="23">
        <v>19702.759944963796</v>
      </c>
      <c r="BN36" s="23">
        <v>5004.4430094649451</v>
      </c>
      <c r="BO36" s="23">
        <v>22555.787988777829</v>
      </c>
      <c r="BP36" s="23">
        <v>5568.1755681417617</v>
      </c>
      <c r="BQ36" s="23">
        <v>2147.2447940349484</v>
      </c>
      <c r="BR36" s="23">
        <v>1163.9338872907558</v>
      </c>
      <c r="BS36" s="23">
        <v>0</v>
      </c>
      <c r="BT36" s="64">
        <v>3595992.8299075952</v>
      </c>
      <c r="BU36" s="23">
        <v>309795.72771731846</v>
      </c>
      <c r="BV36" s="23">
        <v>0</v>
      </c>
      <c r="BW36" s="23">
        <v>0</v>
      </c>
      <c r="BX36" s="23">
        <v>0</v>
      </c>
      <c r="BY36" s="23">
        <v>33437.158570531596</v>
      </c>
      <c r="BZ36" s="23">
        <v>0</v>
      </c>
      <c r="CA36" s="23">
        <v>0</v>
      </c>
      <c r="CB36" s="23">
        <v>0</v>
      </c>
      <c r="CC36" s="23">
        <v>0</v>
      </c>
      <c r="CD36" s="23">
        <v>3200.8525358064089</v>
      </c>
      <c r="CE36" s="23">
        <v>0</v>
      </c>
      <c r="CF36" s="23">
        <v>1262.6401232327726</v>
      </c>
      <c r="CG36" s="23">
        <v>0</v>
      </c>
      <c r="CH36" s="23">
        <v>0</v>
      </c>
      <c r="CI36" s="23">
        <v>20160036.940241858</v>
      </c>
      <c r="CJ36" s="34">
        <f t="shared" si="0"/>
        <v>24103726.149096344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28613.610642480646</v>
      </c>
      <c r="D37" s="23">
        <v>25112.482587567851</v>
      </c>
      <c r="E37" s="23">
        <v>7693.0047431368066</v>
      </c>
      <c r="F37" s="23">
        <v>12859.586387867439</v>
      </c>
      <c r="G37" s="23">
        <v>100604.27652429082</v>
      </c>
      <c r="H37" s="23">
        <v>53679.462462128504</v>
      </c>
      <c r="I37" s="23">
        <v>7005.6861522244553</v>
      </c>
      <c r="J37" s="23">
        <v>10940.708950394421</v>
      </c>
      <c r="K37" s="23">
        <v>14952.618797025567</v>
      </c>
      <c r="L37" s="23">
        <v>4345.9323924326454</v>
      </c>
      <c r="M37" s="23">
        <v>42012.131117207042</v>
      </c>
      <c r="N37" s="23">
        <v>57206.303428050582</v>
      </c>
      <c r="O37" s="23">
        <v>24571.686823479355</v>
      </c>
      <c r="P37" s="23">
        <v>37561.320391502522</v>
      </c>
      <c r="Q37" s="23">
        <v>11285.315552025164</v>
      </c>
      <c r="R37" s="23">
        <v>32506.520062698066</v>
      </c>
      <c r="S37" s="23">
        <v>33261.185186369985</v>
      </c>
      <c r="T37" s="23">
        <v>12371.725736271103</v>
      </c>
      <c r="U37" s="23">
        <v>64216.702233524862</v>
      </c>
      <c r="V37" s="23">
        <v>9643.4256948778457</v>
      </c>
      <c r="W37" s="23">
        <v>24269.478820244283</v>
      </c>
      <c r="X37" s="23">
        <v>33570.715720857239</v>
      </c>
      <c r="Y37" s="23">
        <v>10860.48913626797</v>
      </c>
      <c r="Z37" s="23">
        <v>31297.499643498515</v>
      </c>
      <c r="AA37" s="23">
        <v>11568.03690211568</v>
      </c>
      <c r="AB37" s="23">
        <v>24449.735050879928</v>
      </c>
      <c r="AC37" s="23">
        <v>149075.57065874294</v>
      </c>
      <c r="AD37" s="23">
        <v>91450.579361471915</v>
      </c>
      <c r="AE37" s="23">
        <v>1761079.7126216069</v>
      </c>
      <c r="AF37" s="23">
        <v>228237.44690478424</v>
      </c>
      <c r="AG37" s="23">
        <v>31702.735192032749</v>
      </c>
      <c r="AH37" s="23">
        <v>61469.740080263698</v>
      </c>
      <c r="AI37" s="23">
        <v>18885.559239990798</v>
      </c>
      <c r="AJ37" s="23">
        <v>170146.83958360605</v>
      </c>
      <c r="AK37" s="23">
        <v>24085.116199534357</v>
      </c>
      <c r="AL37" s="23">
        <v>17453.533666836702</v>
      </c>
      <c r="AM37" s="23">
        <v>26803.354023436896</v>
      </c>
      <c r="AN37" s="23">
        <v>18558.98355087595</v>
      </c>
      <c r="AO37" s="23">
        <v>39083.865669123385</v>
      </c>
      <c r="AP37" s="23">
        <v>17322.34871419218</v>
      </c>
      <c r="AQ37" s="23">
        <v>43954.104746836645</v>
      </c>
      <c r="AR37" s="23">
        <v>42586.26587780987</v>
      </c>
      <c r="AS37" s="23">
        <v>20321.714356836248</v>
      </c>
      <c r="AT37" s="23">
        <v>10760.852222113643</v>
      </c>
      <c r="AU37" s="23">
        <v>20736.330873269399</v>
      </c>
      <c r="AV37" s="23">
        <v>4276.8487066689368</v>
      </c>
      <c r="AW37" s="23">
        <v>6127.3765241662413</v>
      </c>
      <c r="AX37" s="23">
        <v>95762.284476170011</v>
      </c>
      <c r="AY37" s="23">
        <v>135176.64642600931</v>
      </c>
      <c r="AZ37" s="23">
        <v>19121.255600701454</v>
      </c>
      <c r="BA37" s="23">
        <v>736.75953401163986</v>
      </c>
      <c r="BB37" s="23">
        <v>75344.883607627708</v>
      </c>
      <c r="BC37" s="23">
        <v>47753.296949963318</v>
      </c>
      <c r="BD37" s="23">
        <v>30835.975367480838</v>
      </c>
      <c r="BE37" s="23">
        <v>26176.262012203151</v>
      </c>
      <c r="BF37" s="23">
        <v>394491.69168109068</v>
      </c>
      <c r="BG37" s="23">
        <v>56895.416537096957</v>
      </c>
      <c r="BH37" s="23">
        <v>372964.89247490576</v>
      </c>
      <c r="BI37" s="23">
        <v>2124.3453016608123</v>
      </c>
      <c r="BJ37" s="23">
        <v>29016.025142143819</v>
      </c>
      <c r="BK37" s="23">
        <v>14873.686353762809</v>
      </c>
      <c r="BL37" s="23">
        <v>30738.549028332167</v>
      </c>
      <c r="BM37" s="23">
        <v>9378.8646399871232</v>
      </c>
      <c r="BN37" s="23">
        <v>27762.842144444174</v>
      </c>
      <c r="BO37" s="23">
        <v>14348.231611737137</v>
      </c>
      <c r="BP37" s="23">
        <v>47307.57114563595</v>
      </c>
      <c r="BQ37" s="23">
        <v>4857.8867939158336</v>
      </c>
      <c r="BR37" s="23">
        <v>15211.78115184136</v>
      </c>
      <c r="BS37" s="23">
        <v>0</v>
      </c>
      <c r="BT37" s="64">
        <v>4981457.667894342</v>
      </c>
      <c r="BU37" s="23">
        <v>550078.59326071886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10157.52162839907</v>
      </c>
      <c r="CG37" s="23">
        <v>0</v>
      </c>
      <c r="CH37" s="23">
        <v>0</v>
      </c>
      <c r="CI37" s="23">
        <v>3458533.9262064039</v>
      </c>
      <c r="CJ37" s="34">
        <f t="shared" ref="CJ37:CJ68" si="1">SUM(BT37:CI37)</f>
        <v>9000227.7089898642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801.31994482204698</v>
      </c>
      <c r="D38" s="23">
        <v>1220.0108785258024</v>
      </c>
      <c r="E38" s="23">
        <v>392576.80176054058</v>
      </c>
      <c r="F38" s="23">
        <v>22291.732783096875</v>
      </c>
      <c r="G38" s="23">
        <v>186432.82411884912</v>
      </c>
      <c r="H38" s="23">
        <v>97196.445342276464</v>
      </c>
      <c r="I38" s="23">
        <v>10676.849688570182</v>
      </c>
      <c r="J38" s="23">
        <v>96888.034624343782</v>
      </c>
      <c r="K38" s="23">
        <v>14425.652454316756</v>
      </c>
      <c r="L38" s="23">
        <v>1002.3399769653836</v>
      </c>
      <c r="M38" s="23">
        <v>110551.58609211454</v>
      </c>
      <c r="N38" s="23">
        <v>12245.459564326615</v>
      </c>
      <c r="O38" s="23">
        <v>136211.45261628914</v>
      </c>
      <c r="P38" s="23">
        <v>46619.273004791095</v>
      </c>
      <c r="Q38" s="23">
        <v>14928.033705597916</v>
      </c>
      <c r="R38" s="23">
        <v>75053.169731565606</v>
      </c>
      <c r="S38" s="23">
        <v>25777.457454994001</v>
      </c>
      <c r="T38" s="23">
        <v>32673.668619738957</v>
      </c>
      <c r="U38" s="23">
        <v>89982.022157169617</v>
      </c>
      <c r="V38" s="23">
        <v>8133.3149383506752</v>
      </c>
      <c r="W38" s="23">
        <v>4138.1119876286439</v>
      </c>
      <c r="X38" s="23">
        <v>32069.67520021282</v>
      </c>
      <c r="Y38" s="23">
        <v>12039.965458238492</v>
      </c>
      <c r="Z38" s="23">
        <v>250.6146266165226</v>
      </c>
      <c r="AA38" s="23">
        <v>545.9872957412606</v>
      </c>
      <c r="AB38" s="23">
        <v>9408.5709522956859</v>
      </c>
      <c r="AC38" s="23">
        <v>152546.30252830641</v>
      </c>
      <c r="AD38" s="23">
        <v>121453.8362593722</v>
      </c>
      <c r="AE38" s="23">
        <v>2927884.1537602935</v>
      </c>
      <c r="AF38" s="23">
        <v>70926.298944192735</v>
      </c>
      <c r="AG38" s="23">
        <v>94555.059291498459</v>
      </c>
      <c r="AH38" s="23">
        <v>419668.23437681183</v>
      </c>
      <c r="AI38" s="23">
        <v>320052.82199433248</v>
      </c>
      <c r="AJ38" s="23">
        <v>314292.67330216966</v>
      </c>
      <c r="AK38" s="23">
        <v>3013.1175058190588</v>
      </c>
      <c r="AL38" s="23">
        <v>561.9390192265887</v>
      </c>
      <c r="AM38" s="23">
        <v>95540.249186274712</v>
      </c>
      <c r="AN38" s="23">
        <v>216.26254446875612</v>
      </c>
      <c r="AO38" s="23">
        <v>20197.458285391436</v>
      </c>
      <c r="AP38" s="23">
        <v>883.84719159635642</v>
      </c>
      <c r="AQ38" s="23">
        <v>1043.8355441734491</v>
      </c>
      <c r="AR38" s="23">
        <v>833.242531221798</v>
      </c>
      <c r="AS38" s="23">
        <v>170.44806619003066</v>
      </c>
      <c r="AT38" s="23">
        <v>189.88028346397516</v>
      </c>
      <c r="AU38" s="23">
        <v>1043.8633678133183</v>
      </c>
      <c r="AV38" s="23">
        <v>179.10535461230612</v>
      </c>
      <c r="AW38" s="23">
        <v>254.06646553090704</v>
      </c>
      <c r="AX38" s="23">
        <v>948.5937273259492</v>
      </c>
      <c r="AY38" s="23">
        <v>1969.8436412457879</v>
      </c>
      <c r="AZ38" s="23">
        <v>20.676805987397319</v>
      </c>
      <c r="BA38" s="23">
        <v>129.27512828583329</v>
      </c>
      <c r="BB38" s="23">
        <v>448.41911560842232</v>
      </c>
      <c r="BC38" s="23">
        <v>589.46136306603296</v>
      </c>
      <c r="BD38" s="23">
        <v>3801.6206493147647</v>
      </c>
      <c r="BE38" s="23">
        <v>162.71889152582045</v>
      </c>
      <c r="BF38" s="23">
        <v>230.66600987219917</v>
      </c>
      <c r="BG38" s="23">
        <v>1717.5773499102934</v>
      </c>
      <c r="BH38" s="23">
        <v>35623.282169520477</v>
      </c>
      <c r="BI38" s="23">
        <v>8447.2810615082853</v>
      </c>
      <c r="BJ38" s="23">
        <v>4265.4874836565923</v>
      </c>
      <c r="BK38" s="23">
        <v>97.883513187715977</v>
      </c>
      <c r="BL38" s="23">
        <v>1904.7284776125687</v>
      </c>
      <c r="BM38" s="23">
        <v>2166.6941003348193</v>
      </c>
      <c r="BN38" s="23">
        <v>1466.366678081901</v>
      </c>
      <c r="BO38" s="23">
        <v>838.24095162180527</v>
      </c>
      <c r="BP38" s="23">
        <v>2142.1124934851309</v>
      </c>
      <c r="BQ38" s="23">
        <v>6303.2756239208311</v>
      </c>
      <c r="BR38" s="23">
        <v>439.68966632250732</v>
      </c>
      <c r="BS38" s="23">
        <v>0</v>
      </c>
      <c r="BT38" s="64">
        <v>6053360.9656821331</v>
      </c>
      <c r="BU38" s="23">
        <v>198672.7924402107</v>
      </c>
      <c r="BV38" s="23">
        <v>0</v>
      </c>
      <c r="BW38" s="23">
        <v>0</v>
      </c>
      <c r="BX38" s="23">
        <v>0</v>
      </c>
      <c r="BY38" s="23">
        <v>549795.14048176957</v>
      </c>
      <c r="BZ38" s="23">
        <v>0</v>
      </c>
      <c r="CA38" s="23">
        <v>0</v>
      </c>
      <c r="CB38" s="23">
        <v>0</v>
      </c>
      <c r="CC38" s="23">
        <v>0</v>
      </c>
      <c r="CD38" s="23">
        <v>19.568008431645186</v>
      </c>
      <c r="CE38" s="23">
        <v>0</v>
      </c>
      <c r="CF38" s="23">
        <v>2428.508892840588</v>
      </c>
      <c r="CG38" s="23">
        <v>0</v>
      </c>
      <c r="CH38" s="23">
        <v>0</v>
      </c>
      <c r="CI38" s="23">
        <v>1949400.6889779503</v>
      </c>
      <c r="CJ38" s="34">
        <f t="shared" si="1"/>
        <v>8753677.6644833349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58312.470820919298</v>
      </c>
      <c r="D39" s="23">
        <v>38835.912241753431</v>
      </c>
      <c r="E39" s="23">
        <v>25573.61487894841</v>
      </c>
      <c r="F39" s="23">
        <v>4771.9654570294451</v>
      </c>
      <c r="G39" s="23">
        <v>80772.942272078624</v>
      </c>
      <c r="H39" s="23">
        <v>38071.375439910116</v>
      </c>
      <c r="I39" s="23">
        <v>8622.5651700539456</v>
      </c>
      <c r="J39" s="23">
        <v>12523.129279224853</v>
      </c>
      <c r="K39" s="23">
        <v>66670.233830305049</v>
      </c>
      <c r="L39" s="23">
        <v>4052.8557315403118</v>
      </c>
      <c r="M39" s="23">
        <v>18997.262839290594</v>
      </c>
      <c r="N39" s="23">
        <v>6431.8724216335868</v>
      </c>
      <c r="O39" s="23">
        <v>11703.00294633918</v>
      </c>
      <c r="P39" s="23">
        <v>31416.36599469807</v>
      </c>
      <c r="Q39" s="23">
        <v>5134.0754237468473</v>
      </c>
      <c r="R39" s="23">
        <v>24393.871933160975</v>
      </c>
      <c r="S39" s="23">
        <v>12036.981872812121</v>
      </c>
      <c r="T39" s="23">
        <v>11723.133235991632</v>
      </c>
      <c r="U39" s="23">
        <v>47604.798143313492</v>
      </c>
      <c r="V39" s="23">
        <v>4197.4255624219986</v>
      </c>
      <c r="W39" s="23">
        <v>4483.4351867793803</v>
      </c>
      <c r="X39" s="23">
        <v>29819.335815161921</v>
      </c>
      <c r="Y39" s="23">
        <v>5368.0075297811982</v>
      </c>
      <c r="Z39" s="23">
        <v>20993.408987385395</v>
      </c>
      <c r="AA39" s="23">
        <v>35274.770524298583</v>
      </c>
      <c r="AB39" s="23">
        <v>23394.917871976017</v>
      </c>
      <c r="AC39" s="23">
        <v>154052.1836559535</v>
      </c>
      <c r="AD39" s="23">
        <v>105471.26226146302</v>
      </c>
      <c r="AE39" s="23">
        <v>630143.53515548247</v>
      </c>
      <c r="AF39" s="23">
        <v>140737.84912950019</v>
      </c>
      <c r="AG39" s="23">
        <v>235762.53600102346</v>
      </c>
      <c r="AH39" s="23">
        <v>9932.2364708372897</v>
      </c>
      <c r="AI39" s="23">
        <v>144586.05122744417</v>
      </c>
      <c r="AJ39" s="23">
        <v>286446.30383081897</v>
      </c>
      <c r="AK39" s="23">
        <v>184265.83473967478</v>
      </c>
      <c r="AL39" s="23">
        <v>31443.394402887327</v>
      </c>
      <c r="AM39" s="23">
        <v>199976.50724517275</v>
      </c>
      <c r="AN39" s="23">
        <v>24056.665953287444</v>
      </c>
      <c r="AO39" s="23">
        <v>34498.235143904072</v>
      </c>
      <c r="AP39" s="23">
        <v>65629.227237734463</v>
      </c>
      <c r="AQ39" s="23">
        <v>461366.43305581296</v>
      </c>
      <c r="AR39" s="23">
        <v>140915.58340421965</v>
      </c>
      <c r="AS39" s="23">
        <v>99951.097185561201</v>
      </c>
      <c r="AT39" s="23">
        <v>40378.642766584962</v>
      </c>
      <c r="AU39" s="23">
        <v>113067.68801369627</v>
      </c>
      <c r="AV39" s="23">
        <v>19609.243775834457</v>
      </c>
      <c r="AW39" s="23">
        <v>21088.980297673748</v>
      </c>
      <c r="AX39" s="23">
        <v>124009.4278066266</v>
      </c>
      <c r="AY39" s="23">
        <v>270455.37147374888</v>
      </c>
      <c r="AZ39" s="23">
        <v>9534.0184065279354</v>
      </c>
      <c r="BA39" s="23">
        <v>10891.876057624682</v>
      </c>
      <c r="BB39" s="23">
        <v>156611.48458050992</v>
      </c>
      <c r="BC39" s="23">
        <v>98657.963248753615</v>
      </c>
      <c r="BD39" s="23">
        <v>90157.168066860933</v>
      </c>
      <c r="BE39" s="23">
        <v>21485.166231045874</v>
      </c>
      <c r="BF39" s="23">
        <v>64146.324070213166</v>
      </c>
      <c r="BG39" s="23">
        <v>118539.74814742779</v>
      </c>
      <c r="BH39" s="23">
        <v>557344.21902505367</v>
      </c>
      <c r="BI39" s="23">
        <v>32712.510751405793</v>
      </c>
      <c r="BJ39" s="23">
        <v>195648.89729802401</v>
      </c>
      <c r="BK39" s="23">
        <v>8988.9188950705848</v>
      </c>
      <c r="BL39" s="23">
        <v>128278.80313109745</v>
      </c>
      <c r="BM39" s="23">
        <v>109520.56713034445</v>
      </c>
      <c r="BN39" s="23">
        <v>51461.910951091028</v>
      </c>
      <c r="BO39" s="23">
        <v>35403.966549027842</v>
      </c>
      <c r="BP39" s="23">
        <v>86159.910477256431</v>
      </c>
      <c r="BQ39" s="23">
        <v>11744.288534448229</v>
      </c>
      <c r="BR39" s="23">
        <v>22349.276370205345</v>
      </c>
      <c r="BS39" s="23">
        <v>0</v>
      </c>
      <c r="BT39" s="64">
        <v>5978661.0395674864</v>
      </c>
      <c r="BU39" s="23">
        <v>350011.22725442122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1361.5985528415686</v>
      </c>
      <c r="CG39" s="23">
        <v>0</v>
      </c>
      <c r="CH39" s="23">
        <v>0</v>
      </c>
      <c r="CI39" s="23">
        <v>16812.282722169013</v>
      </c>
      <c r="CJ39" s="34">
        <f t="shared" si="1"/>
        <v>6346846.1480969181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9035.6443558708015</v>
      </c>
      <c r="D40" s="23">
        <v>10545.758979712495</v>
      </c>
      <c r="E40" s="23">
        <v>596.27723982522116</v>
      </c>
      <c r="F40" s="23">
        <v>5388.1876191769079</v>
      </c>
      <c r="G40" s="23">
        <v>92177.855490573333</v>
      </c>
      <c r="H40" s="23">
        <v>66790.74541551077</v>
      </c>
      <c r="I40" s="23">
        <v>13404.983390378287</v>
      </c>
      <c r="J40" s="23">
        <v>11767.81695087437</v>
      </c>
      <c r="K40" s="23">
        <v>16843.095723757739</v>
      </c>
      <c r="L40" s="23">
        <v>4248.5752302501242</v>
      </c>
      <c r="M40" s="23">
        <v>37868.624152353972</v>
      </c>
      <c r="N40" s="23">
        <v>36800.924885110973</v>
      </c>
      <c r="O40" s="23">
        <v>37457.919709218906</v>
      </c>
      <c r="P40" s="23">
        <v>48131.860087049587</v>
      </c>
      <c r="Q40" s="23">
        <v>15189.262193844463</v>
      </c>
      <c r="R40" s="23">
        <v>42945.342071091283</v>
      </c>
      <c r="S40" s="23">
        <v>44021.161446542072</v>
      </c>
      <c r="T40" s="23">
        <v>27230.7587617717</v>
      </c>
      <c r="U40" s="23">
        <v>159856.79972896489</v>
      </c>
      <c r="V40" s="23">
        <v>13565.456299017529</v>
      </c>
      <c r="W40" s="23">
        <v>23195.493653610767</v>
      </c>
      <c r="X40" s="23">
        <v>53374.257466170864</v>
      </c>
      <c r="Y40" s="23">
        <v>14896.452134353856</v>
      </c>
      <c r="Z40" s="23">
        <v>2731.862307566269</v>
      </c>
      <c r="AA40" s="23">
        <v>6398.9313142917599</v>
      </c>
      <c r="AB40" s="23">
        <v>10036.922092655444</v>
      </c>
      <c r="AC40" s="23">
        <v>119413.27755454193</v>
      </c>
      <c r="AD40" s="23">
        <v>58991.251283809615</v>
      </c>
      <c r="AE40" s="23">
        <v>1107240.9439063284</v>
      </c>
      <c r="AF40" s="23">
        <v>141756.68274426687</v>
      </c>
      <c r="AG40" s="23">
        <v>158832.30194578756</v>
      </c>
      <c r="AH40" s="23">
        <v>554.22473840786154</v>
      </c>
      <c r="AI40" s="23">
        <v>279782.63349513517</v>
      </c>
      <c r="AJ40" s="23">
        <v>71967.435516715414</v>
      </c>
      <c r="AK40" s="23">
        <v>7607.5172783725329</v>
      </c>
      <c r="AL40" s="23">
        <v>107551.18982365188</v>
      </c>
      <c r="AM40" s="23">
        <v>49951.257382038704</v>
      </c>
      <c r="AN40" s="23">
        <v>22585.060093543594</v>
      </c>
      <c r="AO40" s="23">
        <v>21578.774076424699</v>
      </c>
      <c r="AP40" s="23">
        <v>50311.48890713189</v>
      </c>
      <c r="AQ40" s="23">
        <v>97601.764514672745</v>
      </c>
      <c r="AR40" s="23">
        <v>75515.631842626346</v>
      </c>
      <c r="AS40" s="23">
        <v>28320.016162069016</v>
      </c>
      <c r="AT40" s="23">
        <v>45676.521900153624</v>
      </c>
      <c r="AU40" s="23">
        <v>8409.7041433841514</v>
      </c>
      <c r="AV40" s="23">
        <v>1063.8030980343785</v>
      </c>
      <c r="AW40" s="23">
        <v>1792.83850059208</v>
      </c>
      <c r="AX40" s="23">
        <v>110778.93738541</v>
      </c>
      <c r="AY40" s="23">
        <v>229340.52283002427</v>
      </c>
      <c r="AZ40" s="23">
        <v>494.19343285674438</v>
      </c>
      <c r="BA40" s="23">
        <v>3929.1849080341599</v>
      </c>
      <c r="BB40" s="23">
        <v>99518.645511790397</v>
      </c>
      <c r="BC40" s="23">
        <v>63907.850984717559</v>
      </c>
      <c r="BD40" s="23">
        <v>57075.678632589115</v>
      </c>
      <c r="BE40" s="23">
        <v>37768.614711697657</v>
      </c>
      <c r="BF40" s="23">
        <v>64249.703804468576</v>
      </c>
      <c r="BG40" s="23">
        <v>86211.939543027111</v>
      </c>
      <c r="BH40" s="23">
        <v>186645.11415734934</v>
      </c>
      <c r="BI40" s="23">
        <v>9239.3312369666346</v>
      </c>
      <c r="BJ40" s="23">
        <v>118138.81272051559</v>
      </c>
      <c r="BK40" s="23">
        <v>4044.4668839913666</v>
      </c>
      <c r="BL40" s="23">
        <v>26671.266577950115</v>
      </c>
      <c r="BM40" s="23">
        <v>140236.45788217001</v>
      </c>
      <c r="BN40" s="23">
        <v>31243.046494024402</v>
      </c>
      <c r="BO40" s="23">
        <v>24241.041157405743</v>
      </c>
      <c r="BP40" s="23">
        <v>83275.946730913769</v>
      </c>
      <c r="BQ40" s="23">
        <v>9221.5684599333945</v>
      </c>
      <c r="BR40" s="23">
        <v>5795.6442260529275</v>
      </c>
      <c r="BS40" s="23">
        <v>0</v>
      </c>
      <c r="BT40" s="64">
        <v>4653033.2558791209</v>
      </c>
      <c r="BU40" s="23">
        <v>15301838.387649333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397.50175074037298</v>
      </c>
      <c r="CG40" s="23">
        <v>0</v>
      </c>
      <c r="CH40" s="23">
        <v>0</v>
      </c>
      <c r="CI40" s="23">
        <v>550759.63055608468</v>
      </c>
      <c r="CJ40" s="34">
        <f t="shared" si="1"/>
        <v>20506028.775835279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35508.509288127483</v>
      </c>
      <c r="D41" s="23">
        <v>13290.422963935534</v>
      </c>
      <c r="E41" s="23">
        <v>4250.6372244334334</v>
      </c>
      <c r="F41" s="23">
        <v>6143.0187269328508</v>
      </c>
      <c r="G41" s="23">
        <v>114859.44198038129</v>
      </c>
      <c r="H41" s="23">
        <v>29110.246320218648</v>
      </c>
      <c r="I41" s="23">
        <v>10058.956319063744</v>
      </c>
      <c r="J41" s="23">
        <v>51079.789635805399</v>
      </c>
      <c r="K41" s="23">
        <v>77665.845767710838</v>
      </c>
      <c r="L41" s="23">
        <v>5678.2518318516741</v>
      </c>
      <c r="M41" s="23">
        <v>36694.842731634126</v>
      </c>
      <c r="N41" s="23">
        <v>21593.207703785552</v>
      </c>
      <c r="O41" s="23">
        <v>33384.759229829651</v>
      </c>
      <c r="P41" s="23">
        <v>30555.255611815817</v>
      </c>
      <c r="Q41" s="23">
        <v>11752.978084350007</v>
      </c>
      <c r="R41" s="23">
        <v>37139.800810692068</v>
      </c>
      <c r="S41" s="23">
        <v>27907.412595574806</v>
      </c>
      <c r="T41" s="23">
        <v>16687.693927398923</v>
      </c>
      <c r="U41" s="23">
        <v>79727.721708974073</v>
      </c>
      <c r="V41" s="23">
        <v>6820.9681992138821</v>
      </c>
      <c r="W41" s="23">
        <v>10982.643582641933</v>
      </c>
      <c r="X41" s="23">
        <v>53655.307032977136</v>
      </c>
      <c r="Y41" s="23">
        <v>8403.5408662337341</v>
      </c>
      <c r="Z41" s="23">
        <v>14426.258783508791</v>
      </c>
      <c r="AA41" s="23">
        <v>9511.0155734858217</v>
      </c>
      <c r="AB41" s="23">
        <v>13679.248817101628</v>
      </c>
      <c r="AC41" s="23">
        <v>89669.887199473829</v>
      </c>
      <c r="AD41" s="23">
        <v>71285.537255528558</v>
      </c>
      <c r="AE41" s="23">
        <v>725793.73663318902</v>
      </c>
      <c r="AF41" s="23">
        <v>304858.08144453634</v>
      </c>
      <c r="AG41" s="23">
        <v>40497.068757437584</v>
      </c>
      <c r="AH41" s="23">
        <v>3886.773205028454</v>
      </c>
      <c r="AI41" s="23">
        <v>17032.114055607279</v>
      </c>
      <c r="AJ41" s="23">
        <v>78308.125026935886</v>
      </c>
      <c r="AK41" s="23">
        <v>11279.037123926199</v>
      </c>
      <c r="AL41" s="23">
        <v>27782.13241036102</v>
      </c>
      <c r="AM41" s="23">
        <v>1145678.4047693755</v>
      </c>
      <c r="AN41" s="23">
        <v>22937.247585407924</v>
      </c>
      <c r="AO41" s="23">
        <v>62247.705557469701</v>
      </c>
      <c r="AP41" s="23">
        <v>78366.940741438681</v>
      </c>
      <c r="AQ41" s="23">
        <v>95539.120366838382</v>
      </c>
      <c r="AR41" s="23">
        <v>47031.337421646836</v>
      </c>
      <c r="AS41" s="23">
        <v>60719.933714776118</v>
      </c>
      <c r="AT41" s="23">
        <v>64757.050669186341</v>
      </c>
      <c r="AU41" s="23">
        <v>8893.4654163189334</v>
      </c>
      <c r="AV41" s="23">
        <v>2348.383928992067</v>
      </c>
      <c r="AW41" s="23">
        <v>5656.1602252378207</v>
      </c>
      <c r="AX41" s="23">
        <v>231159.32890995097</v>
      </c>
      <c r="AY41" s="23">
        <v>339370.47771763691</v>
      </c>
      <c r="AZ41" s="23">
        <v>11073.034745706635</v>
      </c>
      <c r="BA41" s="23">
        <v>14876.276899625778</v>
      </c>
      <c r="BB41" s="23">
        <v>2769029.5252624066</v>
      </c>
      <c r="BC41" s="23">
        <v>92702.451485919548</v>
      </c>
      <c r="BD41" s="23">
        <v>112631.83890716516</v>
      </c>
      <c r="BE41" s="23">
        <v>25044.435704088071</v>
      </c>
      <c r="BF41" s="23">
        <v>11178.620147068354</v>
      </c>
      <c r="BG41" s="23">
        <v>113856.43237003058</v>
      </c>
      <c r="BH41" s="23">
        <v>349429.91861922701</v>
      </c>
      <c r="BI41" s="23">
        <v>24800.80707432481</v>
      </c>
      <c r="BJ41" s="23">
        <v>294098.32269096578</v>
      </c>
      <c r="BK41" s="23">
        <v>4514.5936355861631</v>
      </c>
      <c r="BL41" s="23">
        <v>96893.539273625225</v>
      </c>
      <c r="BM41" s="23">
        <v>139553.846468223</v>
      </c>
      <c r="BN41" s="23">
        <v>27613.877102824146</v>
      </c>
      <c r="BO41" s="23">
        <v>22990.97266341608</v>
      </c>
      <c r="BP41" s="23">
        <v>463227.25540011184</v>
      </c>
      <c r="BQ41" s="23">
        <v>10558.96315377541</v>
      </c>
      <c r="BR41" s="23">
        <v>11777.383582222188</v>
      </c>
      <c r="BS41" s="23">
        <v>0</v>
      </c>
      <c r="BT41" s="64">
        <v>8891517.9206402898</v>
      </c>
      <c r="BU41" s="23">
        <v>3692481.1316912551</v>
      </c>
      <c r="BV41" s="23">
        <v>0</v>
      </c>
      <c r="BW41" s="23">
        <v>117.43626651930632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4.1769963322911634</v>
      </c>
      <c r="CD41" s="23">
        <v>110951.98827578542</v>
      </c>
      <c r="CE41" s="23">
        <v>0</v>
      </c>
      <c r="CF41" s="23">
        <v>268783.76308041887</v>
      </c>
      <c r="CG41" s="23">
        <v>0</v>
      </c>
      <c r="CH41" s="23">
        <v>30180.720958247759</v>
      </c>
      <c r="CI41" s="23">
        <v>476415.47857329284</v>
      </c>
      <c r="CJ41" s="34">
        <f t="shared" si="1"/>
        <v>13470452.616482139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2815.8589875417711</v>
      </c>
      <c r="D42" s="23">
        <v>1138.7235596708013</v>
      </c>
      <c r="E42" s="23">
        <v>1554.1524046130999</v>
      </c>
      <c r="F42" s="23">
        <v>729.00877879886502</v>
      </c>
      <c r="G42" s="23">
        <v>34650.951668497473</v>
      </c>
      <c r="H42" s="23">
        <v>17916.6546595953</v>
      </c>
      <c r="I42" s="23">
        <v>321.62399003681713</v>
      </c>
      <c r="J42" s="23">
        <v>2847.0067557364755</v>
      </c>
      <c r="K42" s="23">
        <v>35578.340963931303</v>
      </c>
      <c r="L42" s="23">
        <v>262.87314965332286</v>
      </c>
      <c r="M42" s="23">
        <v>7328.254510737399</v>
      </c>
      <c r="N42" s="23">
        <v>3207.4503385988646</v>
      </c>
      <c r="O42" s="23">
        <v>4024.534271508513</v>
      </c>
      <c r="P42" s="23">
        <v>3717.3548264356991</v>
      </c>
      <c r="Q42" s="23">
        <v>1190.3996646842922</v>
      </c>
      <c r="R42" s="23">
        <v>2915.0732932992596</v>
      </c>
      <c r="S42" s="23">
        <v>3503.3490788211811</v>
      </c>
      <c r="T42" s="23">
        <v>1582.3116429407276</v>
      </c>
      <c r="U42" s="23">
        <v>8411.1864344283495</v>
      </c>
      <c r="V42" s="23">
        <v>791.28193236290338</v>
      </c>
      <c r="W42" s="23">
        <v>1164.4442351818816</v>
      </c>
      <c r="X42" s="23">
        <v>15613.527615031267</v>
      </c>
      <c r="Y42" s="23">
        <v>852.1555422327217</v>
      </c>
      <c r="Z42" s="23">
        <v>3024.155070876121</v>
      </c>
      <c r="AA42" s="23">
        <v>459.19644706541339</v>
      </c>
      <c r="AB42" s="23">
        <v>1923.4618425039625</v>
      </c>
      <c r="AC42" s="23">
        <v>3684.6973621230431</v>
      </c>
      <c r="AD42" s="23">
        <v>11420.48645526293</v>
      </c>
      <c r="AE42" s="23">
        <v>250351.13800900133</v>
      </c>
      <c r="AF42" s="23">
        <v>21237.332836159469</v>
      </c>
      <c r="AG42" s="23">
        <v>5874.7801867793296</v>
      </c>
      <c r="AH42" s="23">
        <v>1075.8314748876771</v>
      </c>
      <c r="AI42" s="23">
        <v>2306.4478757942675</v>
      </c>
      <c r="AJ42" s="23">
        <v>3873.725990945838</v>
      </c>
      <c r="AK42" s="23">
        <v>113.26888934003985</v>
      </c>
      <c r="AL42" s="23">
        <v>9440.9416537343404</v>
      </c>
      <c r="AM42" s="23">
        <v>43079.194001129814</v>
      </c>
      <c r="AN42" s="23">
        <v>288791.51554590132</v>
      </c>
      <c r="AO42" s="23">
        <v>2420.0507375373327</v>
      </c>
      <c r="AP42" s="23">
        <v>3704.1101901498932</v>
      </c>
      <c r="AQ42" s="23">
        <v>24905.515286819318</v>
      </c>
      <c r="AR42" s="23">
        <v>9879.1108716873841</v>
      </c>
      <c r="AS42" s="23">
        <v>6682.7659238405058</v>
      </c>
      <c r="AT42" s="23">
        <v>8818.8462148299914</v>
      </c>
      <c r="AU42" s="23">
        <v>868.59901699028933</v>
      </c>
      <c r="AV42" s="23">
        <v>181.68548192186594</v>
      </c>
      <c r="AW42" s="23">
        <v>351.04917195003145</v>
      </c>
      <c r="AX42" s="23">
        <v>32716.451756384224</v>
      </c>
      <c r="AY42" s="23">
        <v>10871.228524549164</v>
      </c>
      <c r="AZ42" s="23">
        <v>1019.2101792136465</v>
      </c>
      <c r="BA42" s="23">
        <v>539.78908682479221</v>
      </c>
      <c r="BB42" s="23">
        <v>90729.224305089097</v>
      </c>
      <c r="BC42" s="23">
        <v>7367.1270266815109</v>
      </c>
      <c r="BD42" s="23">
        <v>17933.567314885735</v>
      </c>
      <c r="BE42" s="23">
        <v>727.87741071229925</v>
      </c>
      <c r="BF42" s="23">
        <v>11318.454257067657</v>
      </c>
      <c r="BG42" s="23">
        <v>12330.948407510796</v>
      </c>
      <c r="BH42" s="23">
        <v>88696.350587924782</v>
      </c>
      <c r="BI42" s="23">
        <v>22073.029117362661</v>
      </c>
      <c r="BJ42" s="23">
        <v>32832.968208384838</v>
      </c>
      <c r="BK42" s="23">
        <v>602.09852818139598</v>
      </c>
      <c r="BL42" s="23">
        <v>24064.656914527688</v>
      </c>
      <c r="BM42" s="23">
        <v>8336.9786762349831</v>
      </c>
      <c r="BN42" s="23">
        <v>60706.970708232802</v>
      </c>
      <c r="BO42" s="23">
        <v>64270.905929923494</v>
      </c>
      <c r="BP42" s="23">
        <v>27849.978646760712</v>
      </c>
      <c r="BQ42" s="23">
        <v>484.44846154807658</v>
      </c>
      <c r="BR42" s="23">
        <v>1081.7513999698235</v>
      </c>
      <c r="BS42" s="23">
        <v>0</v>
      </c>
      <c r="BT42" s="64">
        <v>1373138.4402895404</v>
      </c>
      <c r="BU42" s="23">
        <v>1700975.3960376892</v>
      </c>
      <c r="BV42" s="23">
        <v>0</v>
      </c>
      <c r="BW42" s="23">
        <v>0</v>
      </c>
      <c r="BX42" s="23">
        <v>5983.2196605258123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9294.1763772508093</v>
      </c>
      <c r="CE42" s="23">
        <v>0</v>
      </c>
      <c r="CF42" s="23">
        <v>604332.84190257196</v>
      </c>
      <c r="CG42" s="23">
        <v>0</v>
      </c>
      <c r="CH42" s="23">
        <v>5475.2001812417275</v>
      </c>
      <c r="CI42" s="23">
        <v>202575.03375022102</v>
      </c>
      <c r="CJ42" s="34">
        <f t="shared" si="1"/>
        <v>3901774.3081990411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48577.055044775763</v>
      </c>
      <c r="D43" s="23">
        <v>17084.071843409409</v>
      </c>
      <c r="E43" s="23">
        <v>11796.107572055565</v>
      </c>
      <c r="F43" s="23">
        <v>4866.2202452794654</v>
      </c>
      <c r="G43" s="23">
        <v>45385.184732779773</v>
      </c>
      <c r="H43" s="23">
        <v>30516.772513885695</v>
      </c>
      <c r="I43" s="23">
        <v>7776.4823753981245</v>
      </c>
      <c r="J43" s="23">
        <v>7253.7202620309126</v>
      </c>
      <c r="K43" s="23">
        <v>18404.034535182014</v>
      </c>
      <c r="L43" s="23">
        <v>4469.9533506879006</v>
      </c>
      <c r="M43" s="23">
        <v>21709.059075497971</v>
      </c>
      <c r="N43" s="23">
        <v>12602.438709857382</v>
      </c>
      <c r="O43" s="23">
        <v>19446.316012103802</v>
      </c>
      <c r="P43" s="23">
        <v>43816.727480996691</v>
      </c>
      <c r="Q43" s="23">
        <v>14879.196959765972</v>
      </c>
      <c r="R43" s="23">
        <v>39746.248655833231</v>
      </c>
      <c r="S43" s="23">
        <v>39326.712998902469</v>
      </c>
      <c r="T43" s="23">
        <v>22294.180245927353</v>
      </c>
      <c r="U43" s="23">
        <v>109048.93910949311</v>
      </c>
      <c r="V43" s="23">
        <v>4878.6223806714661</v>
      </c>
      <c r="W43" s="23">
        <v>7156.6874972388359</v>
      </c>
      <c r="X43" s="23">
        <v>21272.759475931842</v>
      </c>
      <c r="Y43" s="23">
        <v>3690.7176484850834</v>
      </c>
      <c r="Z43" s="23">
        <v>8410.0001266660365</v>
      </c>
      <c r="AA43" s="23">
        <v>9153.8340997121904</v>
      </c>
      <c r="AB43" s="23">
        <v>18963.811980690807</v>
      </c>
      <c r="AC43" s="23">
        <v>141593.3336950106</v>
      </c>
      <c r="AD43" s="23">
        <v>47876.599058294378</v>
      </c>
      <c r="AE43" s="23">
        <v>429205.96110194584</v>
      </c>
      <c r="AF43" s="23">
        <v>77336.947171057269</v>
      </c>
      <c r="AG43" s="23">
        <v>191536.29235208567</v>
      </c>
      <c r="AH43" s="23">
        <v>6365.6160359809373</v>
      </c>
      <c r="AI43" s="23">
        <v>94954.643196856443</v>
      </c>
      <c r="AJ43" s="23">
        <v>84571.589862213092</v>
      </c>
      <c r="AK43" s="23">
        <v>91827.313966356291</v>
      </c>
      <c r="AL43" s="23">
        <v>20828.264843064368</v>
      </c>
      <c r="AM43" s="23">
        <v>17173.154600210913</v>
      </c>
      <c r="AN43" s="23">
        <v>12999.143894834659</v>
      </c>
      <c r="AO43" s="23">
        <v>368067.05261574365</v>
      </c>
      <c r="AP43" s="23">
        <v>137910.73735552083</v>
      </c>
      <c r="AQ43" s="23">
        <v>260534.34799796995</v>
      </c>
      <c r="AR43" s="23">
        <v>152265.01149969603</v>
      </c>
      <c r="AS43" s="23">
        <v>97600.582926786185</v>
      </c>
      <c r="AT43" s="23">
        <v>102306.9690191587</v>
      </c>
      <c r="AU43" s="23">
        <v>32034.686836167188</v>
      </c>
      <c r="AV43" s="23">
        <v>17480.57729013378</v>
      </c>
      <c r="AW43" s="23">
        <v>15049.888166995039</v>
      </c>
      <c r="AX43" s="23">
        <v>261085.05688709902</v>
      </c>
      <c r="AY43" s="23">
        <v>399409.83905451657</v>
      </c>
      <c r="AZ43" s="23">
        <v>7191.2022974193569</v>
      </c>
      <c r="BA43" s="23">
        <v>12064.246415429041</v>
      </c>
      <c r="BB43" s="23">
        <v>148424.24190025841</v>
      </c>
      <c r="BC43" s="23">
        <v>134546.95353948101</v>
      </c>
      <c r="BD43" s="23">
        <v>288788.59900799539</v>
      </c>
      <c r="BE43" s="23">
        <v>37224.294255499532</v>
      </c>
      <c r="BF43" s="23">
        <v>11967.997085873543</v>
      </c>
      <c r="BG43" s="23">
        <v>179210.67617010395</v>
      </c>
      <c r="BH43" s="23">
        <v>455436.30899856176</v>
      </c>
      <c r="BI43" s="23">
        <v>11130.516329059996</v>
      </c>
      <c r="BJ43" s="23">
        <v>239469.04107545121</v>
      </c>
      <c r="BK43" s="23">
        <v>5595.1020168804107</v>
      </c>
      <c r="BL43" s="23">
        <v>99718.377518977359</v>
      </c>
      <c r="BM43" s="23">
        <v>44946.308372165702</v>
      </c>
      <c r="BN43" s="23">
        <v>50313.166982268282</v>
      </c>
      <c r="BO43" s="23">
        <v>43620.056650562663</v>
      </c>
      <c r="BP43" s="23">
        <v>133869.45880189672</v>
      </c>
      <c r="BQ43" s="23">
        <v>6864.9707870558532</v>
      </c>
      <c r="BR43" s="23">
        <v>13393.182673323647</v>
      </c>
      <c r="BS43" s="23">
        <v>0</v>
      </c>
      <c r="BT43" s="64">
        <v>5576314.1652392196</v>
      </c>
      <c r="BU43" s="23">
        <v>4496374.9518918684</v>
      </c>
      <c r="BV43" s="23">
        <v>0</v>
      </c>
      <c r="BW43" s="23">
        <v>30.192917807807593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999.20996481982365</v>
      </c>
      <c r="CE43" s="23">
        <v>0</v>
      </c>
      <c r="CF43" s="23">
        <v>47667.482617065994</v>
      </c>
      <c r="CG43" s="23">
        <v>0</v>
      </c>
      <c r="CH43" s="23">
        <v>0</v>
      </c>
      <c r="CI43" s="23">
        <v>68608.263311003495</v>
      </c>
      <c r="CJ43" s="34">
        <f t="shared" si="1"/>
        <v>10189994.265941784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44860.412610925596</v>
      </c>
      <c r="D44" s="23">
        <v>34467.828226552869</v>
      </c>
      <c r="E44" s="23">
        <v>4352.1611712780814</v>
      </c>
      <c r="F44" s="23">
        <v>17346.24414063209</v>
      </c>
      <c r="G44" s="23">
        <v>110979.70857637345</v>
      </c>
      <c r="H44" s="23">
        <v>28184.076986201399</v>
      </c>
      <c r="I44" s="23">
        <v>8510.2986945176344</v>
      </c>
      <c r="J44" s="23">
        <v>11298.904244852478</v>
      </c>
      <c r="K44" s="23">
        <v>26712.847460315988</v>
      </c>
      <c r="L44" s="23">
        <v>17630.763423735611</v>
      </c>
      <c r="M44" s="23">
        <v>34617.569748392954</v>
      </c>
      <c r="N44" s="23">
        <v>33674.854036656514</v>
      </c>
      <c r="O44" s="23">
        <v>15086.513106576926</v>
      </c>
      <c r="P44" s="23">
        <v>35651.565693381701</v>
      </c>
      <c r="Q44" s="23">
        <v>39584.727033336349</v>
      </c>
      <c r="R44" s="23">
        <v>40155.843265144766</v>
      </c>
      <c r="S44" s="23">
        <v>56773.771649902788</v>
      </c>
      <c r="T44" s="23">
        <v>37673.002882180066</v>
      </c>
      <c r="U44" s="23">
        <v>113438.45871845403</v>
      </c>
      <c r="V44" s="23">
        <v>11728.268482299703</v>
      </c>
      <c r="W44" s="23">
        <v>17696.315040466146</v>
      </c>
      <c r="X44" s="23">
        <v>39445.039215274803</v>
      </c>
      <c r="Y44" s="23">
        <v>12486.851548898832</v>
      </c>
      <c r="Z44" s="23">
        <v>68366.310822050524</v>
      </c>
      <c r="AA44" s="23">
        <v>27465.231027332702</v>
      </c>
      <c r="AB44" s="23">
        <v>26446.829296615429</v>
      </c>
      <c r="AC44" s="23">
        <v>175253.83732008544</v>
      </c>
      <c r="AD44" s="23">
        <v>29094.535072852861</v>
      </c>
      <c r="AE44" s="23">
        <v>332517.49682468182</v>
      </c>
      <c r="AF44" s="23">
        <v>124632.11497092752</v>
      </c>
      <c r="AG44" s="23">
        <v>72928.586360932852</v>
      </c>
      <c r="AH44" s="23">
        <v>2471.7190012071756</v>
      </c>
      <c r="AI44" s="23">
        <v>69985.20746945728</v>
      </c>
      <c r="AJ44" s="23">
        <v>128934.38495950399</v>
      </c>
      <c r="AK44" s="23">
        <v>43542.998689025633</v>
      </c>
      <c r="AL44" s="23">
        <v>60826.690286315032</v>
      </c>
      <c r="AM44" s="23">
        <v>128943.14017636997</v>
      </c>
      <c r="AN44" s="23">
        <v>74727.844321822718</v>
      </c>
      <c r="AO44" s="23">
        <v>294068.27261052857</v>
      </c>
      <c r="AP44" s="23">
        <v>94082.063070086995</v>
      </c>
      <c r="AQ44" s="23">
        <v>539496.96635055717</v>
      </c>
      <c r="AR44" s="23">
        <v>144273.4962711843</v>
      </c>
      <c r="AS44" s="23">
        <v>191222.79694174754</v>
      </c>
      <c r="AT44" s="23">
        <v>44601.790371760297</v>
      </c>
      <c r="AU44" s="23">
        <v>23342.873010871172</v>
      </c>
      <c r="AV44" s="23">
        <v>177.22551086129531</v>
      </c>
      <c r="AW44" s="23">
        <v>174.14346268742392</v>
      </c>
      <c r="AX44" s="23">
        <v>130040.98362553798</v>
      </c>
      <c r="AY44" s="23">
        <v>357777.46142975986</v>
      </c>
      <c r="AZ44" s="23">
        <v>9934.9079193611124</v>
      </c>
      <c r="BA44" s="23">
        <v>15939.196334467624</v>
      </c>
      <c r="BB44" s="23">
        <v>80307.459657991305</v>
      </c>
      <c r="BC44" s="23">
        <v>61779.18547475915</v>
      </c>
      <c r="BD44" s="23">
        <v>142887.46728587087</v>
      </c>
      <c r="BE44" s="23">
        <v>21720.244643142476</v>
      </c>
      <c r="BF44" s="23">
        <v>31061.184385708159</v>
      </c>
      <c r="BG44" s="23">
        <v>92265.59493314907</v>
      </c>
      <c r="BH44" s="23">
        <v>309166.11702116975</v>
      </c>
      <c r="BI44" s="23">
        <v>18941.781258172156</v>
      </c>
      <c r="BJ44" s="23">
        <v>145286.79688515738</v>
      </c>
      <c r="BK44" s="23">
        <v>15456.825126024884</v>
      </c>
      <c r="BL44" s="23">
        <v>120621.25470383707</v>
      </c>
      <c r="BM44" s="23">
        <v>64732.484271893925</v>
      </c>
      <c r="BN44" s="23">
        <v>25202.564417919115</v>
      </c>
      <c r="BO44" s="23">
        <v>15442.335488084998</v>
      </c>
      <c r="BP44" s="23">
        <v>96145.916094613436</v>
      </c>
      <c r="BQ44" s="23">
        <v>9241.2805088316472</v>
      </c>
      <c r="BR44" s="23">
        <v>24898.680834768598</v>
      </c>
      <c r="BS44" s="23">
        <v>0</v>
      </c>
      <c r="BT44" s="64">
        <v>5278782.3024560381</v>
      </c>
      <c r="BU44" s="23">
        <v>22795.196585751357</v>
      </c>
      <c r="BV44" s="23">
        <v>0</v>
      </c>
      <c r="BW44" s="23">
        <v>40.293790217120609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50.613624770775822</v>
      </c>
      <c r="CD44" s="23">
        <v>40524.609121961395</v>
      </c>
      <c r="CE44" s="23">
        <v>0</v>
      </c>
      <c r="CF44" s="23">
        <v>1347788.0968340521</v>
      </c>
      <c r="CG44" s="23">
        <v>0</v>
      </c>
      <c r="CH44" s="23">
        <v>0</v>
      </c>
      <c r="CI44" s="23">
        <v>896694.28456901992</v>
      </c>
      <c r="CJ44" s="34">
        <f t="shared" si="1"/>
        <v>7586675.3969818112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1910212.7985181932</v>
      </c>
      <c r="D45" s="23">
        <v>73725.27728134935</v>
      </c>
      <c r="E45" s="23">
        <v>161804.96635438228</v>
      </c>
      <c r="F45" s="23">
        <v>57537.930291690624</v>
      </c>
      <c r="G45" s="23">
        <v>613324.62806057476</v>
      </c>
      <c r="H45" s="23">
        <v>180247.08965326357</v>
      </c>
      <c r="I45" s="23">
        <v>71058.834640734494</v>
      </c>
      <c r="J45" s="23">
        <v>56890.4738565507</v>
      </c>
      <c r="K45" s="23">
        <v>78731.926232167345</v>
      </c>
      <c r="L45" s="23">
        <v>46401.852440901457</v>
      </c>
      <c r="M45" s="23">
        <v>98248.84894643072</v>
      </c>
      <c r="N45" s="23">
        <v>52226.06777014961</v>
      </c>
      <c r="O45" s="23">
        <v>77042.575149623226</v>
      </c>
      <c r="P45" s="23">
        <v>86442.942546069331</v>
      </c>
      <c r="Q45" s="23">
        <v>57189.292370288473</v>
      </c>
      <c r="R45" s="23">
        <v>155168.43640207109</v>
      </c>
      <c r="S45" s="23">
        <v>103792.97788191316</v>
      </c>
      <c r="T45" s="23">
        <v>77254.106019098894</v>
      </c>
      <c r="U45" s="23">
        <v>267570.64101404726</v>
      </c>
      <c r="V45" s="23">
        <v>39421.025994093114</v>
      </c>
      <c r="W45" s="23">
        <v>56991.2791290487</v>
      </c>
      <c r="X45" s="23">
        <v>150054.4152698887</v>
      </c>
      <c r="Y45" s="23">
        <v>41603.7296278473</v>
      </c>
      <c r="Z45" s="23">
        <v>311790.39681017073</v>
      </c>
      <c r="AA45" s="23">
        <v>22635.179719625681</v>
      </c>
      <c r="AB45" s="23">
        <v>10976.384726031654</v>
      </c>
      <c r="AC45" s="23">
        <v>783469.51674794825</v>
      </c>
      <c r="AD45" s="23">
        <v>344942.2892838018</v>
      </c>
      <c r="AE45" s="23">
        <v>1624713.8100864016</v>
      </c>
      <c r="AF45" s="23">
        <v>725283.05781421508</v>
      </c>
      <c r="AG45" s="23">
        <v>316242.07330757566</v>
      </c>
      <c r="AH45" s="23">
        <v>490069.10644407925</v>
      </c>
      <c r="AI45" s="23">
        <v>97319.059438594588</v>
      </c>
      <c r="AJ45" s="23">
        <v>82953.086426629379</v>
      </c>
      <c r="AK45" s="23">
        <v>25184.510696924706</v>
      </c>
      <c r="AL45" s="23">
        <v>256337.17628192314</v>
      </c>
      <c r="AM45" s="23">
        <v>119498.1954781377</v>
      </c>
      <c r="AN45" s="23">
        <v>29335.956697186131</v>
      </c>
      <c r="AO45" s="23">
        <v>56208.779220820223</v>
      </c>
      <c r="AP45" s="23">
        <v>127342.11661685831</v>
      </c>
      <c r="AQ45" s="23">
        <v>3569298.9480711315</v>
      </c>
      <c r="AR45" s="23">
        <v>874411.04057644389</v>
      </c>
      <c r="AS45" s="23">
        <v>422240.73954364104</v>
      </c>
      <c r="AT45" s="23">
        <v>25400.257593106246</v>
      </c>
      <c r="AU45" s="23">
        <v>810688.77534912282</v>
      </c>
      <c r="AV45" s="23">
        <v>900794.36707218131</v>
      </c>
      <c r="AW45" s="23">
        <v>2155956.0968479714</v>
      </c>
      <c r="AX45" s="23">
        <v>158916.93093760821</v>
      </c>
      <c r="AY45" s="23">
        <v>189101.42082488997</v>
      </c>
      <c r="AZ45" s="23">
        <v>12009.636525541686</v>
      </c>
      <c r="BA45" s="23">
        <v>4931.7242228483428</v>
      </c>
      <c r="BB45" s="23">
        <v>219633.26794994759</v>
      </c>
      <c r="BC45" s="23">
        <v>56825.846232218799</v>
      </c>
      <c r="BD45" s="23">
        <v>74979.624265483915</v>
      </c>
      <c r="BE45" s="23">
        <v>12622.093039366408</v>
      </c>
      <c r="BF45" s="23">
        <v>23529.772095970755</v>
      </c>
      <c r="BG45" s="23">
        <v>185491.56144782394</v>
      </c>
      <c r="BH45" s="23">
        <v>274164.13441740483</v>
      </c>
      <c r="BI45" s="23">
        <v>147288.08639645649</v>
      </c>
      <c r="BJ45" s="23">
        <v>191845.2452011563</v>
      </c>
      <c r="BK45" s="23">
        <v>112023.32197667973</v>
      </c>
      <c r="BL45" s="23">
        <v>103198.89741455168</v>
      </c>
      <c r="BM45" s="23">
        <v>12800.644689606823</v>
      </c>
      <c r="BN45" s="23">
        <v>37735.649587909531</v>
      </c>
      <c r="BO45" s="23">
        <v>18997.442137901671</v>
      </c>
      <c r="BP45" s="23">
        <v>69153.677019401759</v>
      </c>
      <c r="BQ45" s="23">
        <v>37963.311511951346</v>
      </c>
      <c r="BR45" s="23">
        <v>4032.1276648653316</v>
      </c>
      <c r="BS45" s="23">
        <v>0</v>
      </c>
      <c r="BT45" s="64">
        <v>20643277.451860484</v>
      </c>
      <c r="BU45" s="23">
        <v>15151992.447845755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1190761.7449703801</v>
      </c>
      <c r="CG45" s="23">
        <v>0</v>
      </c>
      <c r="CH45" s="23">
        <v>0</v>
      </c>
      <c r="CI45" s="23">
        <v>570185.94028732111</v>
      </c>
      <c r="CJ45" s="34">
        <f t="shared" si="1"/>
        <v>37556217.58496394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75304.728160253115</v>
      </c>
      <c r="D46" s="23">
        <v>3806.2879453779178</v>
      </c>
      <c r="E46" s="23">
        <v>10129.36268313959</v>
      </c>
      <c r="F46" s="23">
        <v>6753.1578055139789</v>
      </c>
      <c r="G46" s="23">
        <v>53693.778581724364</v>
      </c>
      <c r="H46" s="23">
        <v>11205.272373135309</v>
      </c>
      <c r="I46" s="23">
        <v>6433.184112157518</v>
      </c>
      <c r="J46" s="23">
        <v>5694.1207501519566</v>
      </c>
      <c r="K46" s="23">
        <v>6128.9282932576743</v>
      </c>
      <c r="L46" s="23">
        <v>1553.9303059883371</v>
      </c>
      <c r="M46" s="23">
        <v>8787.0691418124643</v>
      </c>
      <c r="N46" s="23">
        <v>4077.8438073849343</v>
      </c>
      <c r="O46" s="23">
        <v>9461.2742701860479</v>
      </c>
      <c r="P46" s="23">
        <v>19538.382652844968</v>
      </c>
      <c r="Q46" s="23">
        <v>6707.2828977462041</v>
      </c>
      <c r="R46" s="23">
        <v>19383.143612825646</v>
      </c>
      <c r="S46" s="23">
        <v>7758.940782801471</v>
      </c>
      <c r="T46" s="23">
        <v>7541.5176176515988</v>
      </c>
      <c r="U46" s="23">
        <v>28361.150625162481</v>
      </c>
      <c r="V46" s="23">
        <v>3592.653908538402</v>
      </c>
      <c r="W46" s="23">
        <v>13137.726968337987</v>
      </c>
      <c r="X46" s="23">
        <v>12108.136081994813</v>
      </c>
      <c r="Y46" s="23">
        <v>5611.1080259019627</v>
      </c>
      <c r="Z46" s="23">
        <v>15006.532457204361</v>
      </c>
      <c r="AA46" s="23">
        <v>985.62623709682953</v>
      </c>
      <c r="AB46" s="23">
        <v>7120.3960540473709</v>
      </c>
      <c r="AC46" s="23">
        <v>123868.75630918604</v>
      </c>
      <c r="AD46" s="23">
        <v>33818.601150257906</v>
      </c>
      <c r="AE46" s="23">
        <v>215005.20708105384</v>
      </c>
      <c r="AF46" s="23">
        <v>43545.053770980296</v>
      </c>
      <c r="AG46" s="23">
        <v>195389.92632335747</v>
      </c>
      <c r="AH46" s="23">
        <v>332285.78453754698</v>
      </c>
      <c r="AI46" s="23">
        <v>33791.641135201942</v>
      </c>
      <c r="AJ46" s="23">
        <v>15009.158414785936</v>
      </c>
      <c r="AK46" s="23">
        <v>5338.725211329408</v>
      </c>
      <c r="AL46" s="23">
        <v>17343.347433363047</v>
      </c>
      <c r="AM46" s="23">
        <v>8313.532464100077</v>
      </c>
      <c r="AN46" s="23">
        <v>2939.5827296844986</v>
      </c>
      <c r="AO46" s="23">
        <v>10502.767283727186</v>
      </c>
      <c r="AP46" s="23">
        <v>8731.8165068471826</v>
      </c>
      <c r="AQ46" s="23">
        <v>17699.526223578461</v>
      </c>
      <c r="AR46" s="23">
        <v>155258.96122242251</v>
      </c>
      <c r="AS46" s="23">
        <v>10887.65323469408</v>
      </c>
      <c r="AT46" s="23">
        <v>4394.408152293081</v>
      </c>
      <c r="AU46" s="23">
        <v>32070.947644850006</v>
      </c>
      <c r="AV46" s="23">
        <v>0</v>
      </c>
      <c r="AW46" s="23">
        <v>940253.68452009838</v>
      </c>
      <c r="AX46" s="23">
        <v>8211.8042574911487</v>
      </c>
      <c r="AY46" s="23">
        <v>11436.18464133733</v>
      </c>
      <c r="AZ46" s="23">
        <v>706.76749027837138</v>
      </c>
      <c r="BA46" s="23">
        <v>1896.4087792887262</v>
      </c>
      <c r="BB46" s="23">
        <v>10062.044800846033</v>
      </c>
      <c r="BC46" s="23">
        <v>5387.2524913633879</v>
      </c>
      <c r="BD46" s="23">
        <v>5702.1685091235731</v>
      </c>
      <c r="BE46" s="23">
        <v>1592.5818382853345</v>
      </c>
      <c r="BF46" s="23">
        <v>4149.2329092842901</v>
      </c>
      <c r="BG46" s="23">
        <v>13273.356047589379</v>
      </c>
      <c r="BH46" s="23">
        <v>34027.144941817969</v>
      </c>
      <c r="BI46" s="23">
        <v>988.61067510549617</v>
      </c>
      <c r="BJ46" s="23">
        <v>19955.478680759257</v>
      </c>
      <c r="BK46" s="23">
        <v>1616.513514978006</v>
      </c>
      <c r="BL46" s="23">
        <v>20540.945456944475</v>
      </c>
      <c r="BM46" s="23">
        <v>23781.280427249359</v>
      </c>
      <c r="BN46" s="23">
        <v>3622.654123271584</v>
      </c>
      <c r="BO46" s="23">
        <v>2976.0155616425991</v>
      </c>
      <c r="BP46" s="23">
        <v>8756.5448442609359</v>
      </c>
      <c r="BQ46" s="23">
        <v>1358.4191647189832</v>
      </c>
      <c r="BR46" s="23">
        <v>4399.0136873748261</v>
      </c>
      <c r="BS46" s="23">
        <v>0</v>
      </c>
      <c r="BT46" s="64">
        <v>2740771.0403446066</v>
      </c>
      <c r="BU46" s="23">
        <v>5123210.4707980715</v>
      </c>
      <c r="BV46" s="23">
        <v>0</v>
      </c>
      <c r="BW46" s="23">
        <v>44485.381430593065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433011.87897026085</v>
      </c>
      <c r="CG46" s="23">
        <v>0</v>
      </c>
      <c r="CH46" s="23">
        <v>0</v>
      </c>
      <c r="CI46" s="23">
        <v>-481164.46769739944</v>
      </c>
      <c r="CJ46" s="34">
        <f t="shared" si="1"/>
        <v>7860314.3038461329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60838.439089277796</v>
      </c>
      <c r="D47" s="23">
        <v>7481.1241982738766</v>
      </c>
      <c r="E47" s="23">
        <v>6881.7427294409554</v>
      </c>
      <c r="F47" s="23">
        <v>6048.2863050890601</v>
      </c>
      <c r="G47" s="23">
        <v>73734.17894665715</v>
      </c>
      <c r="H47" s="23">
        <v>16787.605728159542</v>
      </c>
      <c r="I47" s="23">
        <v>7896.1617173804361</v>
      </c>
      <c r="J47" s="23">
        <v>8678.7036534496547</v>
      </c>
      <c r="K47" s="23">
        <v>13686.559106718243</v>
      </c>
      <c r="L47" s="23">
        <v>6880.7363848236655</v>
      </c>
      <c r="M47" s="23">
        <v>21810.243215467224</v>
      </c>
      <c r="N47" s="23">
        <v>15589.705039433515</v>
      </c>
      <c r="O47" s="23">
        <v>17556.398218006529</v>
      </c>
      <c r="P47" s="23">
        <v>19066.266083924624</v>
      </c>
      <c r="Q47" s="23">
        <v>8056.3397888284144</v>
      </c>
      <c r="R47" s="23">
        <v>28940.15759790731</v>
      </c>
      <c r="S47" s="23">
        <v>18768.906252129105</v>
      </c>
      <c r="T47" s="23">
        <v>12012.750693696011</v>
      </c>
      <c r="U47" s="23">
        <v>49937.214255307212</v>
      </c>
      <c r="V47" s="23">
        <v>5927.1087082191552</v>
      </c>
      <c r="W47" s="23">
        <v>10286.603243484995</v>
      </c>
      <c r="X47" s="23">
        <v>26332.709436861795</v>
      </c>
      <c r="Y47" s="23">
        <v>6582.1503434265496</v>
      </c>
      <c r="Z47" s="23">
        <v>97839.093200343224</v>
      </c>
      <c r="AA47" s="23">
        <v>9720.006429991332</v>
      </c>
      <c r="AB47" s="23">
        <v>9685.6693620916303</v>
      </c>
      <c r="AC47" s="23">
        <v>134884.29873151882</v>
      </c>
      <c r="AD47" s="23">
        <v>45792.36864811054</v>
      </c>
      <c r="AE47" s="23">
        <v>215977.66602013321</v>
      </c>
      <c r="AF47" s="23">
        <v>103283.2697618535</v>
      </c>
      <c r="AG47" s="23">
        <v>42791.331409268649</v>
      </c>
      <c r="AH47" s="23">
        <v>59776.591108174558</v>
      </c>
      <c r="AI47" s="23">
        <v>40753.492163161136</v>
      </c>
      <c r="AJ47" s="23">
        <v>37909.566011021016</v>
      </c>
      <c r="AK47" s="23">
        <v>15418.983063619053</v>
      </c>
      <c r="AL47" s="23">
        <v>42882.551821421686</v>
      </c>
      <c r="AM47" s="23">
        <v>32809.416242229869</v>
      </c>
      <c r="AN47" s="23">
        <v>10851.943813688245</v>
      </c>
      <c r="AO47" s="23">
        <v>45574.181456775106</v>
      </c>
      <c r="AP47" s="23">
        <v>28350.626905699817</v>
      </c>
      <c r="AQ47" s="23">
        <v>330207.99635674083</v>
      </c>
      <c r="AR47" s="23">
        <v>97284.253499217739</v>
      </c>
      <c r="AS47" s="23">
        <v>29599.814144683245</v>
      </c>
      <c r="AT47" s="23">
        <v>22595.808485402722</v>
      </c>
      <c r="AU47" s="23">
        <v>20697.173799994991</v>
      </c>
      <c r="AV47" s="23">
        <v>72741.376880711527</v>
      </c>
      <c r="AW47" s="23">
        <v>135352.49252757555</v>
      </c>
      <c r="AX47" s="23">
        <v>55975.778059161334</v>
      </c>
      <c r="AY47" s="23">
        <v>103997.07438013736</v>
      </c>
      <c r="AZ47" s="23">
        <v>5721.1368621514712</v>
      </c>
      <c r="BA47" s="23">
        <v>1991.6354316041436</v>
      </c>
      <c r="BB47" s="23">
        <v>43428.863578694807</v>
      </c>
      <c r="BC47" s="23">
        <v>23486.632179202305</v>
      </c>
      <c r="BD47" s="23">
        <v>16508.531026668446</v>
      </c>
      <c r="BE47" s="23">
        <v>6030.7963626467408</v>
      </c>
      <c r="BF47" s="23">
        <v>5972.5524146012331</v>
      </c>
      <c r="BG47" s="23">
        <v>40455.864856085784</v>
      </c>
      <c r="BH47" s="23">
        <v>201988.18061652727</v>
      </c>
      <c r="BI47" s="23">
        <v>5676.1309177031089</v>
      </c>
      <c r="BJ47" s="23">
        <v>58747.60060709461</v>
      </c>
      <c r="BK47" s="23">
        <v>4281.2099381610687</v>
      </c>
      <c r="BL47" s="23">
        <v>44071.619274543285</v>
      </c>
      <c r="BM47" s="23">
        <v>45805.142039419079</v>
      </c>
      <c r="BN47" s="23">
        <v>17567.450356902962</v>
      </c>
      <c r="BO47" s="23">
        <v>9118.7534704939771</v>
      </c>
      <c r="BP47" s="23">
        <v>56035.375084026891</v>
      </c>
      <c r="BQ47" s="23">
        <v>5006.2477176024577</v>
      </c>
      <c r="BR47" s="23">
        <v>10149.582203643335</v>
      </c>
      <c r="BS47" s="23">
        <v>0</v>
      </c>
      <c r="BT47" s="64">
        <v>2894576.2199564632</v>
      </c>
      <c r="BU47" s="23">
        <v>151529.51138243446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4222.7923888394862</v>
      </c>
      <c r="CG47" s="23">
        <v>0</v>
      </c>
      <c r="CH47" s="23">
        <v>0</v>
      </c>
      <c r="CI47" s="23">
        <v>21277.02210761192</v>
      </c>
      <c r="CJ47" s="34">
        <f t="shared" si="1"/>
        <v>3071605.5458353492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25.010856434215651</v>
      </c>
      <c r="D48" s="23">
        <v>14.573019677311011</v>
      </c>
      <c r="E48" s="23">
        <v>2.0741995397646642</v>
      </c>
      <c r="F48" s="23">
        <v>2.0608449684314656</v>
      </c>
      <c r="G48" s="23">
        <v>95.881797405498077</v>
      </c>
      <c r="H48" s="23">
        <v>13.41459070841066</v>
      </c>
      <c r="I48" s="23">
        <v>5.5009077037656073</v>
      </c>
      <c r="J48" s="23">
        <v>5.6568582324758756</v>
      </c>
      <c r="K48" s="23">
        <v>15.002410284135735</v>
      </c>
      <c r="L48" s="23">
        <v>2.4137489469236524</v>
      </c>
      <c r="M48" s="23">
        <v>44.591448484058475</v>
      </c>
      <c r="N48" s="23">
        <v>10.331511684073762</v>
      </c>
      <c r="O48" s="23">
        <v>11.819744818175611</v>
      </c>
      <c r="P48" s="23">
        <v>19.419059457363144</v>
      </c>
      <c r="Q48" s="23">
        <v>5.4090516028265165</v>
      </c>
      <c r="R48" s="23">
        <v>15.869299459035918</v>
      </c>
      <c r="S48" s="23">
        <v>9.9703564672988225</v>
      </c>
      <c r="T48" s="23">
        <v>8.9044691519871044</v>
      </c>
      <c r="U48" s="23">
        <v>36.403028402460393</v>
      </c>
      <c r="V48" s="23">
        <v>3.7404442547944177</v>
      </c>
      <c r="W48" s="23">
        <v>7.4774066290551371</v>
      </c>
      <c r="X48" s="23">
        <v>25.796067481206258</v>
      </c>
      <c r="Y48" s="23">
        <v>4.1821556961626376</v>
      </c>
      <c r="Z48" s="23">
        <v>5.1069085500196749</v>
      </c>
      <c r="AA48" s="23">
        <v>8.5350054258278671</v>
      </c>
      <c r="AB48" s="23">
        <v>22.018452967527171</v>
      </c>
      <c r="AC48" s="23">
        <v>92.938272277139191</v>
      </c>
      <c r="AD48" s="23">
        <v>13.96285456607799</v>
      </c>
      <c r="AE48" s="23">
        <v>118.99122484856956</v>
      </c>
      <c r="AF48" s="23">
        <v>39.421139214559609</v>
      </c>
      <c r="AG48" s="23">
        <v>44.427386932862206</v>
      </c>
      <c r="AH48" s="23">
        <v>6.2564448052171588</v>
      </c>
      <c r="AI48" s="23">
        <v>4.6505013769857761</v>
      </c>
      <c r="AJ48" s="23">
        <v>56.602448673372237</v>
      </c>
      <c r="AK48" s="23">
        <v>4.0434752923749269</v>
      </c>
      <c r="AL48" s="23">
        <v>7.5622996841216077</v>
      </c>
      <c r="AM48" s="23">
        <v>21.450740159421944</v>
      </c>
      <c r="AN48" s="23">
        <v>10.725020161323648</v>
      </c>
      <c r="AO48" s="23">
        <v>31.487907266425076</v>
      </c>
      <c r="AP48" s="23">
        <v>30.083437401377626</v>
      </c>
      <c r="AQ48" s="23">
        <v>44.064241066756857</v>
      </c>
      <c r="AR48" s="23">
        <v>19.798669121975973</v>
      </c>
      <c r="AS48" s="23">
        <v>22.848624085043852</v>
      </c>
      <c r="AT48" s="23">
        <v>17.172715007661985</v>
      </c>
      <c r="AU48" s="23">
        <v>489675.26817835495</v>
      </c>
      <c r="AV48" s="23">
        <v>139839.54203986199</v>
      </c>
      <c r="AW48" s="23">
        <v>66467.566861615007</v>
      </c>
      <c r="AX48" s="23">
        <v>51.558907682677486</v>
      </c>
      <c r="AY48" s="23">
        <v>91.414987937043747</v>
      </c>
      <c r="AZ48" s="23">
        <v>8.4532811332597362</v>
      </c>
      <c r="BA48" s="23">
        <v>2.4120465696362205</v>
      </c>
      <c r="BB48" s="23">
        <v>35.723091222056411</v>
      </c>
      <c r="BC48" s="23">
        <v>31.334371280923275</v>
      </c>
      <c r="BD48" s="23">
        <v>43.195764192690319</v>
      </c>
      <c r="BE48" s="23">
        <v>8.1927578831659957</v>
      </c>
      <c r="BF48" s="23">
        <v>2.3605901756534795</v>
      </c>
      <c r="BG48" s="23">
        <v>56.486208077611337</v>
      </c>
      <c r="BH48" s="23">
        <v>62.893910560435948</v>
      </c>
      <c r="BI48" s="23">
        <v>7.8367504027153387</v>
      </c>
      <c r="BJ48" s="23">
        <v>50.263302763174117</v>
      </c>
      <c r="BK48" s="23">
        <v>3.2060207014853344</v>
      </c>
      <c r="BL48" s="23">
        <v>31.194376627437563</v>
      </c>
      <c r="BM48" s="23">
        <v>13.842859873036097</v>
      </c>
      <c r="BN48" s="23">
        <v>12.748073922033441</v>
      </c>
      <c r="BO48" s="23">
        <v>7.8683973395020885</v>
      </c>
      <c r="BP48" s="23">
        <v>209.95786387602223</v>
      </c>
      <c r="BQ48" s="23">
        <v>3.2494954443875557</v>
      </c>
      <c r="BR48" s="23">
        <v>20.28640230803892</v>
      </c>
      <c r="BS48" s="23">
        <v>0</v>
      </c>
      <c r="BT48" s="64">
        <v>697744.50758617895</v>
      </c>
      <c r="BU48" s="23">
        <v>351206.43712828151</v>
      </c>
      <c r="BV48" s="23">
        <v>0</v>
      </c>
      <c r="BW48" s="23">
        <v>0</v>
      </c>
      <c r="BX48" s="23">
        <v>0</v>
      </c>
      <c r="BY48" s="23">
        <v>0</v>
      </c>
      <c r="BZ48" s="23">
        <v>558257.37718620454</v>
      </c>
      <c r="CA48" s="23">
        <v>373470.95861152717</v>
      </c>
      <c r="CB48" s="23">
        <v>0</v>
      </c>
      <c r="CC48" s="23">
        <v>0</v>
      </c>
      <c r="CD48" s="23">
        <v>825.98895294853116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1981505.2694651408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28586.719588780317</v>
      </c>
      <c r="D49" s="23">
        <v>8024.4224813095461</v>
      </c>
      <c r="E49" s="23">
        <v>22795.140085235813</v>
      </c>
      <c r="F49" s="23">
        <v>16436.557092725157</v>
      </c>
      <c r="G49" s="23">
        <v>332134.45472507377</v>
      </c>
      <c r="H49" s="23">
        <v>47967.808915512273</v>
      </c>
      <c r="I49" s="23">
        <v>15795.436180341821</v>
      </c>
      <c r="J49" s="23">
        <v>43485.178970968132</v>
      </c>
      <c r="K49" s="23">
        <v>134270.23681327672</v>
      </c>
      <c r="L49" s="23">
        <v>29529.213542665333</v>
      </c>
      <c r="M49" s="23">
        <v>84182.601499323209</v>
      </c>
      <c r="N49" s="23">
        <v>28001.641613725697</v>
      </c>
      <c r="O49" s="23">
        <v>60020.895335054855</v>
      </c>
      <c r="P49" s="23">
        <v>62495.216550958728</v>
      </c>
      <c r="Q49" s="23">
        <v>15574.341885282907</v>
      </c>
      <c r="R49" s="23">
        <v>78453.714192637563</v>
      </c>
      <c r="S49" s="23">
        <v>95352.993553979963</v>
      </c>
      <c r="T49" s="23">
        <v>105386.92066134521</v>
      </c>
      <c r="U49" s="23">
        <v>174707.01089275745</v>
      </c>
      <c r="V49" s="23">
        <v>13242.601386563283</v>
      </c>
      <c r="W49" s="23">
        <v>31721.646927535596</v>
      </c>
      <c r="X49" s="23">
        <v>192546.03977573421</v>
      </c>
      <c r="Y49" s="23">
        <v>29606.488760161352</v>
      </c>
      <c r="Z49" s="23">
        <v>8390.9863389307829</v>
      </c>
      <c r="AA49" s="23">
        <v>1045.433801542541</v>
      </c>
      <c r="AB49" s="23">
        <v>42528.01890910475</v>
      </c>
      <c r="AC49" s="23">
        <v>410321.5395840581</v>
      </c>
      <c r="AD49" s="23">
        <v>506749.67704569193</v>
      </c>
      <c r="AE49" s="23">
        <v>1984407.4171221636</v>
      </c>
      <c r="AF49" s="23">
        <v>2277338.4491164708</v>
      </c>
      <c r="AG49" s="23">
        <v>218024.38441367686</v>
      </c>
      <c r="AH49" s="23">
        <v>8560.0221190398297</v>
      </c>
      <c r="AI49" s="23">
        <v>79778.202620083161</v>
      </c>
      <c r="AJ49" s="23">
        <v>112760.22358107845</v>
      </c>
      <c r="AK49" s="23">
        <v>911.59577121511222</v>
      </c>
      <c r="AL49" s="23">
        <v>1492855.604485421</v>
      </c>
      <c r="AM49" s="23">
        <v>143132.25534572941</v>
      </c>
      <c r="AN49" s="23">
        <v>61340.572916520672</v>
      </c>
      <c r="AO49" s="23">
        <v>3055.7178275856513</v>
      </c>
      <c r="AP49" s="23">
        <v>66792.675619154965</v>
      </c>
      <c r="AQ49" s="23">
        <v>510400.43038859754</v>
      </c>
      <c r="AR49" s="23">
        <v>113933.68339988796</v>
      </c>
      <c r="AS49" s="23">
        <v>184536.59392778287</v>
      </c>
      <c r="AT49" s="23">
        <v>43526.253480343352</v>
      </c>
      <c r="AU49" s="23">
        <v>24343.587619979349</v>
      </c>
      <c r="AV49" s="23">
        <v>0</v>
      </c>
      <c r="AW49" s="23">
        <v>0</v>
      </c>
      <c r="AX49" s="23">
        <v>127810.03014678117</v>
      </c>
      <c r="AY49" s="23">
        <v>206400.17037167042</v>
      </c>
      <c r="AZ49" s="23">
        <v>71871.415112133342</v>
      </c>
      <c r="BA49" s="23">
        <v>30239.486863235172</v>
      </c>
      <c r="BB49" s="23">
        <v>87752.745112304168</v>
      </c>
      <c r="BC49" s="23">
        <v>98720.760607616103</v>
      </c>
      <c r="BD49" s="23">
        <v>168528.66720046219</v>
      </c>
      <c r="BE49" s="23">
        <v>16931.892713159697</v>
      </c>
      <c r="BF49" s="23">
        <v>17465.990107472662</v>
      </c>
      <c r="BG49" s="23">
        <v>153710.40248031862</v>
      </c>
      <c r="BH49" s="23">
        <v>935281.07893040031</v>
      </c>
      <c r="BI49" s="23">
        <v>7405.9480612822335</v>
      </c>
      <c r="BJ49" s="23">
        <v>201108.32573640489</v>
      </c>
      <c r="BK49" s="23">
        <v>18520.581269440958</v>
      </c>
      <c r="BL49" s="23">
        <v>249250.35779847705</v>
      </c>
      <c r="BM49" s="23">
        <v>206559.12804063415</v>
      </c>
      <c r="BN49" s="23">
        <v>85953.889356367406</v>
      </c>
      <c r="BO49" s="23">
        <v>50901.325911027699</v>
      </c>
      <c r="BP49" s="23">
        <v>80715.03404763015</v>
      </c>
      <c r="BQ49" s="23">
        <v>105040.35269682467</v>
      </c>
      <c r="BR49" s="23">
        <v>57945.520817388388</v>
      </c>
      <c r="BS49" s="23">
        <v>0</v>
      </c>
      <c r="BT49" s="64">
        <v>12923163.710246043</v>
      </c>
      <c r="BU49" s="23">
        <v>6044.1591637398105</v>
      </c>
      <c r="BV49" s="23">
        <v>0</v>
      </c>
      <c r="BW49" s="23">
        <v>0</v>
      </c>
      <c r="BX49" s="23">
        <v>11.396051388102341</v>
      </c>
      <c r="BY49" s="23">
        <v>10598.164515153076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3711.1468866134892</v>
      </c>
      <c r="CG49" s="23">
        <v>0</v>
      </c>
      <c r="CH49" s="23">
        <v>0</v>
      </c>
      <c r="CI49" s="23">
        <v>5039.8359370146873</v>
      </c>
      <c r="CJ49" s="34">
        <f t="shared" si="1"/>
        <v>12948568.412799951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20085410.772423536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42663.961367543627</v>
      </c>
      <c r="CG50" s="23">
        <v>0</v>
      </c>
      <c r="CH50" s="23">
        <v>0</v>
      </c>
      <c r="CI50" s="23">
        <v>0</v>
      </c>
      <c r="CJ50" s="34">
        <f t="shared" si="1"/>
        <v>20128074.733791079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30301718.370934367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30301718.370934367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85893.433778888328</v>
      </c>
      <c r="D52" s="23">
        <v>51423.26502758469</v>
      </c>
      <c r="E52" s="23">
        <v>27719.095305966181</v>
      </c>
      <c r="F52" s="23">
        <v>5507.0575564826358</v>
      </c>
      <c r="G52" s="23">
        <v>113490.80274147425</v>
      </c>
      <c r="H52" s="23">
        <v>51402.713982677313</v>
      </c>
      <c r="I52" s="23">
        <v>12354.579505944881</v>
      </c>
      <c r="J52" s="23">
        <v>10207.649013856408</v>
      </c>
      <c r="K52" s="23">
        <v>13595.086170771661</v>
      </c>
      <c r="L52" s="23">
        <v>5179.5877842717691</v>
      </c>
      <c r="M52" s="23">
        <v>99511.489943401335</v>
      </c>
      <c r="N52" s="23">
        <v>65466.455907785981</v>
      </c>
      <c r="O52" s="23">
        <v>31880.667512733646</v>
      </c>
      <c r="P52" s="23">
        <v>88713.349937494058</v>
      </c>
      <c r="Q52" s="23">
        <v>32111.625383037503</v>
      </c>
      <c r="R52" s="23">
        <v>62226.093347704045</v>
      </c>
      <c r="S52" s="23">
        <v>78413.981006468326</v>
      </c>
      <c r="T52" s="23">
        <v>48159.989223849851</v>
      </c>
      <c r="U52" s="23">
        <v>136921.61377552489</v>
      </c>
      <c r="V52" s="23">
        <v>13283.299541344797</v>
      </c>
      <c r="W52" s="23">
        <v>36733.946900967574</v>
      </c>
      <c r="X52" s="23">
        <v>60671.645767357128</v>
      </c>
      <c r="Y52" s="23">
        <v>17559.093278963126</v>
      </c>
      <c r="Z52" s="23">
        <v>12704.555765057125</v>
      </c>
      <c r="AA52" s="23">
        <v>31409.816842723743</v>
      </c>
      <c r="AB52" s="23">
        <v>43396.563522856253</v>
      </c>
      <c r="AC52" s="23">
        <v>724669.48875419877</v>
      </c>
      <c r="AD52" s="23">
        <v>150180.27809701662</v>
      </c>
      <c r="AE52" s="23">
        <v>964192.32410442666</v>
      </c>
      <c r="AF52" s="23">
        <v>408911.43958164938</v>
      </c>
      <c r="AG52" s="23">
        <v>231692.13137358558</v>
      </c>
      <c r="AH52" s="23">
        <v>8548.8553035652021</v>
      </c>
      <c r="AI52" s="23">
        <v>94599.737969435344</v>
      </c>
      <c r="AJ52" s="23">
        <v>297592.97035261884</v>
      </c>
      <c r="AK52" s="23">
        <v>7329.8874288035013</v>
      </c>
      <c r="AL52" s="23">
        <v>50716.483026463902</v>
      </c>
      <c r="AM52" s="23">
        <v>78037.226189603942</v>
      </c>
      <c r="AN52" s="23">
        <v>45500.728484407664</v>
      </c>
      <c r="AO52" s="23">
        <v>46642.558764063579</v>
      </c>
      <c r="AP52" s="23">
        <v>129803.89527266072</v>
      </c>
      <c r="AQ52" s="23">
        <v>378621.66956773878</v>
      </c>
      <c r="AR52" s="23">
        <v>248040.38522355055</v>
      </c>
      <c r="AS52" s="23">
        <v>121564.39370967129</v>
      </c>
      <c r="AT52" s="23">
        <v>92805.933336995295</v>
      </c>
      <c r="AU52" s="23">
        <v>216714.1270849476</v>
      </c>
      <c r="AV52" s="23">
        <v>31475.950929157185</v>
      </c>
      <c r="AW52" s="23">
        <v>39416.830156318159</v>
      </c>
      <c r="AX52" s="23">
        <v>225653.61399496649</v>
      </c>
      <c r="AY52" s="23">
        <v>346994.81812056008</v>
      </c>
      <c r="AZ52" s="23">
        <v>21126.756505880698</v>
      </c>
      <c r="BA52" s="23">
        <v>2012.7191367256905</v>
      </c>
      <c r="BB52" s="23">
        <v>161440.09459983828</v>
      </c>
      <c r="BC52" s="23">
        <v>106051.2102431684</v>
      </c>
      <c r="BD52" s="23">
        <v>251076.64166416679</v>
      </c>
      <c r="BE52" s="23">
        <v>23508.376240058609</v>
      </c>
      <c r="BF52" s="23">
        <v>43030.560391713756</v>
      </c>
      <c r="BG52" s="23">
        <v>190410.11365578289</v>
      </c>
      <c r="BH52" s="23">
        <v>310935.0113692499</v>
      </c>
      <c r="BI52" s="23">
        <v>23019.250820152425</v>
      </c>
      <c r="BJ52" s="23">
        <v>66102.850132615044</v>
      </c>
      <c r="BK52" s="23">
        <v>15094.782970898004</v>
      </c>
      <c r="BL52" s="23">
        <v>85513.299195580708</v>
      </c>
      <c r="BM52" s="23">
        <v>21165.857395525647</v>
      </c>
      <c r="BN52" s="23">
        <v>56994.592771140611</v>
      </c>
      <c r="BO52" s="23">
        <v>37135.422791233948</v>
      </c>
      <c r="BP52" s="23">
        <v>256509.64200582632</v>
      </c>
      <c r="BQ52" s="23">
        <v>25961.648453234531</v>
      </c>
      <c r="BR52" s="23">
        <v>57004.602959205491</v>
      </c>
      <c r="BS52" s="23">
        <v>0</v>
      </c>
      <c r="BT52" s="64">
        <v>7929736.6186535927</v>
      </c>
      <c r="BU52" s="23">
        <v>765926.95725495869</v>
      </c>
      <c r="BV52" s="23">
        <v>0</v>
      </c>
      <c r="BW52" s="23">
        <v>0</v>
      </c>
      <c r="BX52" s="23">
        <v>0</v>
      </c>
      <c r="BY52" s="23">
        <v>0</v>
      </c>
      <c r="BZ52" s="23">
        <v>489607.0598466096</v>
      </c>
      <c r="CA52" s="23">
        <v>238074.09846991638</v>
      </c>
      <c r="CB52" s="23">
        <v>0</v>
      </c>
      <c r="CC52" s="23">
        <v>0</v>
      </c>
      <c r="CD52" s="23">
        <v>7.3256097802115248</v>
      </c>
      <c r="CE52" s="23">
        <v>0</v>
      </c>
      <c r="CF52" s="23">
        <v>76859.457311822975</v>
      </c>
      <c r="CG52" s="23">
        <v>0</v>
      </c>
      <c r="CH52" s="23">
        <v>0</v>
      </c>
      <c r="CI52" s="23">
        <v>510586.76886881032</v>
      </c>
      <c r="CJ52" s="34">
        <f t="shared" si="1"/>
        <v>10010798.28601549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36681.644386120162</v>
      </c>
      <c r="D53" s="23">
        <v>21617.14378194436</v>
      </c>
      <c r="E53" s="23">
        <v>7087.7206418821834</v>
      </c>
      <c r="F53" s="23">
        <v>63710.255166774979</v>
      </c>
      <c r="G53" s="23">
        <v>93359.621755043758</v>
      </c>
      <c r="H53" s="23">
        <v>13428.595712150211</v>
      </c>
      <c r="I53" s="23">
        <v>7084.7218392060286</v>
      </c>
      <c r="J53" s="23">
        <v>9723.973826661555</v>
      </c>
      <c r="K53" s="23">
        <v>10179.756661021007</v>
      </c>
      <c r="L53" s="23">
        <v>4091.4236794344897</v>
      </c>
      <c r="M53" s="23">
        <v>18237.925484089807</v>
      </c>
      <c r="N53" s="23">
        <v>26610.492507797589</v>
      </c>
      <c r="O53" s="23">
        <v>9662.069891720821</v>
      </c>
      <c r="P53" s="23">
        <v>54690.845466697843</v>
      </c>
      <c r="Q53" s="23">
        <v>12739.245730570261</v>
      </c>
      <c r="R53" s="23">
        <v>32799.135652453915</v>
      </c>
      <c r="S53" s="23">
        <v>37614.90311083386</v>
      </c>
      <c r="T53" s="23">
        <v>24316.766582631237</v>
      </c>
      <c r="U53" s="23">
        <v>59305.012281078052</v>
      </c>
      <c r="V53" s="23">
        <v>2467.8864438224591</v>
      </c>
      <c r="W53" s="23">
        <v>14019.672280435556</v>
      </c>
      <c r="X53" s="23">
        <v>25483.599380934749</v>
      </c>
      <c r="Y53" s="23">
        <v>8073.9031820444516</v>
      </c>
      <c r="Z53" s="23">
        <v>6524.2979199751207</v>
      </c>
      <c r="AA53" s="23">
        <v>55418.643658884692</v>
      </c>
      <c r="AB53" s="23">
        <v>20934.619188655204</v>
      </c>
      <c r="AC53" s="23">
        <v>6737225.7801514827</v>
      </c>
      <c r="AD53" s="23">
        <v>33783.720047194904</v>
      </c>
      <c r="AE53" s="23">
        <v>421693.83163178072</v>
      </c>
      <c r="AF53" s="23">
        <v>61435.59349836396</v>
      </c>
      <c r="AG53" s="23">
        <v>31663.869175054733</v>
      </c>
      <c r="AH53" s="23">
        <v>6047.5468802819832</v>
      </c>
      <c r="AI53" s="23">
        <v>12550.457154240528</v>
      </c>
      <c r="AJ53" s="23">
        <v>73805.917518621442</v>
      </c>
      <c r="AK53" s="23">
        <v>6651.9186406143817</v>
      </c>
      <c r="AL53" s="23">
        <v>21355.473270015988</v>
      </c>
      <c r="AM53" s="23">
        <v>21185.788667145043</v>
      </c>
      <c r="AN53" s="23">
        <v>24151.526973393797</v>
      </c>
      <c r="AO53" s="23">
        <v>45189.432073786847</v>
      </c>
      <c r="AP53" s="23">
        <v>103511.14043771225</v>
      </c>
      <c r="AQ53" s="23">
        <v>115814.79782217878</v>
      </c>
      <c r="AR53" s="23">
        <v>36602.078713855648</v>
      </c>
      <c r="AS53" s="23">
        <v>48971.2892328776</v>
      </c>
      <c r="AT53" s="23">
        <v>127614.37322646167</v>
      </c>
      <c r="AU53" s="23">
        <v>18769.396795748136</v>
      </c>
      <c r="AV53" s="23">
        <v>5921.0698123722614</v>
      </c>
      <c r="AW53" s="23">
        <v>9577.6543691402348</v>
      </c>
      <c r="AX53" s="23">
        <v>134990.86449809329</v>
      </c>
      <c r="AY53" s="23">
        <v>337274.73525530117</v>
      </c>
      <c r="AZ53" s="23">
        <v>1430.0560629643899</v>
      </c>
      <c r="BA53" s="23">
        <v>2822.7572085087149</v>
      </c>
      <c r="BB53" s="23">
        <v>21287.494400557673</v>
      </c>
      <c r="BC53" s="23">
        <v>54573.73247115712</v>
      </c>
      <c r="BD53" s="23">
        <v>39903.608708820422</v>
      </c>
      <c r="BE53" s="23">
        <v>7220.3935175147853</v>
      </c>
      <c r="BF53" s="23">
        <v>151.09734580925019</v>
      </c>
      <c r="BG53" s="23">
        <v>103281.29624654095</v>
      </c>
      <c r="BH53" s="23">
        <v>274639.01298083161</v>
      </c>
      <c r="BI53" s="23">
        <v>12963.062024232237</v>
      </c>
      <c r="BJ53" s="23">
        <v>155059.30868061617</v>
      </c>
      <c r="BK53" s="23">
        <v>10214.561656894499</v>
      </c>
      <c r="BL53" s="23">
        <v>29214.405836627018</v>
      </c>
      <c r="BM53" s="23">
        <v>66829.856009162453</v>
      </c>
      <c r="BN53" s="23">
        <v>37316.891633480656</v>
      </c>
      <c r="BO53" s="23">
        <v>38475.075743715985</v>
      </c>
      <c r="BP53" s="23">
        <v>238315.73876862609</v>
      </c>
      <c r="BQ53" s="23">
        <v>5834.0955774700114</v>
      </c>
      <c r="BR53" s="23">
        <v>9049.2595810875555</v>
      </c>
      <c r="BS53" s="23">
        <v>0</v>
      </c>
      <c r="BT53" s="64">
        <v>10220233.836513199</v>
      </c>
      <c r="BU53" s="23">
        <v>29629.374603115877</v>
      </c>
      <c r="BV53" s="23">
        <v>0</v>
      </c>
      <c r="BW53" s="23">
        <v>0</v>
      </c>
      <c r="BX53" s="23">
        <v>0</v>
      </c>
      <c r="BY53" s="23">
        <v>516814.54219115264</v>
      </c>
      <c r="BZ53" s="23">
        <v>0</v>
      </c>
      <c r="CA53" s="23">
        <v>0</v>
      </c>
      <c r="CB53" s="23">
        <v>0</v>
      </c>
      <c r="CC53" s="23">
        <v>0</v>
      </c>
      <c r="CD53" s="23">
        <v>1326888.6994066492</v>
      </c>
      <c r="CE53" s="23">
        <v>0</v>
      </c>
      <c r="CF53" s="23">
        <v>336844.88856068108</v>
      </c>
      <c r="CG53" s="23">
        <v>0</v>
      </c>
      <c r="CH53" s="23">
        <v>0</v>
      </c>
      <c r="CI53" s="23">
        <v>952378.17967523041</v>
      </c>
      <c r="CJ53" s="34">
        <f t="shared" si="1"/>
        <v>13382789.520950029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4.0493636686661274</v>
      </c>
      <c r="D54" s="23">
        <v>359.12682946629161</v>
      </c>
      <c r="E54" s="23">
        <v>1.0589132130337997</v>
      </c>
      <c r="F54" s="23">
        <v>94.214184386227487</v>
      </c>
      <c r="G54" s="23">
        <v>3.1559868392056938</v>
      </c>
      <c r="H54" s="23">
        <v>0.72225560573050318</v>
      </c>
      <c r="I54" s="23">
        <v>6.4011293552593981E-2</v>
      </c>
      <c r="J54" s="23">
        <v>0.33588206720616248</v>
      </c>
      <c r="K54" s="23">
        <v>56.993263455676221</v>
      </c>
      <c r="L54" s="23">
        <v>6.6754691254525171E-3</v>
      </c>
      <c r="M54" s="23">
        <v>3.2391342346519729</v>
      </c>
      <c r="N54" s="23">
        <v>8.7916470211197778E-2</v>
      </c>
      <c r="O54" s="23">
        <v>1.0386850087376089</v>
      </c>
      <c r="P54" s="23">
        <v>94.412989544181798</v>
      </c>
      <c r="Q54" s="23">
        <v>0.21056369723925433</v>
      </c>
      <c r="R54" s="23">
        <v>0.53557479379863238</v>
      </c>
      <c r="S54" s="23">
        <v>0.54707071146370734</v>
      </c>
      <c r="T54" s="23">
        <v>0.49034341042338847</v>
      </c>
      <c r="U54" s="23">
        <v>2.2102548664168129</v>
      </c>
      <c r="V54" s="23">
        <v>0.82028252709804161</v>
      </c>
      <c r="W54" s="23">
        <v>0.20369638591487196</v>
      </c>
      <c r="X54" s="23">
        <v>4.9064188528256221</v>
      </c>
      <c r="Y54" s="23">
        <v>0.16079516266858615</v>
      </c>
      <c r="Z54" s="23">
        <v>0.45271422097675074</v>
      </c>
      <c r="AA54" s="23">
        <v>6.5564382425113671E-2</v>
      </c>
      <c r="AB54" s="23">
        <v>260.58696972629417</v>
      </c>
      <c r="AC54" s="23">
        <v>2710.3814092743382</v>
      </c>
      <c r="AD54" s="23">
        <v>1525.829309995449</v>
      </c>
      <c r="AE54" s="23">
        <v>43.655629969063853</v>
      </c>
      <c r="AF54" s="23">
        <v>8.8250383014252609</v>
      </c>
      <c r="AG54" s="23">
        <v>151.41490801350861</v>
      </c>
      <c r="AH54" s="23">
        <v>2.7587829170587341E-2</v>
      </c>
      <c r="AI54" s="23">
        <v>0.37554114616150952</v>
      </c>
      <c r="AJ54" s="23">
        <v>0.19520036498393051</v>
      </c>
      <c r="AK54" s="23">
        <v>0.13225946920415771</v>
      </c>
      <c r="AL54" s="23">
        <v>6.6750404810133848</v>
      </c>
      <c r="AM54" s="23">
        <v>0.19290456640844988</v>
      </c>
      <c r="AN54" s="23">
        <v>15.97899100987949</v>
      </c>
      <c r="AO54" s="23">
        <v>1.2578803684924009E-2</v>
      </c>
      <c r="AP54" s="23">
        <v>0.22465291204868182</v>
      </c>
      <c r="AQ54" s="23">
        <v>529.39044326597707</v>
      </c>
      <c r="AR54" s="23">
        <v>0.51140432913214651</v>
      </c>
      <c r="AS54" s="23">
        <v>1.6117218396497128</v>
      </c>
      <c r="AT54" s="23">
        <v>1196.1212127179731</v>
      </c>
      <c r="AU54" s="23">
        <v>403.05007738123419</v>
      </c>
      <c r="AV54" s="23">
        <v>0</v>
      </c>
      <c r="AW54" s="23">
        <v>295.95389641960429</v>
      </c>
      <c r="AX54" s="23">
        <v>447.7791066987985</v>
      </c>
      <c r="AY54" s="23">
        <v>0.22097225979480631</v>
      </c>
      <c r="AZ54" s="23">
        <v>15885.496552570239</v>
      </c>
      <c r="BA54" s="23">
        <v>0</v>
      </c>
      <c r="BB54" s="23">
        <v>8.314676135071899</v>
      </c>
      <c r="BC54" s="23">
        <v>0.67359467261196526</v>
      </c>
      <c r="BD54" s="23">
        <v>3.4505176701588192</v>
      </c>
      <c r="BE54" s="23">
        <v>1.9527744180411859</v>
      </c>
      <c r="BF54" s="23">
        <v>0</v>
      </c>
      <c r="BG54" s="23">
        <v>220.0226726525795</v>
      </c>
      <c r="BH54" s="23">
        <v>2100.7218418426392</v>
      </c>
      <c r="BI54" s="23">
        <v>0</v>
      </c>
      <c r="BJ54" s="23">
        <v>26742.220725675088</v>
      </c>
      <c r="BK54" s="23">
        <v>743.38757706269121</v>
      </c>
      <c r="BL54" s="23">
        <v>67740.322871110853</v>
      </c>
      <c r="BM54" s="23">
        <v>10098.659523519229</v>
      </c>
      <c r="BN54" s="23">
        <v>9.3462775221138408</v>
      </c>
      <c r="BO54" s="23">
        <v>7.0014596704294254</v>
      </c>
      <c r="BP54" s="23">
        <v>1.1002497512258536E-3</v>
      </c>
      <c r="BQ54" s="23">
        <v>4.9756915566626175E-2</v>
      </c>
      <c r="BR54" s="23">
        <v>253.95500009788537</v>
      </c>
      <c r="BS54" s="23">
        <v>0</v>
      </c>
      <c r="BT54" s="64">
        <v>132043.83314829352</v>
      </c>
      <c r="BU54" s="23">
        <v>532781.31916283804</v>
      </c>
      <c r="BV54" s="23">
        <v>0</v>
      </c>
      <c r="BW54" s="23">
        <v>118438.25003021157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376326.32798856671</v>
      </c>
      <c r="CG54" s="23">
        <v>0</v>
      </c>
      <c r="CH54" s="23">
        <v>0</v>
      </c>
      <c r="CI54" s="23">
        <v>1385.1012590862861</v>
      </c>
      <c r="CJ54" s="34">
        <f t="shared" si="1"/>
        <v>1160974.8315889961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47.18013646035314</v>
      </c>
      <c r="D55" s="23">
        <v>71.912302118971809</v>
      </c>
      <c r="E55" s="23">
        <v>0</v>
      </c>
      <c r="F55" s="23">
        <v>0.7083409866105651</v>
      </c>
      <c r="G55" s="23">
        <v>0.88690913694457496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2.8865620370962368</v>
      </c>
      <c r="Y55" s="23">
        <v>0</v>
      </c>
      <c r="Z55" s="23">
        <v>0</v>
      </c>
      <c r="AA55" s="23">
        <v>0</v>
      </c>
      <c r="AB55" s="23">
        <v>22.590349313248225</v>
      </c>
      <c r="AC55" s="23">
        <v>663.58364348738382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624.78909443782277</v>
      </c>
      <c r="AK55" s="23">
        <v>0</v>
      </c>
      <c r="AL55" s="23">
        <v>0</v>
      </c>
      <c r="AM55" s="23">
        <v>0</v>
      </c>
      <c r="AN55" s="23">
        <v>6.7570006620799994</v>
      </c>
      <c r="AO55" s="23">
        <v>0</v>
      </c>
      <c r="AP55" s="23">
        <v>4.0099013492852373</v>
      </c>
      <c r="AQ55" s="23">
        <v>4.3654311770237069</v>
      </c>
      <c r="AR55" s="23">
        <v>0</v>
      </c>
      <c r="AS55" s="23">
        <v>0</v>
      </c>
      <c r="AT55" s="23">
        <v>0</v>
      </c>
      <c r="AU55" s="23">
        <v>59.12472976128695</v>
      </c>
      <c r="AV55" s="23">
        <v>0</v>
      </c>
      <c r="AW55" s="23">
        <v>0</v>
      </c>
      <c r="AX55" s="23">
        <v>192.47475010432967</v>
      </c>
      <c r="AY55" s="23">
        <v>2837.3335410395061</v>
      </c>
      <c r="AZ55" s="23">
        <v>7029.5983217609382</v>
      </c>
      <c r="BA55" s="23">
        <v>1941.2808676355396</v>
      </c>
      <c r="BB55" s="23">
        <v>7.160360549994361</v>
      </c>
      <c r="BC55" s="23">
        <v>341.43974213070555</v>
      </c>
      <c r="BD55" s="23">
        <v>475.70119555406336</v>
      </c>
      <c r="BE55" s="23">
        <v>91.907123321190525</v>
      </c>
      <c r="BF55" s="23">
        <v>1003.6635494329989</v>
      </c>
      <c r="BG55" s="23">
        <v>2729.2537418344673</v>
      </c>
      <c r="BH55" s="23">
        <v>241597.20588428737</v>
      </c>
      <c r="BI55" s="23">
        <v>0.62406969859793193</v>
      </c>
      <c r="BJ55" s="23">
        <v>12975.691307755904</v>
      </c>
      <c r="BK55" s="23">
        <v>1.4157502937569382</v>
      </c>
      <c r="BL55" s="23">
        <v>36058.510337216663</v>
      </c>
      <c r="BM55" s="23">
        <v>86264.078899053231</v>
      </c>
      <c r="BN55" s="23">
        <v>7317.1052376939415</v>
      </c>
      <c r="BO55" s="23">
        <v>1674.079293574262</v>
      </c>
      <c r="BP55" s="23">
        <v>11887.136126622847</v>
      </c>
      <c r="BQ55" s="23">
        <v>0</v>
      </c>
      <c r="BR55" s="23">
        <v>0</v>
      </c>
      <c r="BS55" s="23">
        <v>0</v>
      </c>
      <c r="BT55" s="64">
        <v>415934.45450048841</v>
      </c>
      <c r="BU55" s="23">
        <v>0</v>
      </c>
      <c r="BV55" s="23">
        <v>0</v>
      </c>
      <c r="BW55" s="23">
        <v>0</v>
      </c>
      <c r="BX55" s="23">
        <v>22218.063562069518</v>
      </c>
      <c r="BY55" s="23">
        <v>1572270.5188673574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934395.69462284085</v>
      </c>
      <c r="CG55" s="23">
        <v>0</v>
      </c>
      <c r="CH55" s="23">
        <v>0</v>
      </c>
      <c r="CI55" s="23">
        <v>36804.473500873573</v>
      </c>
      <c r="CJ55" s="34">
        <f t="shared" si="1"/>
        <v>2981623.2050536294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35225.76306199743</v>
      </c>
      <c r="D56" s="23">
        <v>5582.1898484430776</v>
      </c>
      <c r="E56" s="23">
        <v>636.99667669771009</v>
      </c>
      <c r="F56" s="23">
        <v>5663.3825289850747</v>
      </c>
      <c r="G56" s="23">
        <v>970532.67040732107</v>
      </c>
      <c r="H56" s="23">
        <v>87935.776124456592</v>
      </c>
      <c r="I56" s="23">
        <v>16026.233639440332</v>
      </c>
      <c r="J56" s="23">
        <v>36952.481426035549</v>
      </c>
      <c r="K56" s="23">
        <v>124749.53319744438</v>
      </c>
      <c r="L56" s="23">
        <v>8058.3262894909622</v>
      </c>
      <c r="M56" s="23">
        <v>293753.92693627253</v>
      </c>
      <c r="N56" s="23">
        <v>89068.40860870773</v>
      </c>
      <c r="O56" s="23">
        <v>57127.433032833833</v>
      </c>
      <c r="P56" s="23">
        <v>93543.624390537167</v>
      </c>
      <c r="Q56" s="23">
        <v>39035.285224083789</v>
      </c>
      <c r="R56" s="23">
        <v>114758.46689943223</v>
      </c>
      <c r="S56" s="23">
        <v>87316.095098581776</v>
      </c>
      <c r="T56" s="23">
        <v>61254.30835539999</v>
      </c>
      <c r="U56" s="23">
        <v>265641.4421097216</v>
      </c>
      <c r="V56" s="23">
        <v>17615.326695705622</v>
      </c>
      <c r="W56" s="23">
        <v>10680.444570649324</v>
      </c>
      <c r="X56" s="23">
        <v>159369.76153148204</v>
      </c>
      <c r="Y56" s="23">
        <v>23624.417740123856</v>
      </c>
      <c r="Z56" s="23">
        <v>17456.124293930028</v>
      </c>
      <c r="AA56" s="23">
        <v>18697.593082164258</v>
      </c>
      <c r="AB56" s="23">
        <v>32082.077829055412</v>
      </c>
      <c r="AC56" s="23">
        <v>121601.32274995757</v>
      </c>
      <c r="AD56" s="23">
        <v>181780.25339201259</v>
      </c>
      <c r="AE56" s="23">
        <v>2059080.8595805066</v>
      </c>
      <c r="AF56" s="23">
        <v>528386.58279874723</v>
      </c>
      <c r="AG56" s="23">
        <v>94833.143491647643</v>
      </c>
      <c r="AH56" s="23">
        <v>9762.2278100623589</v>
      </c>
      <c r="AI56" s="23">
        <v>67362.262533082074</v>
      </c>
      <c r="AJ56" s="23">
        <v>162292.66332021385</v>
      </c>
      <c r="AK56" s="23">
        <v>17037.172784133967</v>
      </c>
      <c r="AL56" s="23">
        <v>54033.50810025871</v>
      </c>
      <c r="AM56" s="23">
        <v>222711.48021988783</v>
      </c>
      <c r="AN56" s="23">
        <v>85898.246631370639</v>
      </c>
      <c r="AO56" s="23">
        <v>116002.41970018757</v>
      </c>
      <c r="AP56" s="23">
        <v>43145.408045182288</v>
      </c>
      <c r="AQ56" s="23">
        <v>286632.72665075865</v>
      </c>
      <c r="AR56" s="23">
        <v>55231.950006321553</v>
      </c>
      <c r="AS56" s="23">
        <v>79675.280569147333</v>
      </c>
      <c r="AT56" s="23">
        <v>26245.471075077046</v>
      </c>
      <c r="AU56" s="23">
        <v>14262.591108330482</v>
      </c>
      <c r="AV56" s="23">
        <v>4889.6049545880187</v>
      </c>
      <c r="AW56" s="23">
        <v>9204.8694462457825</v>
      </c>
      <c r="AX56" s="23">
        <v>87411.053518131172</v>
      </c>
      <c r="AY56" s="23">
        <v>119572.75703016843</v>
      </c>
      <c r="AZ56" s="23">
        <v>2968.305551984563</v>
      </c>
      <c r="BA56" s="23">
        <v>1189.1817480067086</v>
      </c>
      <c r="BB56" s="23">
        <v>65214.789519522841</v>
      </c>
      <c r="BC56" s="23">
        <v>44926.110073730102</v>
      </c>
      <c r="BD56" s="23">
        <v>77293.854868826384</v>
      </c>
      <c r="BE56" s="23">
        <v>12855.677083871986</v>
      </c>
      <c r="BF56" s="23">
        <v>71086.913829961515</v>
      </c>
      <c r="BG56" s="23">
        <v>84105.018190405593</v>
      </c>
      <c r="BH56" s="23">
        <v>33097.702108998885</v>
      </c>
      <c r="BI56" s="23">
        <v>60856.545983081865</v>
      </c>
      <c r="BJ56" s="23">
        <v>21011.961182244519</v>
      </c>
      <c r="BK56" s="23">
        <v>15778.158517501653</v>
      </c>
      <c r="BL56" s="23">
        <v>19918.623711580673</v>
      </c>
      <c r="BM56" s="23">
        <v>10494.704066298622</v>
      </c>
      <c r="BN56" s="23">
        <v>70864.988528193819</v>
      </c>
      <c r="BO56" s="23">
        <v>45039.714702595804</v>
      </c>
      <c r="BP56" s="23">
        <v>39033.822128517684</v>
      </c>
      <c r="BQ56" s="23">
        <v>30351.815223185764</v>
      </c>
      <c r="BR56" s="23">
        <v>40512.506482853452</v>
      </c>
      <c r="BS56" s="23">
        <v>0</v>
      </c>
      <c r="BT56" s="64">
        <v>7866042.3386163749</v>
      </c>
      <c r="BU56" s="23">
        <v>22124.123023721968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158.234735796704</v>
      </c>
      <c r="CE56" s="23">
        <v>0</v>
      </c>
      <c r="CF56" s="23">
        <v>14913.620819380207</v>
      </c>
      <c r="CG56" s="23">
        <v>0</v>
      </c>
      <c r="CH56" s="23">
        <v>0</v>
      </c>
      <c r="CI56" s="23">
        <v>201002.71041315707</v>
      </c>
      <c r="CJ56" s="34">
        <f t="shared" si="1"/>
        <v>8104241.0276084319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1112248.8552892786</v>
      </c>
      <c r="D57" s="23">
        <v>99198.571056174798</v>
      </c>
      <c r="E57" s="23">
        <v>293.46796749730191</v>
      </c>
      <c r="F57" s="23">
        <v>626.39634712012798</v>
      </c>
      <c r="G57" s="23">
        <v>48109.259095930785</v>
      </c>
      <c r="H57" s="23">
        <v>10404.492364776996</v>
      </c>
      <c r="I57" s="23">
        <v>2636.9788668500391</v>
      </c>
      <c r="J57" s="23">
        <v>2773.0845933830155</v>
      </c>
      <c r="K57" s="23">
        <v>10275.453162042993</v>
      </c>
      <c r="L57" s="23">
        <v>769.94118824625207</v>
      </c>
      <c r="M57" s="23">
        <v>19516.581760734767</v>
      </c>
      <c r="N57" s="23">
        <v>8245.2763925462295</v>
      </c>
      <c r="O57" s="23">
        <v>12022.738104469678</v>
      </c>
      <c r="P57" s="23">
        <v>10030.519494803886</v>
      </c>
      <c r="Q57" s="23">
        <v>4432.1605952616646</v>
      </c>
      <c r="R57" s="23">
        <v>12091.976286743551</v>
      </c>
      <c r="S57" s="23">
        <v>15255.996377769883</v>
      </c>
      <c r="T57" s="23">
        <v>11945.778452692342</v>
      </c>
      <c r="U57" s="23">
        <v>25250.273875296098</v>
      </c>
      <c r="V57" s="23">
        <v>3231.1564273237245</v>
      </c>
      <c r="W57" s="23">
        <v>5120.6970574373645</v>
      </c>
      <c r="X57" s="23">
        <v>27885.980517592725</v>
      </c>
      <c r="Y57" s="23">
        <v>1287.1618961759289</v>
      </c>
      <c r="Z57" s="23">
        <v>2529.1575250819683</v>
      </c>
      <c r="AA57" s="23">
        <v>7494.6243785366041</v>
      </c>
      <c r="AB57" s="23">
        <v>14008.248316270345</v>
      </c>
      <c r="AC57" s="23">
        <v>120487.21167259336</v>
      </c>
      <c r="AD57" s="23">
        <v>2472.1487732074902</v>
      </c>
      <c r="AE57" s="23">
        <v>68323.295340647383</v>
      </c>
      <c r="AF57" s="23">
        <v>30892.74830910474</v>
      </c>
      <c r="AG57" s="23">
        <v>9411.2670133238189</v>
      </c>
      <c r="AH57" s="23">
        <v>1347.8420271048226</v>
      </c>
      <c r="AI57" s="23">
        <v>1679.3873603672605</v>
      </c>
      <c r="AJ57" s="23">
        <v>7151.4185950171568</v>
      </c>
      <c r="AK57" s="23">
        <v>3017.5941465950596</v>
      </c>
      <c r="AL57" s="23">
        <v>5912.8305715328952</v>
      </c>
      <c r="AM57" s="23">
        <v>83627.264968698801</v>
      </c>
      <c r="AN57" s="23">
        <v>43881.50405116826</v>
      </c>
      <c r="AO57" s="23">
        <v>20563.54533520525</v>
      </c>
      <c r="AP57" s="23">
        <v>24945.781502352402</v>
      </c>
      <c r="AQ57" s="23">
        <v>20105.179962328231</v>
      </c>
      <c r="AR57" s="23">
        <v>13555.291145276395</v>
      </c>
      <c r="AS57" s="23">
        <v>7255.4321179268536</v>
      </c>
      <c r="AT57" s="23">
        <v>14797.617325455429</v>
      </c>
      <c r="AU57" s="23">
        <v>962.61841979743303</v>
      </c>
      <c r="AV57" s="23">
        <v>78.943637712426849</v>
      </c>
      <c r="AW57" s="23">
        <v>174.64181779287003</v>
      </c>
      <c r="AX57" s="23">
        <v>49615.736193388104</v>
      </c>
      <c r="AY57" s="23">
        <v>124841.54826626529</v>
      </c>
      <c r="AZ57" s="23">
        <v>5543.6019856254406</v>
      </c>
      <c r="BA57" s="23">
        <v>370.56688559690065</v>
      </c>
      <c r="BB57" s="23">
        <v>50247.636294493423</v>
      </c>
      <c r="BC57" s="23">
        <v>44729.233439634678</v>
      </c>
      <c r="BD57" s="23">
        <v>20678.760613703515</v>
      </c>
      <c r="BE57" s="23">
        <v>5060.2248380229348</v>
      </c>
      <c r="BF57" s="23">
        <v>4822.2232422158631</v>
      </c>
      <c r="BG57" s="23">
        <v>65084.846947299186</v>
      </c>
      <c r="BH57" s="23">
        <v>34305.011298868289</v>
      </c>
      <c r="BI57" s="23">
        <v>1232.2553777788214</v>
      </c>
      <c r="BJ57" s="23">
        <v>32009.898986454398</v>
      </c>
      <c r="BK57" s="23">
        <v>607.08468157882226</v>
      </c>
      <c r="BL57" s="23">
        <v>9275.2085164813416</v>
      </c>
      <c r="BM57" s="23">
        <v>15078.513137896076</v>
      </c>
      <c r="BN57" s="23">
        <v>30941.84124560103</v>
      </c>
      <c r="BO57" s="23">
        <v>38290.157826828472</v>
      </c>
      <c r="BP57" s="23">
        <v>84947.411104685627</v>
      </c>
      <c r="BQ57" s="23">
        <v>955.32594192254601</v>
      </c>
      <c r="BR57" s="23">
        <v>4045.7573424135921</v>
      </c>
      <c r="BS57" s="23">
        <v>0</v>
      </c>
      <c r="BT57" s="64">
        <v>2571011.2356500006</v>
      </c>
      <c r="BU57" s="23">
        <v>1033166.5481933164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73.247027621668593</v>
      </c>
      <c r="CE57" s="23">
        <v>0</v>
      </c>
      <c r="CF57" s="23">
        <v>39973.648179419128</v>
      </c>
      <c r="CG57" s="23">
        <v>0</v>
      </c>
      <c r="CH57" s="23">
        <v>0</v>
      </c>
      <c r="CI57" s="23">
        <v>155357.24652613117</v>
      </c>
      <c r="CJ57" s="34">
        <f t="shared" si="1"/>
        <v>3799581.9255764894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65532.599080996333</v>
      </c>
      <c r="D58" s="23">
        <v>73047.375980057041</v>
      </c>
      <c r="E58" s="23">
        <v>678.71731227282919</v>
      </c>
      <c r="F58" s="23">
        <v>8550.5172711091309</v>
      </c>
      <c r="G58" s="23">
        <v>73900.15357668254</v>
      </c>
      <c r="H58" s="23">
        <v>29247.174796900479</v>
      </c>
      <c r="I58" s="23">
        <v>694.79749768693955</v>
      </c>
      <c r="J58" s="23">
        <v>3673.6402417069175</v>
      </c>
      <c r="K58" s="23">
        <v>10552.7313025127</v>
      </c>
      <c r="L58" s="23">
        <v>5592.4381620393888</v>
      </c>
      <c r="M58" s="23">
        <v>12905.659449214429</v>
      </c>
      <c r="N58" s="23">
        <v>9474.9556095102034</v>
      </c>
      <c r="O58" s="23">
        <v>6094.1811446593028</v>
      </c>
      <c r="P58" s="23">
        <v>13805.691695340418</v>
      </c>
      <c r="Q58" s="23">
        <v>27180.186455665713</v>
      </c>
      <c r="R58" s="23">
        <v>20411.284311367785</v>
      </c>
      <c r="S58" s="23">
        <v>13157.229998390874</v>
      </c>
      <c r="T58" s="23">
        <v>10832.676226016116</v>
      </c>
      <c r="U58" s="23">
        <v>47042.50252443683</v>
      </c>
      <c r="V58" s="23">
        <v>4202.7423228791913</v>
      </c>
      <c r="W58" s="23">
        <v>6987.2704454806444</v>
      </c>
      <c r="X58" s="23">
        <v>13485.131602063151</v>
      </c>
      <c r="Y58" s="23">
        <v>4980.1571279986147</v>
      </c>
      <c r="Z58" s="23">
        <v>568.0333709442109</v>
      </c>
      <c r="AA58" s="23">
        <v>10856.303063102778</v>
      </c>
      <c r="AB58" s="23">
        <v>14520.164600538023</v>
      </c>
      <c r="AC58" s="23">
        <v>407415.43795984279</v>
      </c>
      <c r="AD58" s="23">
        <v>9393.1980791082224</v>
      </c>
      <c r="AE58" s="23">
        <v>173124.05845100357</v>
      </c>
      <c r="AF58" s="23">
        <v>45337.503972479739</v>
      </c>
      <c r="AG58" s="23">
        <v>28154.64485001106</v>
      </c>
      <c r="AH58" s="23">
        <v>96.525756029234557</v>
      </c>
      <c r="AI58" s="23">
        <v>15856.649532264775</v>
      </c>
      <c r="AJ58" s="23">
        <v>136806.95640689289</v>
      </c>
      <c r="AK58" s="23">
        <v>1742.0729180079491</v>
      </c>
      <c r="AL58" s="23">
        <v>38805.946971797166</v>
      </c>
      <c r="AM58" s="23">
        <v>21388.268643486674</v>
      </c>
      <c r="AN58" s="23">
        <v>20366.660553297443</v>
      </c>
      <c r="AO58" s="23">
        <v>11672.445902254902</v>
      </c>
      <c r="AP58" s="23">
        <v>16785.632069293755</v>
      </c>
      <c r="AQ58" s="23">
        <v>81541.973752527061</v>
      </c>
      <c r="AR58" s="23">
        <v>21723.702482746714</v>
      </c>
      <c r="AS58" s="23">
        <v>27212.209104762129</v>
      </c>
      <c r="AT58" s="23">
        <v>10856.933236865623</v>
      </c>
      <c r="AU58" s="23">
        <v>8479.6608677243403</v>
      </c>
      <c r="AV58" s="23">
        <v>171.32711994811672</v>
      </c>
      <c r="AW58" s="23">
        <v>229.61045345962486</v>
      </c>
      <c r="AX58" s="23">
        <v>41352.143540178746</v>
      </c>
      <c r="AY58" s="23">
        <v>67255.51682460717</v>
      </c>
      <c r="AZ58" s="23">
        <v>454.12100932884562</v>
      </c>
      <c r="BA58" s="23">
        <v>1951.6879667162841</v>
      </c>
      <c r="BB58" s="23">
        <v>36565.346788580093</v>
      </c>
      <c r="BC58" s="23">
        <v>25385.371762225372</v>
      </c>
      <c r="BD58" s="23">
        <v>45286.974598776462</v>
      </c>
      <c r="BE58" s="23">
        <v>6033.6532089163366</v>
      </c>
      <c r="BF58" s="23">
        <v>5377.6364141121148</v>
      </c>
      <c r="BG58" s="23">
        <v>29614.32591901052</v>
      </c>
      <c r="BH58" s="23">
        <v>152522.71000932911</v>
      </c>
      <c r="BI58" s="23">
        <v>15691.625375289226</v>
      </c>
      <c r="BJ58" s="23">
        <v>73071.772408737277</v>
      </c>
      <c r="BK58" s="23">
        <v>1027.2911554028403</v>
      </c>
      <c r="BL58" s="23">
        <v>64256.105847643819</v>
      </c>
      <c r="BM58" s="23">
        <v>23514.726377673225</v>
      </c>
      <c r="BN58" s="23">
        <v>14739.770680050344</v>
      </c>
      <c r="BO58" s="23">
        <v>19225.397729372431</v>
      </c>
      <c r="BP58" s="23">
        <v>19938.179777607362</v>
      </c>
      <c r="BQ58" s="23">
        <v>3721.9599430919475</v>
      </c>
      <c r="BR58" s="23">
        <v>7915.4416018195725</v>
      </c>
      <c r="BS58" s="23">
        <v>0</v>
      </c>
      <c r="BT58" s="64">
        <v>2220037.4931918452</v>
      </c>
      <c r="BU58" s="23">
        <v>607645.96096482337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1627.2842835630827</v>
      </c>
      <c r="CE58" s="23">
        <v>0</v>
      </c>
      <c r="CF58" s="23">
        <v>1619.3480936585322</v>
      </c>
      <c r="CG58" s="23">
        <v>0</v>
      </c>
      <c r="CH58" s="23">
        <v>114.27153533317875</v>
      </c>
      <c r="CI58" s="23">
        <v>881885.73843393824</v>
      </c>
      <c r="CJ58" s="34">
        <f t="shared" si="1"/>
        <v>3712930.0965031618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4250.2939115371892</v>
      </c>
      <c r="D59" s="23">
        <v>201.85789398956859</v>
      </c>
      <c r="E59" s="23">
        <v>245.14071826929123</v>
      </c>
      <c r="F59" s="23">
        <v>575.4468335437258</v>
      </c>
      <c r="G59" s="23">
        <v>30712.346131675826</v>
      </c>
      <c r="H59" s="23">
        <v>5253.2127275997082</v>
      </c>
      <c r="I59" s="23">
        <v>1651.256479733252</v>
      </c>
      <c r="J59" s="23">
        <v>1722.0636708902277</v>
      </c>
      <c r="K59" s="23">
        <v>5561.633664544056</v>
      </c>
      <c r="L59" s="23">
        <v>1458.8363327728443</v>
      </c>
      <c r="M59" s="23">
        <v>15867.290963393814</v>
      </c>
      <c r="N59" s="23">
        <v>5547.4059078013715</v>
      </c>
      <c r="O59" s="23">
        <v>3725.2038625661107</v>
      </c>
      <c r="P59" s="23">
        <v>10856.775668172164</v>
      </c>
      <c r="Q59" s="23">
        <v>2275.5409085867186</v>
      </c>
      <c r="R59" s="23">
        <v>7707.1062650864278</v>
      </c>
      <c r="S59" s="23">
        <v>5480.8294298375213</v>
      </c>
      <c r="T59" s="23">
        <v>3044.5597065079596</v>
      </c>
      <c r="U59" s="23">
        <v>17035.986781955962</v>
      </c>
      <c r="V59" s="23">
        <v>1249.310557701908</v>
      </c>
      <c r="W59" s="23">
        <v>3060.8104429371783</v>
      </c>
      <c r="X59" s="23">
        <v>8989.8249041814706</v>
      </c>
      <c r="Y59" s="23">
        <v>1786.0249959866853</v>
      </c>
      <c r="Z59" s="23">
        <v>1388.9109448531306</v>
      </c>
      <c r="AA59" s="23">
        <v>2779.0960276254955</v>
      </c>
      <c r="AB59" s="23">
        <v>19073.917317181527</v>
      </c>
      <c r="AC59" s="23">
        <v>30543.354888182155</v>
      </c>
      <c r="AD59" s="23">
        <v>8211.5930181050826</v>
      </c>
      <c r="AE59" s="23">
        <v>76187.668300102581</v>
      </c>
      <c r="AF59" s="23">
        <v>13323.569234930563</v>
      </c>
      <c r="AG59" s="23">
        <v>23842.220532623338</v>
      </c>
      <c r="AH59" s="23">
        <v>760.89194704221768</v>
      </c>
      <c r="AI59" s="23">
        <v>938.79854006437881</v>
      </c>
      <c r="AJ59" s="23">
        <v>20089.624938190158</v>
      </c>
      <c r="AK59" s="23">
        <v>1011.8457384942808</v>
      </c>
      <c r="AL59" s="23">
        <v>2203.3471606508742</v>
      </c>
      <c r="AM59" s="23">
        <v>16253.560337252691</v>
      </c>
      <c r="AN59" s="23">
        <v>4861.7174556055024</v>
      </c>
      <c r="AO59" s="23">
        <v>6653.3930412341961</v>
      </c>
      <c r="AP59" s="23">
        <v>16642.241629091506</v>
      </c>
      <c r="AQ59" s="23">
        <v>17690.399682868323</v>
      </c>
      <c r="AR59" s="23">
        <v>17126.827151891532</v>
      </c>
      <c r="AS59" s="23">
        <v>11542.810623877276</v>
      </c>
      <c r="AT59" s="23">
        <v>8811.4825041138356</v>
      </c>
      <c r="AU59" s="23">
        <v>2474.8267753239043</v>
      </c>
      <c r="AV59" s="23">
        <v>108.79805216195687</v>
      </c>
      <c r="AW59" s="23">
        <v>201.96275334340183</v>
      </c>
      <c r="AX59" s="23">
        <v>21618.502476089889</v>
      </c>
      <c r="AY59" s="23">
        <v>30636.942433767636</v>
      </c>
      <c r="AZ59" s="23">
        <v>178.99352742747814</v>
      </c>
      <c r="BA59" s="23">
        <v>4958.3748385675872</v>
      </c>
      <c r="BB59" s="23">
        <v>12060.782777887845</v>
      </c>
      <c r="BC59" s="23">
        <v>12161.760032252063</v>
      </c>
      <c r="BD59" s="23">
        <v>16678.857333240685</v>
      </c>
      <c r="BE59" s="23">
        <v>2943.6781580342363</v>
      </c>
      <c r="BF59" s="23">
        <v>4122.3354795409386</v>
      </c>
      <c r="BG59" s="23">
        <v>19624.760789455002</v>
      </c>
      <c r="BH59" s="23">
        <v>29020.022751106961</v>
      </c>
      <c r="BI59" s="23">
        <v>2958.3423070104054</v>
      </c>
      <c r="BJ59" s="23">
        <v>7352.5771877795623</v>
      </c>
      <c r="BK59" s="23">
        <v>1047.0612344900348</v>
      </c>
      <c r="BL59" s="23">
        <v>11391.610741394465</v>
      </c>
      <c r="BM59" s="23">
        <v>4376.236095162637</v>
      </c>
      <c r="BN59" s="23">
        <v>2666.7911377473933</v>
      </c>
      <c r="BO59" s="23">
        <v>3090.3914271718768</v>
      </c>
      <c r="BP59" s="23">
        <v>42223.263914599884</v>
      </c>
      <c r="BQ59" s="23">
        <v>1684.6122885276052</v>
      </c>
      <c r="BR59" s="23">
        <v>16583.681539317993</v>
      </c>
      <c r="BS59" s="23">
        <v>0</v>
      </c>
      <c r="BT59" s="64">
        <v>688361.19582465314</v>
      </c>
      <c r="BU59" s="23">
        <v>29424.030230412318</v>
      </c>
      <c r="BV59" s="23">
        <v>0</v>
      </c>
      <c r="BW59" s="23">
        <v>0</v>
      </c>
      <c r="BX59" s="23">
        <v>255464.72749791649</v>
      </c>
      <c r="BY59" s="23">
        <v>311185.77532814647</v>
      </c>
      <c r="BZ59" s="23">
        <v>0</v>
      </c>
      <c r="CA59" s="23">
        <v>0</v>
      </c>
      <c r="CB59" s="23">
        <v>0</v>
      </c>
      <c r="CC59" s="23">
        <v>0</v>
      </c>
      <c r="CD59" s="23">
        <v>6.8880262581818741</v>
      </c>
      <c r="CE59" s="23">
        <v>0</v>
      </c>
      <c r="CF59" s="23">
        <v>19457.900599017616</v>
      </c>
      <c r="CG59" s="23">
        <v>0</v>
      </c>
      <c r="CH59" s="23">
        <v>0</v>
      </c>
      <c r="CI59" s="23">
        <v>9248.2894283065943</v>
      </c>
      <c r="CJ59" s="34">
        <f t="shared" si="1"/>
        <v>1313148.8069347106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1058.1658989132957</v>
      </c>
      <c r="D60" s="23">
        <v>1318.830898547151</v>
      </c>
      <c r="E60" s="23">
        <v>59.262906650755347</v>
      </c>
      <c r="F60" s="23">
        <v>1794.7722579806307</v>
      </c>
      <c r="G60" s="23">
        <v>10405.473025203823</v>
      </c>
      <c r="H60" s="23">
        <v>3190.3010607132164</v>
      </c>
      <c r="I60" s="23">
        <v>1183.3731488294234</v>
      </c>
      <c r="J60" s="23">
        <v>698.34648467398608</v>
      </c>
      <c r="K60" s="23">
        <v>806.75991489352543</v>
      </c>
      <c r="L60" s="23">
        <v>239.8920372802709</v>
      </c>
      <c r="M60" s="23">
        <v>6670.0437505361415</v>
      </c>
      <c r="N60" s="23">
        <v>3957.5479193232159</v>
      </c>
      <c r="O60" s="23">
        <v>3454.620506702081</v>
      </c>
      <c r="P60" s="23">
        <v>7626.5346732620283</v>
      </c>
      <c r="Q60" s="23">
        <v>610.85263081205403</v>
      </c>
      <c r="R60" s="23">
        <v>2682.3136916722974</v>
      </c>
      <c r="S60" s="23">
        <v>1970.3859077586083</v>
      </c>
      <c r="T60" s="23">
        <v>1148.4208088522123</v>
      </c>
      <c r="U60" s="23">
        <v>6406.5088806378935</v>
      </c>
      <c r="V60" s="23">
        <v>575.44381565246488</v>
      </c>
      <c r="W60" s="23">
        <v>1328.6535985817845</v>
      </c>
      <c r="X60" s="23">
        <v>3849.2718300069268</v>
      </c>
      <c r="Y60" s="23">
        <v>726.3604340006757</v>
      </c>
      <c r="Z60" s="23">
        <v>247.86335711237246</v>
      </c>
      <c r="AA60" s="23">
        <v>835.18433201218306</v>
      </c>
      <c r="AB60" s="23">
        <v>1729.1695262265994</v>
      </c>
      <c r="AC60" s="23">
        <v>26053.003015972761</v>
      </c>
      <c r="AD60" s="23">
        <v>4093.5675559918227</v>
      </c>
      <c r="AE60" s="23">
        <v>77737.211848249295</v>
      </c>
      <c r="AF60" s="23">
        <v>6590.5617142367191</v>
      </c>
      <c r="AG60" s="23">
        <v>13795.780349998751</v>
      </c>
      <c r="AH60" s="23">
        <v>502.01745363581159</v>
      </c>
      <c r="AI60" s="23">
        <v>1429.505068634893</v>
      </c>
      <c r="AJ60" s="23">
        <v>8489.7486121752117</v>
      </c>
      <c r="AK60" s="23">
        <v>413.45959485361499</v>
      </c>
      <c r="AL60" s="23">
        <v>846.66182765313829</v>
      </c>
      <c r="AM60" s="23">
        <v>4357.462876192365</v>
      </c>
      <c r="AN60" s="23">
        <v>43105.353047351891</v>
      </c>
      <c r="AO60" s="23">
        <v>1165.2282842450891</v>
      </c>
      <c r="AP60" s="23">
        <v>4319.1657725309615</v>
      </c>
      <c r="AQ60" s="23">
        <v>4805.3035571645451</v>
      </c>
      <c r="AR60" s="23">
        <v>1470.7730015167219</v>
      </c>
      <c r="AS60" s="23">
        <v>1720.6965131124894</v>
      </c>
      <c r="AT60" s="23">
        <v>3303.2170908408334</v>
      </c>
      <c r="AU60" s="23">
        <v>57.974963343550684</v>
      </c>
      <c r="AV60" s="23">
        <v>22.522450144657675</v>
      </c>
      <c r="AW60" s="23">
        <v>28.651655902629262</v>
      </c>
      <c r="AX60" s="23">
        <v>8459.8395392442526</v>
      </c>
      <c r="AY60" s="23">
        <v>13854.877126234453</v>
      </c>
      <c r="AZ60" s="23">
        <v>55.471884958354408</v>
      </c>
      <c r="BA60" s="23">
        <v>2229.6250830543909</v>
      </c>
      <c r="BB60" s="23">
        <v>4821.9305513216505</v>
      </c>
      <c r="BC60" s="23">
        <v>5726.9119401131848</v>
      </c>
      <c r="BD60" s="23">
        <v>4462.1357575042039</v>
      </c>
      <c r="BE60" s="23">
        <v>1207.020826686098</v>
      </c>
      <c r="BF60" s="23">
        <v>101.07755055013182</v>
      </c>
      <c r="BG60" s="23">
        <v>4224.4716383750692</v>
      </c>
      <c r="BH60" s="23">
        <v>29972.426251894263</v>
      </c>
      <c r="BI60" s="23">
        <v>4843.2404220513135</v>
      </c>
      <c r="BJ60" s="23">
        <v>54177.4662882419</v>
      </c>
      <c r="BK60" s="23">
        <v>389.66830191280548</v>
      </c>
      <c r="BL60" s="23">
        <v>4106.4043590112906</v>
      </c>
      <c r="BM60" s="23">
        <v>37887.69652263738</v>
      </c>
      <c r="BN60" s="23">
        <v>33233.269916525394</v>
      </c>
      <c r="BO60" s="23">
        <v>25507.244689761817</v>
      </c>
      <c r="BP60" s="23">
        <v>13053.894666641068</v>
      </c>
      <c r="BQ60" s="23">
        <v>503.95353735301109</v>
      </c>
      <c r="BR60" s="23">
        <v>539.40287204341837</v>
      </c>
      <c r="BS60" s="23">
        <v>0</v>
      </c>
      <c r="BT60" s="64">
        <v>518240.2492766988</v>
      </c>
      <c r="BU60" s="23">
        <v>3219492.9674507924</v>
      </c>
      <c r="BV60" s="23">
        <v>0</v>
      </c>
      <c r="BW60" s="23">
        <v>0</v>
      </c>
      <c r="BX60" s="23">
        <v>0</v>
      </c>
      <c r="BY60" s="23">
        <v>50977.138813415964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543.28569995355258</v>
      </c>
      <c r="CG60" s="23">
        <v>0</v>
      </c>
      <c r="CH60" s="23">
        <v>0</v>
      </c>
      <c r="CI60" s="23">
        <v>0</v>
      </c>
      <c r="CJ60" s="34">
        <f t="shared" si="1"/>
        <v>3789253.6412408608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140236.14239402823</v>
      </c>
      <c r="D61" s="23">
        <v>35946.26736844179</v>
      </c>
      <c r="E61" s="23">
        <v>12084.506498488461</v>
      </c>
      <c r="F61" s="23">
        <v>7962.8741098091868</v>
      </c>
      <c r="G61" s="23">
        <v>306300.21930930327</v>
      </c>
      <c r="H61" s="23">
        <v>36031.389424761364</v>
      </c>
      <c r="I61" s="23">
        <v>12476.787780681463</v>
      </c>
      <c r="J61" s="23">
        <v>13653.378420199835</v>
      </c>
      <c r="K61" s="23">
        <v>33818.096344486039</v>
      </c>
      <c r="L61" s="23">
        <v>4196.2584349057315</v>
      </c>
      <c r="M61" s="23">
        <v>84693.412699383596</v>
      </c>
      <c r="N61" s="23">
        <v>28351.786410860725</v>
      </c>
      <c r="O61" s="23">
        <v>37803.105530837805</v>
      </c>
      <c r="P61" s="23">
        <v>75294.354787680393</v>
      </c>
      <c r="Q61" s="23">
        <v>23434.663204454431</v>
      </c>
      <c r="R61" s="23">
        <v>55361.657517613887</v>
      </c>
      <c r="S61" s="23">
        <v>40672.357728143412</v>
      </c>
      <c r="T61" s="23">
        <v>38466.207009693026</v>
      </c>
      <c r="U61" s="23">
        <v>117597.22284818735</v>
      </c>
      <c r="V61" s="23">
        <v>8646.5224513233861</v>
      </c>
      <c r="W61" s="23">
        <v>21705.578242581705</v>
      </c>
      <c r="X61" s="23">
        <v>45663.814574297343</v>
      </c>
      <c r="Y61" s="23">
        <v>11480.318866659103</v>
      </c>
      <c r="Z61" s="23">
        <v>9835.821014443176</v>
      </c>
      <c r="AA61" s="23">
        <v>24299.738117372774</v>
      </c>
      <c r="AB61" s="23">
        <v>52326.321865139376</v>
      </c>
      <c r="AC61" s="23">
        <v>691001.32268686534</v>
      </c>
      <c r="AD61" s="23">
        <v>71859.031417299848</v>
      </c>
      <c r="AE61" s="23">
        <v>682432.99143143266</v>
      </c>
      <c r="AF61" s="23">
        <v>188371.81674070915</v>
      </c>
      <c r="AG61" s="23">
        <v>111330.70886841821</v>
      </c>
      <c r="AH61" s="23">
        <v>4218.4671951686369</v>
      </c>
      <c r="AI61" s="23">
        <v>23434.211022875435</v>
      </c>
      <c r="AJ61" s="23">
        <v>101451.17784657092</v>
      </c>
      <c r="AK61" s="23">
        <v>9370.1611654486223</v>
      </c>
      <c r="AL61" s="23">
        <v>55448.323670020734</v>
      </c>
      <c r="AM61" s="23">
        <v>88701.013789281307</v>
      </c>
      <c r="AN61" s="23">
        <v>39348.520024447178</v>
      </c>
      <c r="AO61" s="23">
        <v>60478.413583194757</v>
      </c>
      <c r="AP61" s="23">
        <v>49125.773477803741</v>
      </c>
      <c r="AQ61" s="23">
        <v>164041.42893141977</v>
      </c>
      <c r="AR61" s="23">
        <v>76147.46602941984</v>
      </c>
      <c r="AS61" s="23">
        <v>47328.353743018532</v>
      </c>
      <c r="AT61" s="23">
        <v>29777.571466656605</v>
      </c>
      <c r="AU61" s="23">
        <v>264110.52887113398</v>
      </c>
      <c r="AV61" s="23">
        <v>-51364.563473610207</v>
      </c>
      <c r="AW61" s="23">
        <v>-42304.58770525096</v>
      </c>
      <c r="AX61" s="23">
        <v>84484.014815174349</v>
      </c>
      <c r="AY61" s="23">
        <v>122413.8146321247</v>
      </c>
      <c r="AZ61" s="23">
        <v>9809.5404517786683</v>
      </c>
      <c r="BA61" s="23">
        <v>11599.610408223978</v>
      </c>
      <c r="BB61" s="23">
        <v>64780.66946699383</v>
      </c>
      <c r="BC61" s="23">
        <v>58543.197005870243</v>
      </c>
      <c r="BD61" s="23">
        <v>82110.728941800044</v>
      </c>
      <c r="BE61" s="23">
        <v>13709.527535022946</v>
      </c>
      <c r="BF61" s="23">
        <v>20639.912564679693</v>
      </c>
      <c r="BG61" s="23">
        <v>138824.67007607006</v>
      </c>
      <c r="BH61" s="23">
        <v>296067.4364772035</v>
      </c>
      <c r="BI61" s="23">
        <v>13940.917855159698</v>
      </c>
      <c r="BJ61" s="23">
        <v>231928.90065985275</v>
      </c>
      <c r="BK61" s="23">
        <v>7213.7765240423405</v>
      </c>
      <c r="BL61" s="23">
        <v>158316.7285174632</v>
      </c>
      <c r="BM61" s="23">
        <v>194132.94791515084</v>
      </c>
      <c r="BN61" s="23">
        <v>39819.533129426156</v>
      </c>
      <c r="BO61" s="23">
        <v>46602.615864326996</v>
      </c>
      <c r="BP61" s="23">
        <v>205428.1796169997</v>
      </c>
      <c r="BQ61" s="23">
        <v>10211.697761914102</v>
      </c>
      <c r="BR61" s="23">
        <v>41491.906038576628</v>
      </c>
      <c r="BS61" s="23">
        <v>0</v>
      </c>
      <c r="BT61" s="64">
        <v>5794717.2599939574</v>
      </c>
      <c r="BU61" s="23">
        <v>1094943.3520384755</v>
      </c>
      <c r="BV61" s="23">
        <v>0</v>
      </c>
      <c r="BW61" s="23">
        <v>0</v>
      </c>
      <c r="BX61" s="23">
        <v>358143.47454086639</v>
      </c>
      <c r="BY61" s="23">
        <v>16360.035813722427</v>
      </c>
      <c r="BZ61" s="23">
        <v>0</v>
      </c>
      <c r="CA61" s="23">
        <v>0</v>
      </c>
      <c r="CB61" s="23">
        <v>0</v>
      </c>
      <c r="CC61" s="23">
        <v>0</v>
      </c>
      <c r="CD61" s="23">
        <v>193.41824324341033</v>
      </c>
      <c r="CE61" s="23">
        <v>0</v>
      </c>
      <c r="CF61" s="23">
        <v>43133.001272206187</v>
      </c>
      <c r="CG61" s="23">
        <v>0</v>
      </c>
      <c r="CH61" s="23">
        <v>72.199365006786024</v>
      </c>
      <c r="CI61" s="23">
        <v>159859.87856949665</v>
      </c>
      <c r="CJ61" s="34">
        <f t="shared" si="1"/>
        <v>7467422.6198369749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82526.970746552848</v>
      </c>
      <c r="D62" s="23">
        <v>22756.297127130005</v>
      </c>
      <c r="E62" s="23">
        <v>14012.318337538669</v>
      </c>
      <c r="F62" s="23">
        <v>6527.9364989512778</v>
      </c>
      <c r="G62" s="23">
        <v>72324.551924193947</v>
      </c>
      <c r="H62" s="23">
        <v>11317.878752922043</v>
      </c>
      <c r="I62" s="23">
        <v>5122.8573287596791</v>
      </c>
      <c r="J62" s="23">
        <v>12427.348632997155</v>
      </c>
      <c r="K62" s="23">
        <v>8713.6527963535573</v>
      </c>
      <c r="L62" s="23">
        <v>18701.13002908196</v>
      </c>
      <c r="M62" s="23">
        <v>25597.285547244275</v>
      </c>
      <c r="N62" s="23">
        <v>59263.817021517672</v>
      </c>
      <c r="O62" s="23">
        <v>20396.248164874927</v>
      </c>
      <c r="P62" s="23">
        <v>28526.293670359075</v>
      </c>
      <c r="Q62" s="23">
        <v>10049.760546373529</v>
      </c>
      <c r="R62" s="23">
        <v>31343.310271061076</v>
      </c>
      <c r="S62" s="23">
        <v>27168.615137090852</v>
      </c>
      <c r="T62" s="23">
        <v>15459.582411107302</v>
      </c>
      <c r="U62" s="23">
        <v>70532.23704106966</v>
      </c>
      <c r="V62" s="23">
        <v>6436.4459467404695</v>
      </c>
      <c r="W62" s="23">
        <v>23155.666060867683</v>
      </c>
      <c r="X62" s="23">
        <v>14316.787695562252</v>
      </c>
      <c r="Y62" s="23">
        <v>9129.3144008512281</v>
      </c>
      <c r="Z62" s="23">
        <v>22751.291899743839</v>
      </c>
      <c r="AA62" s="23">
        <v>34768.446677613982</v>
      </c>
      <c r="AB62" s="23">
        <v>46397.118074980775</v>
      </c>
      <c r="AC62" s="23">
        <v>364042.36011954822</v>
      </c>
      <c r="AD62" s="23">
        <v>73782.486996282387</v>
      </c>
      <c r="AE62" s="23">
        <v>461404.11016569386</v>
      </c>
      <c r="AF62" s="23">
        <v>266352.63883855514</v>
      </c>
      <c r="AG62" s="23">
        <v>205261.42710351868</v>
      </c>
      <c r="AH62" s="23">
        <v>9134.3104750363618</v>
      </c>
      <c r="AI62" s="23">
        <v>121144.26243934409</v>
      </c>
      <c r="AJ62" s="23">
        <v>148996.49972993569</v>
      </c>
      <c r="AK62" s="23">
        <v>20177.776270202303</v>
      </c>
      <c r="AL62" s="23">
        <v>81185.020529830799</v>
      </c>
      <c r="AM62" s="23">
        <v>41254.779621853217</v>
      </c>
      <c r="AN62" s="23">
        <v>24598.587320701354</v>
      </c>
      <c r="AO62" s="23">
        <v>86170.239300032481</v>
      </c>
      <c r="AP62" s="23">
        <v>82410.382506297945</v>
      </c>
      <c r="AQ62" s="23">
        <v>146558.83996527715</v>
      </c>
      <c r="AR62" s="23">
        <v>288181.69998810854</v>
      </c>
      <c r="AS62" s="23">
        <v>51296.78926461489</v>
      </c>
      <c r="AT62" s="23">
        <v>54667.648817475885</v>
      </c>
      <c r="AU62" s="23">
        <v>2803.0570030089266</v>
      </c>
      <c r="AV62" s="23">
        <v>754.5009255501177</v>
      </c>
      <c r="AW62" s="23">
        <v>1309.2955395514571</v>
      </c>
      <c r="AX62" s="23">
        <v>124713.3445537255</v>
      </c>
      <c r="AY62" s="23">
        <v>200620.11460361059</v>
      </c>
      <c r="AZ62" s="23">
        <v>11385.598152345145</v>
      </c>
      <c r="BA62" s="23">
        <v>9640.415350800673</v>
      </c>
      <c r="BB62" s="23">
        <v>96982.73746065599</v>
      </c>
      <c r="BC62" s="23">
        <v>77419.04976812072</v>
      </c>
      <c r="BD62" s="23">
        <v>140748.13710549241</v>
      </c>
      <c r="BE62" s="23">
        <v>21517.557284394348</v>
      </c>
      <c r="BF62" s="23">
        <v>14697.530047876884</v>
      </c>
      <c r="BG62" s="23">
        <v>146893.96986567826</v>
      </c>
      <c r="BH62" s="23">
        <v>353622.77246622252</v>
      </c>
      <c r="BI62" s="23">
        <v>875.19344968103621</v>
      </c>
      <c r="BJ62" s="23">
        <v>131221.14029614738</v>
      </c>
      <c r="BK62" s="23">
        <v>12466.498594910468</v>
      </c>
      <c r="BL62" s="23">
        <v>69207.211429070419</v>
      </c>
      <c r="BM62" s="23">
        <v>141954.9841045893</v>
      </c>
      <c r="BN62" s="23">
        <v>26856.223162191367</v>
      </c>
      <c r="BO62" s="23">
        <v>30598.052616653484</v>
      </c>
      <c r="BP62" s="23">
        <v>353822.94687629282</v>
      </c>
      <c r="BQ62" s="23">
        <v>8048.8889017885049</v>
      </c>
      <c r="BR62" s="23">
        <v>27498.752515149205</v>
      </c>
      <c r="BS62" s="23">
        <v>0</v>
      </c>
      <c r="BT62" s="64">
        <v>5232000.9942673566</v>
      </c>
      <c r="BU62" s="23">
        <v>768311.52682688565</v>
      </c>
      <c r="BV62" s="23">
        <v>0</v>
      </c>
      <c r="BW62" s="23">
        <v>0</v>
      </c>
      <c r="BX62" s="23">
        <v>3875366.6205418301</v>
      </c>
      <c r="BY62" s="23">
        <v>47600957.869812205</v>
      </c>
      <c r="BZ62" s="23">
        <v>86994.349653680067</v>
      </c>
      <c r="CA62" s="23">
        <v>116334.13320208181</v>
      </c>
      <c r="CB62" s="23">
        <v>0</v>
      </c>
      <c r="CC62" s="23">
        <v>0</v>
      </c>
      <c r="CD62" s="23">
        <v>0</v>
      </c>
      <c r="CE62" s="23">
        <v>0</v>
      </c>
      <c r="CF62" s="23">
        <v>164803.64314438356</v>
      </c>
      <c r="CG62" s="23">
        <v>0</v>
      </c>
      <c r="CH62" s="23">
        <v>0</v>
      </c>
      <c r="CI62" s="23">
        <v>30231.013630307378</v>
      </c>
      <c r="CJ62" s="34">
        <f t="shared" si="1"/>
        <v>57875000.151078738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7932.6902944426047</v>
      </c>
      <c r="D63" s="23">
        <v>240.09167600828681</v>
      </c>
      <c r="E63" s="23">
        <v>58.940784672025231</v>
      </c>
      <c r="F63" s="23">
        <v>84.437460038930141</v>
      </c>
      <c r="G63" s="23">
        <v>2818.692324801088</v>
      </c>
      <c r="H63" s="23">
        <v>283.45054605741757</v>
      </c>
      <c r="I63" s="23">
        <v>220.12662735494035</v>
      </c>
      <c r="J63" s="23">
        <v>205.74294149761425</v>
      </c>
      <c r="K63" s="23">
        <v>243.89523366858293</v>
      </c>
      <c r="L63" s="23">
        <v>906.08845908280045</v>
      </c>
      <c r="M63" s="23">
        <v>104.306923706671</v>
      </c>
      <c r="N63" s="23">
        <v>195.49242191797543</v>
      </c>
      <c r="O63" s="23">
        <v>191.10628574007788</v>
      </c>
      <c r="P63" s="23">
        <v>323.23918986720457</v>
      </c>
      <c r="Q63" s="23">
        <v>147.35500608261103</v>
      </c>
      <c r="R63" s="23">
        <v>896.40277445321271</v>
      </c>
      <c r="S63" s="23">
        <v>213.14824228363005</v>
      </c>
      <c r="T63" s="23">
        <v>187.45993831444383</v>
      </c>
      <c r="U63" s="23">
        <v>1379.453792344425</v>
      </c>
      <c r="V63" s="23">
        <v>39.246926685157824</v>
      </c>
      <c r="W63" s="23">
        <v>79.966358598877818</v>
      </c>
      <c r="X63" s="23">
        <v>341.70538227236227</v>
      </c>
      <c r="Y63" s="23">
        <v>144.635702942157</v>
      </c>
      <c r="Z63" s="23">
        <v>149.05192223698202</v>
      </c>
      <c r="AA63" s="23">
        <v>445.845830221494</v>
      </c>
      <c r="AB63" s="23">
        <v>3211.9978581045007</v>
      </c>
      <c r="AC63" s="23">
        <v>16216.586998017228</v>
      </c>
      <c r="AD63" s="23">
        <v>9203.88730914607</v>
      </c>
      <c r="AE63" s="23">
        <v>38931.502605877307</v>
      </c>
      <c r="AF63" s="23">
        <v>8038.1919497496483</v>
      </c>
      <c r="AG63" s="23">
        <v>41737.084142244006</v>
      </c>
      <c r="AH63" s="23">
        <v>256.64216660259677</v>
      </c>
      <c r="AI63" s="23">
        <v>121.33493268644506</v>
      </c>
      <c r="AJ63" s="23">
        <v>7983.4547723978985</v>
      </c>
      <c r="AK63" s="23">
        <v>949.16791917422086</v>
      </c>
      <c r="AL63" s="23">
        <v>566.33497904580668</v>
      </c>
      <c r="AM63" s="23">
        <v>539.10571408752264</v>
      </c>
      <c r="AN63" s="23">
        <v>214.53015151788333</v>
      </c>
      <c r="AO63" s="23">
        <v>3793.991460861615</v>
      </c>
      <c r="AP63" s="23">
        <v>4842.1870810798519</v>
      </c>
      <c r="AQ63" s="23">
        <v>113.57750128309685</v>
      </c>
      <c r="AR63" s="23">
        <v>618.69203274866254</v>
      </c>
      <c r="AS63" s="23">
        <v>25.716079429915929</v>
      </c>
      <c r="AT63" s="23">
        <v>1003.7169241168998</v>
      </c>
      <c r="AU63" s="23">
        <v>5608.0774260481248</v>
      </c>
      <c r="AV63" s="23">
        <v>616.48043758703352</v>
      </c>
      <c r="AW63" s="23">
        <v>86.750716055073951</v>
      </c>
      <c r="AX63" s="23">
        <v>2579.003287815719</v>
      </c>
      <c r="AY63" s="23">
        <v>5249.0363165700746</v>
      </c>
      <c r="AZ63" s="23">
        <v>29.937942382003097</v>
      </c>
      <c r="BA63" s="23">
        <v>0</v>
      </c>
      <c r="BB63" s="23">
        <v>1437.5074964715277</v>
      </c>
      <c r="BC63" s="23">
        <v>3283.5116288559593</v>
      </c>
      <c r="BD63" s="23">
        <v>612.28388363321153</v>
      </c>
      <c r="BE63" s="23">
        <v>469.49506047581013</v>
      </c>
      <c r="BF63" s="23">
        <v>489.82845490089596</v>
      </c>
      <c r="BG63" s="23">
        <v>5851.5578012513943</v>
      </c>
      <c r="BH63" s="23">
        <v>159134.94096488468</v>
      </c>
      <c r="BI63" s="23">
        <v>0</v>
      </c>
      <c r="BJ63" s="23">
        <v>58522.019038695085</v>
      </c>
      <c r="BK63" s="23">
        <v>1598.9580689691331</v>
      </c>
      <c r="BL63" s="23">
        <v>257628.99400463558</v>
      </c>
      <c r="BM63" s="23">
        <v>74423.331191240824</v>
      </c>
      <c r="BN63" s="23">
        <v>1367.2310745376456</v>
      </c>
      <c r="BO63" s="23">
        <v>1143.2281097814064</v>
      </c>
      <c r="BP63" s="23">
        <v>8103.7583711240159</v>
      </c>
      <c r="BQ63" s="23">
        <v>547.61955961434944</v>
      </c>
      <c r="BR63" s="23">
        <v>2090.6572853329617</v>
      </c>
      <c r="BS63" s="23">
        <v>0</v>
      </c>
      <c r="BT63" s="64">
        <v>747074.48374432512</v>
      </c>
      <c r="BU63" s="23">
        <v>509127.21782547893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1806.9002823133587</v>
      </c>
      <c r="CG63" s="23">
        <v>0</v>
      </c>
      <c r="CH63" s="23">
        <v>0</v>
      </c>
      <c r="CI63" s="23">
        <v>0</v>
      </c>
      <c r="CJ63" s="34">
        <f t="shared" si="1"/>
        <v>1258008.6018521173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3453.9999741811657</v>
      </c>
      <c r="D64" s="23">
        <v>1149.9437988336674</v>
      </c>
      <c r="E64" s="23">
        <v>700.24080904298307</v>
      </c>
      <c r="F64" s="23">
        <v>390.265906558994</v>
      </c>
      <c r="G64" s="23">
        <v>4126.8447762520545</v>
      </c>
      <c r="H64" s="23">
        <v>771.16172305837347</v>
      </c>
      <c r="I64" s="23">
        <v>296.67359135739724</v>
      </c>
      <c r="J64" s="23">
        <v>660.85186003834031</v>
      </c>
      <c r="K64" s="23">
        <v>439.94971684773679</v>
      </c>
      <c r="L64" s="23">
        <v>1523.482690106079</v>
      </c>
      <c r="M64" s="23">
        <v>1583.7942852453091</v>
      </c>
      <c r="N64" s="23">
        <v>2982.4038349998928</v>
      </c>
      <c r="O64" s="23">
        <v>1177.4099454223683</v>
      </c>
      <c r="P64" s="23">
        <v>1667.8429404969402</v>
      </c>
      <c r="Q64" s="23">
        <v>518.17240216583275</v>
      </c>
      <c r="R64" s="23">
        <v>1754.1776135312102</v>
      </c>
      <c r="S64" s="23">
        <v>1314.9179470813015</v>
      </c>
      <c r="T64" s="23">
        <v>785.57946259851849</v>
      </c>
      <c r="U64" s="23">
        <v>3954.9255684347349</v>
      </c>
      <c r="V64" s="23">
        <v>329.17076637596398</v>
      </c>
      <c r="W64" s="23">
        <v>1122.6622630937059</v>
      </c>
      <c r="X64" s="23">
        <v>887.73246993315809</v>
      </c>
      <c r="Y64" s="23">
        <v>489.8791316217567</v>
      </c>
      <c r="Z64" s="23">
        <v>1243.6665390326214</v>
      </c>
      <c r="AA64" s="23">
        <v>1833.7026105067666</v>
      </c>
      <c r="AB64" s="23">
        <v>1780.0352038954318</v>
      </c>
      <c r="AC64" s="23">
        <v>32690.191477443925</v>
      </c>
      <c r="AD64" s="23">
        <v>3552.1272520404345</v>
      </c>
      <c r="AE64" s="23">
        <v>22107.013742193343</v>
      </c>
      <c r="AF64" s="23">
        <v>10071.843575852694</v>
      </c>
      <c r="AG64" s="23">
        <v>9019.3765483263869</v>
      </c>
      <c r="AH64" s="23">
        <v>272.06882708752221</v>
      </c>
      <c r="AI64" s="23">
        <v>1096.4940943767742</v>
      </c>
      <c r="AJ64" s="23">
        <v>8943.5202136774278</v>
      </c>
      <c r="AK64" s="23">
        <v>1196.0540563556151</v>
      </c>
      <c r="AL64" s="23">
        <v>2681.2306700652343</v>
      </c>
      <c r="AM64" s="23">
        <v>2054.7198560047473</v>
      </c>
      <c r="AN64" s="23">
        <v>1183.0221073953915</v>
      </c>
      <c r="AO64" s="23">
        <v>3348.9801980103907</v>
      </c>
      <c r="AP64" s="23">
        <v>4828.1589113624159</v>
      </c>
      <c r="AQ64" s="23">
        <v>4916.9750092674385</v>
      </c>
      <c r="AR64" s="23">
        <v>9915.6090312571177</v>
      </c>
      <c r="AS64" s="23">
        <v>2120.7394669180408</v>
      </c>
      <c r="AT64" s="23">
        <v>2826.4983188507113</v>
      </c>
      <c r="AU64" s="23">
        <v>608.8556984954688</v>
      </c>
      <c r="AV64" s="23">
        <v>67.639028219642483</v>
      </c>
      <c r="AW64" s="23">
        <v>118.08727170986113</v>
      </c>
      <c r="AX64" s="23">
        <v>4538.2718085046963</v>
      </c>
      <c r="AY64" s="23">
        <v>11189.389799435177</v>
      </c>
      <c r="AZ64" s="23">
        <v>666.41624414650039</v>
      </c>
      <c r="BA64" s="23">
        <v>10732.682178247069</v>
      </c>
      <c r="BB64" s="23">
        <v>3988.857036798935</v>
      </c>
      <c r="BC64" s="23">
        <v>2665.3719641064758</v>
      </c>
      <c r="BD64" s="23">
        <v>7658.321545235246</v>
      </c>
      <c r="BE64" s="23">
        <v>754.13123331711347</v>
      </c>
      <c r="BF64" s="23">
        <v>4877.6045351298608</v>
      </c>
      <c r="BG64" s="23">
        <v>25083.722893246231</v>
      </c>
      <c r="BH64" s="23">
        <v>175157.72266352136</v>
      </c>
      <c r="BI64" s="23">
        <v>740.40560946842174</v>
      </c>
      <c r="BJ64" s="23">
        <v>69730.970500246811</v>
      </c>
      <c r="BK64" s="23">
        <v>483.71469455087924</v>
      </c>
      <c r="BL64" s="23">
        <v>40083.072027948212</v>
      </c>
      <c r="BM64" s="23">
        <v>81612.470085070818</v>
      </c>
      <c r="BN64" s="23">
        <v>10310.237986739279</v>
      </c>
      <c r="BO64" s="23">
        <v>11350.11241570695</v>
      </c>
      <c r="BP64" s="23">
        <v>118500.86921333332</v>
      </c>
      <c r="BQ64" s="23">
        <v>505.01633620847412</v>
      </c>
      <c r="BR64" s="23">
        <v>1108.416422300467</v>
      </c>
      <c r="BS64" s="23">
        <v>0</v>
      </c>
      <c r="BT64" s="64">
        <v>742296.47037888528</v>
      </c>
      <c r="BU64" s="23">
        <v>922182.05821655574</v>
      </c>
      <c r="BV64" s="23">
        <v>2353459.2439347706</v>
      </c>
      <c r="BW64" s="23">
        <v>0</v>
      </c>
      <c r="BX64" s="23">
        <v>35243756.331620269</v>
      </c>
      <c r="BY64" s="23">
        <v>1357028.9086350841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1101220.479676699</v>
      </c>
      <c r="CG64" s="23">
        <v>0</v>
      </c>
      <c r="CH64" s="23">
        <v>0</v>
      </c>
      <c r="CI64" s="23">
        <v>6521.1684161862668</v>
      </c>
      <c r="CJ64" s="34">
        <f t="shared" si="1"/>
        <v>41726464.660878457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422.65454860278641</v>
      </c>
      <c r="D65" s="23">
        <v>284.57965470634974</v>
      </c>
      <c r="E65" s="23">
        <v>88.395462276506493</v>
      </c>
      <c r="F65" s="23">
        <v>228.20388922071527</v>
      </c>
      <c r="G65" s="23">
        <v>3696.6829734305329</v>
      </c>
      <c r="H65" s="23">
        <v>667.6534557607049</v>
      </c>
      <c r="I65" s="23">
        <v>90.711917687583878</v>
      </c>
      <c r="J65" s="23">
        <v>404.09170378642574</v>
      </c>
      <c r="K65" s="23">
        <v>401.91058447613551</v>
      </c>
      <c r="L65" s="23">
        <v>79.385154037291827</v>
      </c>
      <c r="M65" s="23">
        <v>750.83794985685518</v>
      </c>
      <c r="N65" s="23">
        <v>744.02636690397298</v>
      </c>
      <c r="O65" s="23">
        <v>925.69414832649863</v>
      </c>
      <c r="P65" s="23">
        <v>668.79884776962183</v>
      </c>
      <c r="Q65" s="23">
        <v>450.59326395592041</v>
      </c>
      <c r="R65" s="23">
        <v>826.95288486412517</v>
      </c>
      <c r="S65" s="23">
        <v>936.6249925059418</v>
      </c>
      <c r="T65" s="23">
        <v>423.55507960991019</v>
      </c>
      <c r="U65" s="23">
        <v>1762.4610382285805</v>
      </c>
      <c r="V65" s="23">
        <v>109.61819531193557</v>
      </c>
      <c r="W65" s="23">
        <v>241.23681478862574</v>
      </c>
      <c r="X65" s="23">
        <v>617.08371617702392</v>
      </c>
      <c r="Y65" s="23">
        <v>278.1006119269656</v>
      </c>
      <c r="Z65" s="23">
        <v>15.523057098039528</v>
      </c>
      <c r="AA65" s="23">
        <v>208.35759800791726</v>
      </c>
      <c r="AB65" s="23">
        <v>368.69819532428812</v>
      </c>
      <c r="AC65" s="23">
        <v>5498.5417392954678</v>
      </c>
      <c r="AD65" s="23">
        <v>652.82857016198045</v>
      </c>
      <c r="AE65" s="23">
        <v>1424.1178763262478</v>
      </c>
      <c r="AF65" s="23">
        <v>1281.2975396401403</v>
      </c>
      <c r="AG65" s="23">
        <v>1470.6800026347228</v>
      </c>
      <c r="AH65" s="23">
        <v>24.775394114588302</v>
      </c>
      <c r="AI65" s="23">
        <v>413.42348213150319</v>
      </c>
      <c r="AJ65" s="23">
        <v>1059.8434331383583</v>
      </c>
      <c r="AK65" s="23">
        <v>97.722896906850025</v>
      </c>
      <c r="AL65" s="23">
        <v>330.20718124334041</v>
      </c>
      <c r="AM65" s="23">
        <v>771.95659921948516</v>
      </c>
      <c r="AN65" s="23">
        <v>741.40879480419107</v>
      </c>
      <c r="AO65" s="23">
        <v>382.88545168049905</v>
      </c>
      <c r="AP65" s="23">
        <v>663.12275225442954</v>
      </c>
      <c r="AQ65" s="23">
        <v>7453.9229365006713</v>
      </c>
      <c r="AR65" s="23">
        <v>553.64825553214303</v>
      </c>
      <c r="AS65" s="23">
        <v>228.26655314812851</v>
      </c>
      <c r="AT65" s="23">
        <v>323.32962308046302</v>
      </c>
      <c r="AU65" s="23">
        <v>139.82677505695247</v>
      </c>
      <c r="AV65" s="23">
        <v>214.01119676021375</v>
      </c>
      <c r="AW65" s="23">
        <v>28.967086137058992</v>
      </c>
      <c r="AX65" s="23">
        <v>898.88258815553263</v>
      </c>
      <c r="AY65" s="23">
        <v>1592.8228005592464</v>
      </c>
      <c r="AZ65" s="23">
        <v>118.44364426136434</v>
      </c>
      <c r="BA65" s="23">
        <v>1498.4269890354526</v>
      </c>
      <c r="BB65" s="23">
        <v>212.22678063720605</v>
      </c>
      <c r="BC65" s="23">
        <v>669.67305523867094</v>
      </c>
      <c r="BD65" s="23">
        <v>978.31688184479947</v>
      </c>
      <c r="BE65" s="23">
        <v>96.51898651601104</v>
      </c>
      <c r="BF65" s="23">
        <v>80.742734500901634</v>
      </c>
      <c r="BG65" s="23">
        <v>881.9512654385012</v>
      </c>
      <c r="BH65" s="23">
        <v>14990.885001130226</v>
      </c>
      <c r="BI65" s="23">
        <v>1593.5574218707341</v>
      </c>
      <c r="BJ65" s="23">
        <v>24438.53193353544</v>
      </c>
      <c r="BK65" s="23">
        <v>80.970462653883374</v>
      </c>
      <c r="BL65" s="23">
        <v>2311.8390240325775</v>
      </c>
      <c r="BM65" s="23">
        <v>3222.9050269692088</v>
      </c>
      <c r="BN65" s="23">
        <v>2345.8259223661826</v>
      </c>
      <c r="BO65" s="23">
        <v>1516.2176829843293</v>
      </c>
      <c r="BP65" s="23">
        <v>12358.876258263768</v>
      </c>
      <c r="BQ65" s="23">
        <v>131.94697547719719</v>
      </c>
      <c r="BR65" s="23">
        <v>425.59911570654737</v>
      </c>
      <c r="BS65" s="23">
        <v>0</v>
      </c>
      <c r="BT65" s="64">
        <v>109892.37679558649</v>
      </c>
      <c r="BU65" s="23">
        <v>647419.14362924884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28.255425695051517</v>
      </c>
      <c r="CE65" s="23">
        <v>0</v>
      </c>
      <c r="CF65" s="23">
        <v>866.62802223437211</v>
      </c>
      <c r="CG65" s="23">
        <v>0</v>
      </c>
      <c r="CH65" s="23">
        <v>0</v>
      </c>
      <c r="CI65" s="23">
        <v>7373.7253642237629</v>
      </c>
      <c r="CJ65" s="34">
        <f t="shared" si="1"/>
        <v>765580.12923698872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38629.349222145436</v>
      </c>
      <c r="D66" s="23">
        <v>1.6049532136216573E-5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3198.3183338994504</v>
      </c>
      <c r="T66" s="23">
        <v>0</v>
      </c>
      <c r="U66" s="23">
        <v>0</v>
      </c>
      <c r="V66" s="23">
        <v>0</v>
      </c>
      <c r="W66" s="23">
        <v>0</v>
      </c>
      <c r="X66" s="23">
        <v>3151.7415409594273</v>
      </c>
      <c r="Y66" s="23">
        <v>0</v>
      </c>
      <c r="Z66" s="23">
        <v>0</v>
      </c>
      <c r="AA66" s="23">
        <v>0</v>
      </c>
      <c r="AB66" s="23">
        <v>19.940763733826572</v>
      </c>
      <c r="AC66" s="23">
        <v>23899.123853434179</v>
      </c>
      <c r="AD66" s="23">
        <v>0</v>
      </c>
      <c r="AE66" s="23">
        <v>0</v>
      </c>
      <c r="AF66" s="23">
        <v>403.79228848316649</v>
      </c>
      <c r="AG66" s="23">
        <v>35.887940327959718</v>
      </c>
      <c r="AH66" s="23">
        <v>185.75468257384722</v>
      </c>
      <c r="AI66" s="23">
        <v>0</v>
      </c>
      <c r="AJ66" s="23">
        <v>26.447535308315334</v>
      </c>
      <c r="AK66" s="23">
        <v>6.9725282366541208</v>
      </c>
      <c r="AL66" s="23">
        <v>0</v>
      </c>
      <c r="AM66" s="23">
        <v>3608.43265945025</v>
      </c>
      <c r="AN66" s="23">
        <v>4.7394753360694342</v>
      </c>
      <c r="AO66" s="23">
        <v>56.282476210486813</v>
      </c>
      <c r="AP66" s="23">
        <v>5346.423286730771</v>
      </c>
      <c r="AQ66" s="23">
        <v>29.376012609077929</v>
      </c>
      <c r="AR66" s="23">
        <v>53.180152307881642</v>
      </c>
      <c r="AS66" s="23">
        <v>0</v>
      </c>
      <c r="AT66" s="23">
        <v>0</v>
      </c>
      <c r="AU66" s="23">
        <v>4.0650744098737421</v>
      </c>
      <c r="AV66" s="23">
        <v>0</v>
      </c>
      <c r="AW66" s="23">
        <v>0.89522329859256433</v>
      </c>
      <c r="AX66" s="23">
        <v>9784.7681631831074</v>
      </c>
      <c r="AY66" s="23">
        <v>1501.4530095616719</v>
      </c>
      <c r="AZ66" s="23">
        <v>459.97987265973518</v>
      </c>
      <c r="BA66" s="23">
        <v>159.91059263165673</v>
      </c>
      <c r="BB66" s="23">
        <v>1.5917820125940135E-5</v>
      </c>
      <c r="BC66" s="23">
        <v>74718.695494627988</v>
      </c>
      <c r="BD66" s="23">
        <v>73.390242621708836</v>
      </c>
      <c r="BE66" s="23">
        <v>7.5611191411428669</v>
      </c>
      <c r="BF66" s="23">
        <v>1091.6333808711317</v>
      </c>
      <c r="BG66" s="23">
        <v>3140.1071946372745</v>
      </c>
      <c r="BH66" s="23">
        <v>22075.593708567721</v>
      </c>
      <c r="BI66" s="23">
        <v>52.408530258651382</v>
      </c>
      <c r="BJ66" s="23">
        <v>12048.413349027001</v>
      </c>
      <c r="BK66" s="23">
        <v>10.853240760376458</v>
      </c>
      <c r="BL66" s="23">
        <v>690609.42201263213</v>
      </c>
      <c r="BM66" s="23">
        <v>21725.078171963858</v>
      </c>
      <c r="BN66" s="23">
        <v>596.39272065723048</v>
      </c>
      <c r="BO66" s="23">
        <v>998.83220399206459</v>
      </c>
      <c r="BP66" s="23">
        <v>2743.6897957283663</v>
      </c>
      <c r="BQ66" s="23">
        <v>0</v>
      </c>
      <c r="BR66" s="23">
        <v>191.76248254781859</v>
      </c>
      <c r="BS66" s="23">
        <v>0</v>
      </c>
      <c r="BT66" s="64">
        <v>920650.6683674932</v>
      </c>
      <c r="BU66" s="23">
        <v>2292146.671884669</v>
      </c>
      <c r="BV66" s="23">
        <v>0</v>
      </c>
      <c r="BW66" s="23">
        <v>3826636.9256670494</v>
      </c>
      <c r="BX66" s="23">
        <v>25974067.781597387</v>
      </c>
      <c r="BY66" s="23">
        <v>87522.505846126194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166648.91562379914</v>
      </c>
      <c r="CG66" s="23">
        <v>0</v>
      </c>
      <c r="CH66" s="23">
        <v>0</v>
      </c>
      <c r="CI66" s="23">
        <v>44613.762015795211</v>
      </c>
      <c r="CJ66" s="34">
        <f t="shared" si="1"/>
        <v>33312287.23100232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67.329412747940779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5.2992210296008722</v>
      </c>
      <c r="Y67" s="23">
        <v>0</v>
      </c>
      <c r="Z67" s="23">
        <v>0</v>
      </c>
      <c r="AA67" s="23">
        <v>0</v>
      </c>
      <c r="AB67" s="23">
        <v>0</v>
      </c>
      <c r="AC67" s="23">
        <v>20569.461731884268</v>
      </c>
      <c r="AD67" s="23">
        <v>0</v>
      </c>
      <c r="AE67" s="23">
        <v>0</v>
      </c>
      <c r="AF67" s="23">
        <v>0</v>
      </c>
      <c r="AG67" s="23">
        <v>0</v>
      </c>
      <c r="AH67" s="23">
        <v>264.44367103824169</v>
      </c>
      <c r="AI67" s="23">
        <v>0</v>
      </c>
      <c r="AJ67" s="23">
        <v>45.092717999044552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11.226331712291813</v>
      </c>
      <c r="AV67" s="23">
        <v>0</v>
      </c>
      <c r="AW67" s="23">
        <v>0</v>
      </c>
      <c r="AX67" s="23">
        <v>69.870522680039727</v>
      </c>
      <c r="AY67" s="23">
        <v>565.74956229632846</v>
      </c>
      <c r="AZ67" s="23">
        <v>0</v>
      </c>
      <c r="BA67" s="23">
        <v>409.30276566480194</v>
      </c>
      <c r="BB67" s="23">
        <v>0</v>
      </c>
      <c r="BC67" s="23">
        <v>234.66901602842339</v>
      </c>
      <c r="BD67" s="23">
        <v>0</v>
      </c>
      <c r="BE67" s="23">
        <v>19.39266605056163</v>
      </c>
      <c r="BF67" s="23">
        <v>2532.4856320059739</v>
      </c>
      <c r="BG67" s="23">
        <v>8016.6595154355873</v>
      </c>
      <c r="BH67" s="23">
        <v>67450.524726632953</v>
      </c>
      <c r="BI67" s="23">
        <v>0</v>
      </c>
      <c r="BJ67" s="23">
        <v>30638.210572690434</v>
      </c>
      <c r="BK67" s="23">
        <v>0</v>
      </c>
      <c r="BL67" s="23">
        <v>2047.9309297550008</v>
      </c>
      <c r="BM67" s="23">
        <v>48553.263098355914</v>
      </c>
      <c r="BN67" s="23">
        <v>1519.7781869322439</v>
      </c>
      <c r="BO67" s="23">
        <v>2513.9295167387199</v>
      </c>
      <c r="BP67" s="23">
        <v>7004.9633158218712</v>
      </c>
      <c r="BQ67" s="23">
        <v>0</v>
      </c>
      <c r="BR67" s="23">
        <v>0</v>
      </c>
      <c r="BS67" s="23">
        <v>0</v>
      </c>
      <c r="BT67" s="64">
        <v>192539.58311350024</v>
      </c>
      <c r="BU67" s="23">
        <v>4788981.6399200475</v>
      </c>
      <c r="BV67" s="23">
        <v>1296858.9580125094</v>
      </c>
      <c r="BW67" s="23">
        <v>0</v>
      </c>
      <c r="BX67" s="23">
        <v>31364648.38997265</v>
      </c>
      <c r="BY67" s="23">
        <v>959920.55486732605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180.12549049520163</v>
      </c>
      <c r="CG67" s="23">
        <v>0</v>
      </c>
      <c r="CH67" s="23">
        <v>0</v>
      </c>
      <c r="CI67" s="23">
        <v>0</v>
      </c>
      <c r="CJ67" s="34">
        <f t="shared" si="1"/>
        <v>38603129.251376525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310.44423220041165</v>
      </c>
      <c r="D68" s="23">
        <v>3140.4118463173395</v>
      </c>
      <c r="E68" s="23">
        <v>478.71919547079318</v>
      </c>
      <c r="F68" s="23">
        <v>76.727372238580642</v>
      </c>
      <c r="G68" s="23">
        <v>1211.5230900433667</v>
      </c>
      <c r="H68" s="23">
        <v>1080.66387472617</v>
      </c>
      <c r="I68" s="23">
        <v>20.505156773690363</v>
      </c>
      <c r="J68" s="23">
        <v>326.4139129349067</v>
      </c>
      <c r="K68" s="23">
        <v>1500.2933379112123</v>
      </c>
      <c r="L68" s="23">
        <v>19.865540397013167</v>
      </c>
      <c r="M68" s="23">
        <v>990.86008856661897</v>
      </c>
      <c r="N68" s="23">
        <v>1006.8480422917772</v>
      </c>
      <c r="O68" s="23">
        <v>548.01720820473179</v>
      </c>
      <c r="P68" s="23">
        <v>407.5744047069694</v>
      </c>
      <c r="Q68" s="23">
        <v>118.76958934667076</v>
      </c>
      <c r="R68" s="23">
        <v>330.33741409382174</v>
      </c>
      <c r="S68" s="23">
        <v>382.3077647619358</v>
      </c>
      <c r="T68" s="23">
        <v>199.7877660737868</v>
      </c>
      <c r="U68" s="23">
        <v>1103.9514559619538</v>
      </c>
      <c r="V68" s="23">
        <v>100.64645809927815</v>
      </c>
      <c r="W68" s="23">
        <v>143.21000695812208</v>
      </c>
      <c r="X68" s="23">
        <v>6610.0425970645956</v>
      </c>
      <c r="Y68" s="23">
        <v>96.178359419864833</v>
      </c>
      <c r="Z68" s="23">
        <v>563.73856717736862</v>
      </c>
      <c r="AA68" s="23">
        <v>43.206288138575864</v>
      </c>
      <c r="AB68" s="23">
        <v>116.89212030788444</v>
      </c>
      <c r="AC68" s="23">
        <v>6895.9051415176345</v>
      </c>
      <c r="AD68" s="23">
        <v>502.21503396307844</v>
      </c>
      <c r="AE68" s="23">
        <v>3461.9852326214259</v>
      </c>
      <c r="AF68" s="23">
        <v>729.89530135990117</v>
      </c>
      <c r="AG68" s="23">
        <v>423.279010165719</v>
      </c>
      <c r="AH68" s="23">
        <v>40.910653192020092</v>
      </c>
      <c r="AI68" s="23">
        <v>31.210543703968209</v>
      </c>
      <c r="AJ68" s="23">
        <v>261.84855869792506</v>
      </c>
      <c r="AK68" s="23">
        <v>10.502187270187301</v>
      </c>
      <c r="AL68" s="23">
        <v>4695.2244323780687</v>
      </c>
      <c r="AM68" s="23">
        <v>136684.10441481616</v>
      </c>
      <c r="AN68" s="23">
        <v>55852.225850930088</v>
      </c>
      <c r="AO68" s="23">
        <v>64.020592960637586</v>
      </c>
      <c r="AP68" s="23">
        <v>528.6796829754951</v>
      </c>
      <c r="AQ68" s="23">
        <v>281.9095324481882</v>
      </c>
      <c r="AR68" s="23">
        <v>140.16462510415104</v>
      </c>
      <c r="AS68" s="23">
        <v>978.03858004526387</v>
      </c>
      <c r="AT68" s="23">
        <v>661.96180309294834</v>
      </c>
      <c r="AU68" s="23">
        <v>68.157817976220187</v>
      </c>
      <c r="AV68" s="23">
        <v>16.642375212372158</v>
      </c>
      <c r="AW68" s="23">
        <v>30.094812438706313</v>
      </c>
      <c r="AX68" s="23">
        <v>1411.0229958309458</v>
      </c>
      <c r="AY68" s="23">
        <v>1108.9199639369056</v>
      </c>
      <c r="AZ68" s="23">
        <v>712.13513112746307</v>
      </c>
      <c r="BA68" s="23">
        <v>2228.6944184896383</v>
      </c>
      <c r="BB68" s="23">
        <v>344.93249979069446</v>
      </c>
      <c r="BC68" s="23">
        <v>3061.8954583321206</v>
      </c>
      <c r="BD68" s="23">
        <v>1632.2678780360977</v>
      </c>
      <c r="BE68" s="23">
        <v>307.09164533762191</v>
      </c>
      <c r="BF68" s="23">
        <v>7.3235280195248782</v>
      </c>
      <c r="BG68" s="23">
        <v>4372.3521678583329</v>
      </c>
      <c r="BH68" s="23">
        <v>44919.930488946578</v>
      </c>
      <c r="BI68" s="23">
        <v>1202.6052646621065</v>
      </c>
      <c r="BJ68" s="23">
        <v>88586.400865513249</v>
      </c>
      <c r="BK68" s="23">
        <v>7.5477266043163223</v>
      </c>
      <c r="BL68" s="23">
        <v>31462.977266280552</v>
      </c>
      <c r="BM68" s="23">
        <v>34570.552218282362</v>
      </c>
      <c r="BN68" s="23">
        <v>216008.50840235781</v>
      </c>
      <c r="BO68" s="23">
        <v>22032.251941570426</v>
      </c>
      <c r="BP68" s="23">
        <v>5053.9540849894593</v>
      </c>
      <c r="BQ68" s="23">
        <v>32.992032393496331</v>
      </c>
      <c r="BR68" s="23">
        <v>87.776916118093993</v>
      </c>
      <c r="BS68" s="23">
        <v>0</v>
      </c>
      <c r="BT68" s="64">
        <v>692439.04476753541</v>
      </c>
      <c r="BU68" s="23">
        <v>2316905.1106131026</v>
      </c>
      <c r="BV68" s="23">
        <v>250515.6002243782</v>
      </c>
      <c r="BW68" s="23">
        <v>0</v>
      </c>
      <c r="BX68" s="23">
        <v>2882744.1289175106</v>
      </c>
      <c r="BY68" s="23">
        <v>426371.48494426889</v>
      </c>
      <c r="BZ68" s="23">
        <v>0</v>
      </c>
      <c r="CA68" s="23">
        <v>0</v>
      </c>
      <c r="CB68" s="23">
        <v>0</v>
      </c>
      <c r="CC68" s="23">
        <v>0</v>
      </c>
      <c r="CD68" s="23">
        <v>2117.1743939677481</v>
      </c>
      <c r="CE68" s="23">
        <v>0</v>
      </c>
      <c r="CF68" s="23">
        <v>810196.49255537917</v>
      </c>
      <c r="CG68" s="23">
        <v>164504.60718681841</v>
      </c>
      <c r="CH68" s="23">
        <v>5358.4907297578065</v>
      </c>
      <c r="CI68" s="23">
        <v>74738.090503281142</v>
      </c>
      <c r="CJ68" s="34">
        <f t="shared" si="1"/>
        <v>7625890.2248359993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472.17620276692156</v>
      </c>
      <c r="D69" s="23">
        <v>84.239276276030992</v>
      </c>
      <c r="E69" s="23">
        <v>3436.7828794406214</v>
      </c>
      <c r="F69" s="23">
        <v>117.82679816700174</v>
      </c>
      <c r="G69" s="23">
        <v>1675.6981380384509</v>
      </c>
      <c r="H69" s="23">
        <v>707.06030783716074</v>
      </c>
      <c r="I69" s="23">
        <v>47.067970508975279</v>
      </c>
      <c r="J69" s="23">
        <v>557.38350313936292</v>
      </c>
      <c r="K69" s="23">
        <v>2143.8026322783135</v>
      </c>
      <c r="L69" s="23">
        <v>30.920111144140179</v>
      </c>
      <c r="M69" s="23">
        <v>1568.1813079672011</v>
      </c>
      <c r="N69" s="23">
        <v>1577.5759990736346</v>
      </c>
      <c r="O69" s="23">
        <v>1053.8482844711396</v>
      </c>
      <c r="P69" s="23">
        <v>719.32844421088089</v>
      </c>
      <c r="Q69" s="23">
        <v>176.22511347272808</v>
      </c>
      <c r="R69" s="23">
        <v>670.90440850553364</v>
      </c>
      <c r="S69" s="23">
        <v>677.25362918150438</v>
      </c>
      <c r="T69" s="23">
        <v>365.90402088727859</v>
      </c>
      <c r="U69" s="23">
        <v>1867.3275377970685</v>
      </c>
      <c r="V69" s="23">
        <v>147.1320382537676</v>
      </c>
      <c r="W69" s="23">
        <v>197.89813097652194</v>
      </c>
      <c r="X69" s="23">
        <v>16072.682654286124</v>
      </c>
      <c r="Y69" s="23">
        <v>166.32970580796234</v>
      </c>
      <c r="Z69" s="23">
        <v>763.29221237720617</v>
      </c>
      <c r="AA69" s="23">
        <v>60.80072073900574</v>
      </c>
      <c r="AB69" s="23">
        <v>168.94193742735757</v>
      </c>
      <c r="AC69" s="23">
        <v>475.66825512214137</v>
      </c>
      <c r="AD69" s="23">
        <v>788.30801625009235</v>
      </c>
      <c r="AE69" s="23">
        <v>14428.271074999737</v>
      </c>
      <c r="AF69" s="23">
        <v>1589.1839133469073</v>
      </c>
      <c r="AG69" s="23">
        <v>583.85730260227569</v>
      </c>
      <c r="AH69" s="23">
        <v>2151.2599775285939</v>
      </c>
      <c r="AI69" s="23">
        <v>30.355750131598885</v>
      </c>
      <c r="AJ69" s="23">
        <v>564.10598743558035</v>
      </c>
      <c r="AK69" s="23">
        <v>14.944050233967706</v>
      </c>
      <c r="AL69" s="23">
        <v>200.38582619868976</v>
      </c>
      <c r="AM69" s="23">
        <v>712.9494560631465</v>
      </c>
      <c r="AN69" s="23">
        <v>14375.462478696805</v>
      </c>
      <c r="AO69" s="23">
        <v>89.355218646450851</v>
      </c>
      <c r="AP69" s="23">
        <v>7614.428520918329</v>
      </c>
      <c r="AQ69" s="23">
        <v>1170.0453430465921</v>
      </c>
      <c r="AR69" s="23">
        <v>195.14101216442074</v>
      </c>
      <c r="AS69" s="23">
        <v>969.46585463246538</v>
      </c>
      <c r="AT69" s="23">
        <v>864.6820647229207</v>
      </c>
      <c r="AU69" s="23">
        <v>527.57156578741092</v>
      </c>
      <c r="AV69" s="23">
        <v>21.829402311416214</v>
      </c>
      <c r="AW69" s="23">
        <v>43.679862437122118</v>
      </c>
      <c r="AX69" s="23">
        <v>11050.157192028171</v>
      </c>
      <c r="AY69" s="23">
        <v>22549.607488990066</v>
      </c>
      <c r="AZ69" s="23">
        <v>136.84874100521333</v>
      </c>
      <c r="BA69" s="23">
        <v>739.53470967350654</v>
      </c>
      <c r="BB69" s="23">
        <v>388.41411590184555</v>
      </c>
      <c r="BC69" s="23">
        <v>1788.6842257788312</v>
      </c>
      <c r="BD69" s="23">
        <v>10798.12171051272</v>
      </c>
      <c r="BE69" s="23">
        <v>473.47106383728703</v>
      </c>
      <c r="BF69" s="23">
        <v>6.7359314560158188</v>
      </c>
      <c r="BG69" s="23">
        <v>5849.6521217216668</v>
      </c>
      <c r="BH69" s="23">
        <v>9786.0506887510128</v>
      </c>
      <c r="BI69" s="23">
        <v>6905.209886508901</v>
      </c>
      <c r="BJ69" s="23">
        <v>21266.940465645523</v>
      </c>
      <c r="BK69" s="23">
        <v>11.458103651141839</v>
      </c>
      <c r="BL69" s="23">
        <v>3527.2915582801579</v>
      </c>
      <c r="BM69" s="23">
        <v>27368.173279905488</v>
      </c>
      <c r="BN69" s="23">
        <v>14979.344891466841</v>
      </c>
      <c r="BO69" s="23">
        <v>16372.906951869354</v>
      </c>
      <c r="BP69" s="23">
        <v>51147.802749044058</v>
      </c>
      <c r="BQ69" s="23">
        <v>48.931351929536405</v>
      </c>
      <c r="BR69" s="23">
        <v>138.67074836640859</v>
      </c>
      <c r="BS69" s="23">
        <v>0</v>
      </c>
      <c r="BT69" s="64">
        <v>288271.54287463229</v>
      </c>
      <c r="BU69" s="23">
        <v>1302472.6384798887</v>
      </c>
      <c r="BV69" s="23">
        <v>875882.53636386374</v>
      </c>
      <c r="BW69" s="23">
        <v>0</v>
      </c>
      <c r="BX69" s="23">
        <v>883259.02488013718</v>
      </c>
      <c r="BY69" s="23">
        <v>22.155653927597328</v>
      </c>
      <c r="BZ69" s="23">
        <v>0</v>
      </c>
      <c r="CA69" s="23">
        <v>0</v>
      </c>
      <c r="CB69" s="23">
        <v>0</v>
      </c>
      <c r="CC69" s="23">
        <v>0</v>
      </c>
      <c r="CD69" s="23">
        <v>908.35189475234188</v>
      </c>
      <c r="CE69" s="23">
        <v>0</v>
      </c>
      <c r="CF69" s="23">
        <v>1111.6454656868866</v>
      </c>
      <c r="CG69" s="23">
        <v>0</v>
      </c>
      <c r="CH69" s="23">
        <v>86.444384145220525</v>
      </c>
      <c r="CI69" s="23">
        <v>40727.239316304353</v>
      </c>
      <c r="CJ69" s="34">
        <f t="shared" ref="CJ69:CJ73" si="2">SUM(BT69:CI69)</f>
        <v>3392741.5793133378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53592.296066085953</v>
      </c>
      <c r="D70" s="23">
        <v>28992.406459400187</v>
      </c>
      <c r="E70" s="23">
        <v>23489.12052283165</v>
      </c>
      <c r="F70" s="23">
        <v>10844.32739551242</v>
      </c>
      <c r="G70" s="23">
        <v>109748.24202290038</v>
      </c>
      <c r="H70" s="23">
        <v>33861.199445561695</v>
      </c>
      <c r="I70" s="23">
        <v>9129.5520755574598</v>
      </c>
      <c r="J70" s="23">
        <v>37358.676019485356</v>
      </c>
      <c r="K70" s="23">
        <v>30988.11530418236</v>
      </c>
      <c r="L70" s="23">
        <v>2257.9514505655452</v>
      </c>
      <c r="M70" s="23">
        <v>14830.784814704382</v>
      </c>
      <c r="N70" s="23">
        <v>10857.182874226881</v>
      </c>
      <c r="O70" s="23">
        <v>25607.033803120983</v>
      </c>
      <c r="P70" s="23">
        <v>59972.733115257441</v>
      </c>
      <c r="Q70" s="23">
        <v>38312.7746612013</v>
      </c>
      <c r="R70" s="23">
        <v>57684.481291639866</v>
      </c>
      <c r="S70" s="23">
        <v>56174.122367412892</v>
      </c>
      <c r="T70" s="23">
        <v>25929.015535018647</v>
      </c>
      <c r="U70" s="23">
        <v>94142.259047670144</v>
      </c>
      <c r="V70" s="23">
        <v>12028.967167201343</v>
      </c>
      <c r="W70" s="23">
        <v>33247.24377961889</v>
      </c>
      <c r="X70" s="23">
        <v>76193.669166931402</v>
      </c>
      <c r="Y70" s="23">
        <v>14904.925425560159</v>
      </c>
      <c r="Z70" s="23">
        <v>11322.658011621832</v>
      </c>
      <c r="AA70" s="23">
        <v>17869.49534331735</v>
      </c>
      <c r="AB70" s="23">
        <v>30576.242859207738</v>
      </c>
      <c r="AC70" s="23">
        <v>153783.32726857293</v>
      </c>
      <c r="AD70" s="23">
        <v>55878.700257793447</v>
      </c>
      <c r="AE70" s="23">
        <v>299856.05360269785</v>
      </c>
      <c r="AF70" s="23">
        <v>219509.43765406223</v>
      </c>
      <c r="AG70" s="23">
        <v>299704.10343177937</v>
      </c>
      <c r="AH70" s="23">
        <v>6366.7975768558699</v>
      </c>
      <c r="AI70" s="23">
        <v>49946.434563295465</v>
      </c>
      <c r="AJ70" s="23">
        <v>161030.65510346959</v>
      </c>
      <c r="AK70" s="23">
        <v>14963.624144633655</v>
      </c>
      <c r="AL70" s="23">
        <v>35704.303969562214</v>
      </c>
      <c r="AM70" s="23">
        <v>90431.418634183414</v>
      </c>
      <c r="AN70" s="23">
        <v>14122.459133979428</v>
      </c>
      <c r="AO70" s="23">
        <v>51942.201148682951</v>
      </c>
      <c r="AP70" s="23">
        <v>45820.590868416453</v>
      </c>
      <c r="AQ70" s="23">
        <v>101329.27158156212</v>
      </c>
      <c r="AR70" s="23">
        <v>327126.98959258146</v>
      </c>
      <c r="AS70" s="23">
        <v>35632.120359643355</v>
      </c>
      <c r="AT70" s="23">
        <v>33219.223950064668</v>
      </c>
      <c r="AU70" s="23">
        <v>17724.510432002931</v>
      </c>
      <c r="AV70" s="23">
        <v>4677.2064896994134</v>
      </c>
      <c r="AW70" s="23">
        <v>23354.204038801214</v>
      </c>
      <c r="AX70" s="23">
        <v>89518.141130015167</v>
      </c>
      <c r="AY70" s="23">
        <v>148200.53123127253</v>
      </c>
      <c r="AZ70" s="23">
        <v>10069.657423440573</v>
      </c>
      <c r="BA70" s="23">
        <v>6.2670145686867578</v>
      </c>
      <c r="BB70" s="23">
        <v>69628.677557129035</v>
      </c>
      <c r="BC70" s="23">
        <v>52005.551785963755</v>
      </c>
      <c r="BD70" s="23">
        <v>85526.696560924524</v>
      </c>
      <c r="BE70" s="23">
        <v>14000.733549192224</v>
      </c>
      <c r="BF70" s="23">
        <v>8242.561810047373</v>
      </c>
      <c r="BG70" s="23">
        <v>103261.5425980484</v>
      </c>
      <c r="BH70" s="23">
        <v>23400.24018080825</v>
      </c>
      <c r="BI70" s="23">
        <v>3443.041185191069</v>
      </c>
      <c r="BJ70" s="23">
        <v>141.78881198396718</v>
      </c>
      <c r="BK70" s="23">
        <v>6057.5012871579202</v>
      </c>
      <c r="BL70" s="23">
        <v>53644.281142606815</v>
      </c>
      <c r="BM70" s="23">
        <v>4599.9991591778526</v>
      </c>
      <c r="BN70" s="23">
        <v>7189.0978869525406</v>
      </c>
      <c r="BO70" s="23">
        <v>8111.8767195726041</v>
      </c>
      <c r="BP70" s="23">
        <v>48187.123017233265</v>
      </c>
      <c r="BQ70" s="23">
        <v>13848.586575228215</v>
      </c>
      <c r="BR70" s="23">
        <v>29064.66830164396</v>
      </c>
      <c r="BS70" s="23">
        <v>0</v>
      </c>
      <c r="BT70" s="64">
        <v>3740187.6747562918</v>
      </c>
      <c r="BU70" s="23">
        <v>1020632.65335282</v>
      </c>
      <c r="BV70" s="23">
        <v>4074299.1934664813</v>
      </c>
      <c r="BW70" s="23">
        <v>0</v>
      </c>
      <c r="BX70" s="23">
        <v>4.5348240290190036</v>
      </c>
      <c r="BY70" s="23">
        <v>2018633.7170689965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6708.7126966206224</v>
      </c>
      <c r="CG70" s="23">
        <v>0</v>
      </c>
      <c r="CH70" s="23">
        <v>0</v>
      </c>
      <c r="CI70" s="23">
        <v>43341.648006917661</v>
      </c>
      <c r="CJ70" s="34">
        <f t="shared" si="2"/>
        <v>10903808.134172156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41897.379213273467</v>
      </c>
      <c r="D71" s="23">
        <v>6235.3409871508229</v>
      </c>
      <c r="E71" s="23">
        <v>8499.1493678494717</v>
      </c>
      <c r="F71" s="23">
        <v>14595.575469487349</v>
      </c>
      <c r="G71" s="23">
        <v>74424.549784660732</v>
      </c>
      <c r="H71" s="23">
        <v>14552.138766412894</v>
      </c>
      <c r="I71" s="23">
        <v>12147.403135914416</v>
      </c>
      <c r="J71" s="23">
        <v>9882.9681172974088</v>
      </c>
      <c r="K71" s="23">
        <v>15798.184522187272</v>
      </c>
      <c r="L71" s="23">
        <v>8345.853282464428</v>
      </c>
      <c r="M71" s="23">
        <v>14226.178853392898</v>
      </c>
      <c r="N71" s="23">
        <v>6562.8145341628533</v>
      </c>
      <c r="O71" s="23">
        <v>14768.165187952176</v>
      </c>
      <c r="P71" s="23">
        <v>25478.403585516429</v>
      </c>
      <c r="Q71" s="23">
        <v>18218.339019726671</v>
      </c>
      <c r="R71" s="23">
        <v>27438.999516482989</v>
      </c>
      <c r="S71" s="23">
        <v>10330.264541663686</v>
      </c>
      <c r="T71" s="23">
        <v>12019.965814390936</v>
      </c>
      <c r="U71" s="23">
        <v>31831.684153307389</v>
      </c>
      <c r="V71" s="23">
        <v>6462.9682021018298</v>
      </c>
      <c r="W71" s="23">
        <v>8114.46067912119</v>
      </c>
      <c r="X71" s="23">
        <v>17525.456838200618</v>
      </c>
      <c r="Y71" s="23">
        <v>5039.8122157662556</v>
      </c>
      <c r="Z71" s="23">
        <v>18248.374440168074</v>
      </c>
      <c r="AA71" s="23">
        <v>1523.0636304409877</v>
      </c>
      <c r="AB71" s="23">
        <v>5609.6138175807109</v>
      </c>
      <c r="AC71" s="23">
        <v>66900.512855531211</v>
      </c>
      <c r="AD71" s="23">
        <v>49328.423412961769</v>
      </c>
      <c r="AE71" s="23">
        <v>63840.987147342363</v>
      </c>
      <c r="AF71" s="23">
        <v>27086.263468252622</v>
      </c>
      <c r="AG71" s="23">
        <v>225176.51350613867</v>
      </c>
      <c r="AH71" s="23">
        <v>2603.1898501468499</v>
      </c>
      <c r="AI71" s="23">
        <v>6502.2288736829023</v>
      </c>
      <c r="AJ71" s="23">
        <v>26349.529553816767</v>
      </c>
      <c r="AK71" s="23">
        <v>267.68645426341868</v>
      </c>
      <c r="AL71" s="23">
        <v>51573.100071845969</v>
      </c>
      <c r="AM71" s="23">
        <v>13970.306148678792</v>
      </c>
      <c r="AN71" s="23">
        <v>2998.3857468763804</v>
      </c>
      <c r="AO71" s="23">
        <v>1005.1551903963251</v>
      </c>
      <c r="AP71" s="23">
        <v>12400.792994740701</v>
      </c>
      <c r="AQ71" s="23">
        <v>13231.548276975802</v>
      </c>
      <c r="AR71" s="23">
        <v>6785.6549122227225</v>
      </c>
      <c r="AS71" s="23">
        <v>5839.2911912271065</v>
      </c>
      <c r="AT71" s="23">
        <v>6827.8980444654853</v>
      </c>
      <c r="AU71" s="23">
        <v>4756.5956563023792</v>
      </c>
      <c r="AV71" s="23">
        <v>469.17929070198994</v>
      </c>
      <c r="AW71" s="23">
        <v>586.54807424148453</v>
      </c>
      <c r="AX71" s="23">
        <v>23042.177893417862</v>
      </c>
      <c r="AY71" s="23">
        <v>34349.608027042814</v>
      </c>
      <c r="AZ71" s="23">
        <v>1225.4871120920061</v>
      </c>
      <c r="BA71" s="23">
        <v>4645.6804526920005</v>
      </c>
      <c r="BB71" s="23">
        <v>16710.130390481016</v>
      </c>
      <c r="BC71" s="23">
        <v>6264.3100524455167</v>
      </c>
      <c r="BD71" s="23">
        <v>18563.655597040768</v>
      </c>
      <c r="BE71" s="23">
        <v>190.84830252524961</v>
      </c>
      <c r="BF71" s="23">
        <v>1111.8164529930884</v>
      </c>
      <c r="BG71" s="23">
        <v>21674.581068492691</v>
      </c>
      <c r="BH71" s="23">
        <v>106361.42519310286</v>
      </c>
      <c r="BI71" s="23">
        <v>1698.5688570066382</v>
      </c>
      <c r="BJ71" s="23">
        <v>66920.944783920597</v>
      </c>
      <c r="BK71" s="23">
        <v>1457.1920260472018</v>
      </c>
      <c r="BL71" s="23">
        <v>64304.220455777358</v>
      </c>
      <c r="BM71" s="23">
        <v>72287.301696791445</v>
      </c>
      <c r="BN71" s="23">
        <v>7967.9646145091046</v>
      </c>
      <c r="BO71" s="23">
        <v>5136.8147841244117</v>
      </c>
      <c r="BP71" s="23">
        <v>20045.024269483216</v>
      </c>
      <c r="BQ71" s="23">
        <v>1843.7134547307646</v>
      </c>
      <c r="BR71" s="23">
        <v>2646.9509837819583</v>
      </c>
      <c r="BS71" s="23">
        <v>0</v>
      </c>
      <c r="BT71" s="64">
        <v>1496725.314865985</v>
      </c>
      <c r="BU71" s="23">
        <v>909504.57724278909</v>
      </c>
      <c r="BV71" s="23">
        <v>0</v>
      </c>
      <c r="BW71" s="23">
        <v>0.98843875937014058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15.154417363000949</v>
      </c>
      <c r="CD71" s="23">
        <v>5473.1358022638788</v>
      </c>
      <c r="CE71" s="23">
        <v>0</v>
      </c>
      <c r="CF71" s="23">
        <v>19103.671249185849</v>
      </c>
      <c r="CG71" s="23">
        <v>0</v>
      </c>
      <c r="CH71" s="23">
        <v>205.92233894718063</v>
      </c>
      <c r="CI71" s="23">
        <v>136.40338805169563</v>
      </c>
      <c r="CJ71" s="34">
        <f t="shared" si="2"/>
        <v>2431165.1677433448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10830.562517710225</v>
      </c>
      <c r="D72" s="23">
        <v>4513.4417722096769</v>
      </c>
      <c r="E72" s="23">
        <v>992.68140315714652</v>
      </c>
      <c r="F72" s="23">
        <v>318.12250732635033</v>
      </c>
      <c r="G72" s="23">
        <v>44293.961168976261</v>
      </c>
      <c r="H72" s="23">
        <v>3385.614102686005</v>
      </c>
      <c r="I72" s="23">
        <v>1459.4933061104302</v>
      </c>
      <c r="J72" s="23">
        <v>1418.5537680017756</v>
      </c>
      <c r="K72" s="23">
        <v>2093.3908559739393</v>
      </c>
      <c r="L72" s="23">
        <v>378.90168008309348</v>
      </c>
      <c r="M72" s="23">
        <v>5577.4194305784513</v>
      </c>
      <c r="N72" s="23">
        <v>1331.9823381704709</v>
      </c>
      <c r="O72" s="23">
        <v>4204.4881958052974</v>
      </c>
      <c r="P72" s="23">
        <v>8414.5844919196752</v>
      </c>
      <c r="Q72" s="23">
        <v>3189.4669299886973</v>
      </c>
      <c r="R72" s="23">
        <v>6876.0766506153786</v>
      </c>
      <c r="S72" s="23">
        <v>5733.1179523469</v>
      </c>
      <c r="T72" s="23">
        <v>6157.0948483101483</v>
      </c>
      <c r="U72" s="23">
        <v>12874.167423240124</v>
      </c>
      <c r="V72" s="23">
        <v>1098.8143781681222</v>
      </c>
      <c r="W72" s="23">
        <v>2272.3148480878522</v>
      </c>
      <c r="X72" s="23">
        <v>4000.6410271257532</v>
      </c>
      <c r="Y72" s="23">
        <v>1804.4142139020312</v>
      </c>
      <c r="Z72" s="23">
        <v>849.15328975925115</v>
      </c>
      <c r="AA72" s="23">
        <v>3859.4818814599626</v>
      </c>
      <c r="AB72" s="23">
        <v>2893.2016740340596</v>
      </c>
      <c r="AC72" s="23">
        <v>18606.278479404977</v>
      </c>
      <c r="AD72" s="23">
        <v>7008.8120259604357</v>
      </c>
      <c r="AE72" s="23">
        <v>29149.77686697237</v>
      </c>
      <c r="AF72" s="23">
        <v>14766.628515717704</v>
      </c>
      <c r="AG72" s="23">
        <v>13021.072315205221</v>
      </c>
      <c r="AH72" s="23">
        <v>762.5891013252666</v>
      </c>
      <c r="AI72" s="23">
        <v>2271.0791218653644</v>
      </c>
      <c r="AJ72" s="23">
        <v>10907.485814696574</v>
      </c>
      <c r="AK72" s="23">
        <v>978.44293333055407</v>
      </c>
      <c r="AL72" s="23">
        <v>47413.144904427565</v>
      </c>
      <c r="AM72" s="23">
        <v>4669.3132001776785</v>
      </c>
      <c r="AN72" s="23">
        <v>2145.2467925153683</v>
      </c>
      <c r="AO72" s="23">
        <v>6664.3299194580686</v>
      </c>
      <c r="AP72" s="23">
        <v>2756.3507423420169</v>
      </c>
      <c r="AQ72" s="23">
        <v>10230.869802641751</v>
      </c>
      <c r="AR72" s="23">
        <v>9363.0039270834168</v>
      </c>
      <c r="AS72" s="23">
        <v>3070.0940797932394</v>
      </c>
      <c r="AT72" s="23">
        <v>1795.7687471393717</v>
      </c>
      <c r="AU72" s="23">
        <v>4179.5607566725093</v>
      </c>
      <c r="AV72" s="23">
        <v>639.7791457504145</v>
      </c>
      <c r="AW72" s="23">
        <v>1204.0844937731858</v>
      </c>
      <c r="AX72" s="23">
        <v>5031.4298158693928</v>
      </c>
      <c r="AY72" s="23">
        <v>8451.698879013873</v>
      </c>
      <c r="AZ72" s="23">
        <v>6723.1201515987768</v>
      </c>
      <c r="BA72" s="23">
        <v>701.26091215304166</v>
      </c>
      <c r="BB72" s="23">
        <v>3350.1474868735609</v>
      </c>
      <c r="BC72" s="23">
        <v>10458.478818943084</v>
      </c>
      <c r="BD72" s="23">
        <v>5147.965845890878</v>
      </c>
      <c r="BE72" s="23">
        <v>858.51338136404536</v>
      </c>
      <c r="BF72" s="23">
        <v>134.94626052993357</v>
      </c>
      <c r="BG72" s="23">
        <v>6887.2757218356874</v>
      </c>
      <c r="BH72" s="23">
        <v>34543.449437777803</v>
      </c>
      <c r="BI72" s="23">
        <v>3000.6843395793853</v>
      </c>
      <c r="BJ72" s="23">
        <v>12632.781430642937</v>
      </c>
      <c r="BK72" s="23">
        <v>525.09134314628079</v>
      </c>
      <c r="BL72" s="23">
        <v>68356.846129739948</v>
      </c>
      <c r="BM72" s="23">
        <v>50892.226965902832</v>
      </c>
      <c r="BN72" s="23">
        <v>3192.6239057374819</v>
      </c>
      <c r="BO72" s="23">
        <v>1611.3138773006399</v>
      </c>
      <c r="BP72" s="23">
        <v>7438.2696760884583</v>
      </c>
      <c r="BQ72" s="23">
        <v>919.38739711625317</v>
      </c>
      <c r="BR72" s="23">
        <v>2856.0057234795668</v>
      </c>
      <c r="BS72" s="23">
        <v>0</v>
      </c>
      <c r="BT72" s="64">
        <v>566138.37184258399</v>
      </c>
      <c r="BU72" s="23">
        <v>3481688.7537870379</v>
      </c>
      <c r="BV72" s="23">
        <v>0</v>
      </c>
      <c r="BW72" s="23">
        <v>166.9419302435565</v>
      </c>
      <c r="BX72" s="23">
        <v>0</v>
      </c>
      <c r="BY72" s="23">
        <v>591.90497439760475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471.80552426928097</v>
      </c>
      <c r="CG72" s="23">
        <v>0</v>
      </c>
      <c r="CH72" s="23">
        <v>0</v>
      </c>
      <c r="CI72" s="23">
        <v>0</v>
      </c>
      <c r="CJ72" s="34">
        <f t="shared" si="2"/>
        <v>4049057.7780585326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987339.6802081248</v>
      </c>
      <c r="BV73" s="23">
        <v>0</v>
      </c>
      <c r="BW73" s="23">
        <v>145422.46705958797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1132762.1472677127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754167.13794878265</v>
      </c>
      <c r="D75" s="23">
        <v>203.35652783549961</v>
      </c>
      <c r="E75" s="23">
        <v>1594.1543322685211</v>
      </c>
      <c r="F75" s="23">
        <v>572.00663957424854</v>
      </c>
      <c r="G75" s="23">
        <v>1857916.6955101765</v>
      </c>
      <c r="H75" s="23">
        <v>236728.14269879373</v>
      </c>
      <c r="I75" s="23">
        <v>896.12164755841309</v>
      </c>
      <c r="J75" s="23">
        <v>2010.9837659871118</v>
      </c>
      <c r="K75" s="23">
        <v>1331.1390887889047</v>
      </c>
      <c r="L75" s="23">
        <v>489.97357640759174</v>
      </c>
      <c r="M75" s="23">
        <v>48564.687369110718</v>
      </c>
      <c r="N75" s="23">
        <v>38788.929308786915</v>
      </c>
      <c r="O75" s="23">
        <v>44229.923753131785</v>
      </c>
      <c r="P75" s="23">
        <v>2151.7735816468366</v>
      </c>
      <c r="Q75" s="23">
        <v>666.21936333430369</v>
      </c>
      <c r="R75" s="23">
        <v>12790.636807253693</v>
      </c>
      <c r="S75" s="23">
        <v>2742.0141349152282</v>
      </c>
      <c r="T75" s="23">
        <v>1478.147110956314</v>
      </c>
      <c r="U75" s="23">
        <v>4033.7828611967702</v>
      </c>
      <c r="V75" s="23">
        <v>451.37798520607561</v>
      </c>
      <c r="W75" s="23">
        <v>977.50716352713164</v>
      </c>
      <c r="X75" s="23">
        <v>223257.71147871422</v>
      </c>
      <c r="Y75" s="23">
        <v>624.79411606311919</v>
      </c>
      <c r="Z75" s="23">
        <v>903.92296209773588</v>
      </c>
      <c r="AA75" s="23">
        <v>105.24799932350304</v>
      </c>
      <c r="AB75" s="23">
        <v>243.47422821293628</v>
      </c>
      <c r="AC75" s="23">
        <v>7344.5005715658981</v>
      </c>
      <c r="AD75" s="23">
        <v>2292.4977849661454</v>
      </c>
      <c r="AE75" s="23">
        <v>21449.801265368631</v>
      </c>
      <c r="AF75" s="23">
        <v>7914.7908107316098</v>
      </c>
      <c r="AG75" s="23">
        <v>831.93228444062561</v>
      </c>
      <c r="AH75" s="23">
        <v>149.36949745595885</v>
      </c>
      <c r="AI75" s="23">
        <v>1135.2404103474498</v>
      </c>
      <c r="AJ75" s="23">
        <v>1009.0298319325613</v>
      </c>
      <c r="AK75" s="23">
        <v>463.1058483066567</v>
      </c>
      <c r="AL75" s="23">
        <v>349239.07648697536</v>
      </c>
      <c r="AM75" s="23">
        <v>2838.4378056522646</v>
      </c>
      <c r="AN75" s="23">
        <v>3884.4453097270907</v>
      </c>
      <c r="AO75" s="23">
        <v>1441.2653536783037</v>
      </c>
      <c r="AP75" s="23">
        <v>1248.0790173675709</v>
      </c>
      <c r="AQ75" s="23">
        <v>2600.6130375918833</v>
      </c>
      <c r="AR75" s="23">
        <v>1928.6652885820831</v>
      </c>
      <c r="AS75" s="23">
        <v>3331.9963998481512</v>
      </c>
      <c r="AT75" s="23">
        <v>761.99830794321178</v>
      </c>
      <c r="AU75" s="23">
        <v>2038.9915150538216</v>
      </c>
      <c r="AV75" s="23">
        <v>151.70229051321724</v>
      </c>
      <c r="AW75" s="23">
        <v>165.51758978943695</v>
      </c>
      <c r="AX75" s="23">
        <v>2321.865326463253</v>
      </c>
      <c r="AY75" s="23">
        <v>3216.8476980960108</v>
      </c>
      <c r="AZ75" s="23">
        <v>322.45079146005537</v>
      </c>
      <c r="BA75" s="23">
        <v>1449.0234399484975</v>
      </c>
      <c r="BB75" s="23">
        <v>1124.1575090737858</v>
      </c>
      <c r="BC75" s="23">
        <v>3154.8097820275862</v>
      </c>
      <c r="BD75" s="23">
        <v>227.36612553135075</v>
      </c>
      <c r="BE75" s="23">
        <v>284.24066150480076</v>
      </c>
      <c r="BF75" s="23">
        <v>288.48903621758666</v>
      </c>
      <c r="BG75" s="23">
        <v>13605.641305196783</v>
      </c>
      <c r="BH75" s="23">
        <v>97344.504679319361</v>
      </c>
      <c r="BI75" s="23">
        <v>332.3952704070017</v>
      </c>
      <c r="BJ75" s="23">
        <v>31486.483212658233</v>
      </c>
      <c r="BK75" s="23">
        <v>249.86991817725752</v>
      </c>
      <c r="BL75" s="23">
        <v>30199.026855464421</v>
      </c>
      <c r="BM75" s="23">
        <v>60878.223232923585</v>
      </c>
      <c r="BN75" s="23">
        <v>8652.3175029565937</v>
      </c>
      <c r="BO75" s="23">
        <v>6248.1431585731652</v>
      </c>
      <c r="BP75" s="23">
        <v>55803.986351883679</v>
      </c>
      <c r="BQ75" s="23">
        <v>459.9696522795864</v>
      </c>
      <c r="BR75" s="23">
        <v>193.79993346732491</v>
      </c>
      <c r="BS75" s="23">
        <v>0</v>
      </c>
      <c r="BT75" s="64">
        <v>3967984.5301111187</v>
      </c>
      <c r="BU75" s="23">
        <v>2552826.2567087398</v>
      </c>
      <c r="BV75" s="23">
        <v>0</v>
      </c>
      <c r="BW75" s="23">
        <v>119.57637993646074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550.06044288821852</v>
      </c>
      <c r="CD75" s="23">
        <v>379.65108719707916</v>
      </c>
      <c r="CE75" s="23">
        <v>-3260.0333929422895</v>
      </c>
      <c r="CF75" s="23">
        <v>0</v>
      </c>
      <c r="CG75" s="23">
        <v>0</v>
      </c>
      <c r="CH75" s="23">
        <v>480817.38247340912</v>
      </c>
      <c r="CI75" s="23">
        <v>1132790.5514099197</v>
      </c>
      <c r="CJ75" s="34">
        <f t="shared" ref="CJ75:CJ106" si="3">SUM(BT75:CI75)</f>
        <v>8132207.9752202667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45.760217795526465</v>
      </c>
      <c r="D76" s="23">
        <v>3835.6556240632735</v>
      </c>
      <c r="E76" s="23">
        <v>0</v>
      </c>
      <c r="F76" s="23">
        <v>4.0110280057518106E-2</v>
      </c>
      <c r="G76" s="23">
        <v>14.737362232926229</v>
      </c>
      <c r="H76" s="23">
        <v>0</v>
      </c>
      <c r="I76" s="23">
        <v>61562.502430380977</v>
      </c>
      <c r="J76" s="23">
        <v>0</v>
      </c>
      <c r="K76" s="23">
        <v>0</v>
      </c>
      <c r="L76" s="23">
        <v>0</v>
      </c>
      <c r="M76" s="23">
        <v>13.99007127438316</v>
      </c>
      <c r="N76" s="23">
        <v>308.05730788610526</v>
      </c>
      <c r="O76" s="23">
        <v>52.974519382040185</v>
      </c>
      <c r="P76" s="23">
        <v>2.7396242451346722</v>
      </c>
      <c r="Q76" s="23">
        <v>341.71538131559203</v>
      </c>
      <c r="R76" s="23">
        <v>5513.9588913342068</v>
      </c>
      <c r="S76" s="23">
        <v>173.87038571365218</v>
      </c>
      <c r="T76" s="23">
        <v>1.1271719085865313</v>
      </c>
      <c r="U76" s="23">
        <v>10.296205534366376</v>
      </c>
      <c r="V76" s="23">
        <v>0</v>
      </c>
      <c r="W76" s="23">
        <v>0</v>
      </c>
      <c r="X76" s="23">
        <v>22557.164346568559</v>
      </c>
      <c r="Y76" s="23">
        <v>111.77079083923414</v>
      </c>
      <c r="Z76" s="23">
        <v>0</v>
      </c>
      <c r="AA76" s="23">
        <v>0</v>
      </c>
      <c r="AB76" s="23">
        <v>0</v>
      </c>
      <c r="AC76" s="23">
        <v>2452.8353986584257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63.209483188691699</v>
      </c>
      <c r="BI76" s="23">
        <v>0.2812929347300771</v>
      </c>
      <c r="BJ76" s="23">
        <v>26.991331704580443</v>
      </c>
      <c r="BK76" s="23">
        <v>0</v>
      </c>
      <c r="BL76" s="23">
        <v>6.4654636794321645</v>
      </c>
      <c r="BM76" s="23">
        <v>16.851932268508108</v>
      </c>
      <c r="BN76" s="23">
        <v>1.2584244374740439</v>
      </c>
      <c r="BO76" s="23">
        <v>0.20726619215478831</v>
      </c>
      <c r="BP76" s="23">
        <v>0.24895230971665097</v>
      </c>
      <c r="BQ76" s="23">
        <v>0</v>
      </c>
      <c r="BR76" s="23">
        <v>0</v>
      </c>
      <c r="BS76" s="23">
        <v>0</v>
      </c>
      <c r="BT76" s="64">
        <v>97114.709986128335</v>
      </c>
      <c r="BU76" s="23">
        <v>884.82325099286663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-7230.8960671232471</v>
      </c>
      <c r="CI76" s="23">
        <v>15541.731400530163</v>
      </c>
      <c r="CJ76" s="34">
        <f t="shared" si="3"/>
        <v>106310.36857052811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13117.844008605874</v>
      </c>
      <c r="D77" s="23">
        <v>0</v>
      </c>
      <c r="E77" s="23">
        <v>5577.0418300879282</v>
      </c>
      <c r="F77" s="23">
        <v>0</v>
      </c>
      <c r="G77" s="23">
        <v>1463569.7999347791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3417.0723091835848</v>
      </c>
      <c r="N77" s="23">
        <v>29449.888689999792</v>
      </c>
      <c r="O77" s="23">
        <v>66.444870052926774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2515.3090522659263</v>
      </c>
      <c r="Y77" s="23">
        <v>0</v>
      </c>
      <c r="Z77" s="23">
        <v>1.4109267642776424</v>
      </c>
      <c r="AA77" s="23">
        <v>0</v>
      </c>
      <c r="AB77" s="23">
        <v>0</v>
      </c>
      <c r="AC77" s="23">
        <v>25.914978117711044</v>
      </c>
      <c r="AD77" s="23">
        <v>0</v>
      </c>
      <c r="AE77" s="23">
        <v>0</v>
      </c>
      <c r="AF77" s="23">
        <v>-0.74524590731416296</v>
      </c>
      <c r="AG77" s="23">
        <v>0</v>
      </c>
      <c r="AH77" s="23">
        <v>0</v>
      </c>
      <c r="AI77" s="23">
        <v>0</v>
      </c>
      <c r="AJ77" s="23">
        <v>82.030202024050411</v>
      </c>
      <c r="AK77" s="23">
        <v>0</v>
      </c>
      <c r="AL77" s="23">
        <v>65441.895211052208</v>
      </c>
      <c r="AM77" s="23">
        <v>0</v>
      </c>
      <c r="AN77" s="23">
        <v>95.874133373749558</v>
      </c>
      <c r="AO77" s="23">
        <v>0</v>
      </c>
      <c r="AP77" s="23">
        <v>190.68843867979061</v>
      </c>
      <c r="AQ77" s="23">
        <v>22.098001021226882</v>
      </c>
      <c r="AR77" s="23">
        <v>43.609413991977057</v>
      </c>
      <c r="AS77" s="23">
        <v>0</v>
      </c>
      <c r="AT77" s="23">
        <v>0</v>
      </c>
      <c r="AU77" s="23">
        <v>152.17505922384601</v>
      </c>
      <c r="AV77" s="23">
        <v>0</v>
      </c>
      <c r="AW77" s="23">
        <v>0</v>
      </c>
      <c r="AX77" s="23">
        <v>291.50356814847487</v>
      </c>
      <c r="AY77" s="23">
        <v>257.8830179887824</v>
      </c>
      <c r="AZ77" s="23">
        <v>0</v>
      </c>
      <c r="BA77" s="23">
        <v>83.761360037999495</v>
      </c>
      <c r="BB77" s="23">
        <v>0</v>
      </c>
      <c r="BC77" s="23">
        <v>262.31975155490318</v>
      </c>
      <c r="BD77" s="23">
        <v>0</v>
      </c>
      <c r="BE77" s="23">
        <v>32.01711952880035</v>
      </c>
      <c r="BF77" s="23">
        <v>0</v>
      </c>
      <c r="BG77" s="23">
        <v>0</v>
      </c>
      <c r="BH77" s="23">
        <v>5336.7878858329132</v>
      </c>
      <c r="BI77" s="23">
        <v>25.141602723339481</v>
      </c>
      <c r="BJ77" s="23">
        <v>1890.5855221205034</v>
      </c>
      <c r="BK77" s="23">
        <v>70.215962746037647</v>
      </c>
      <c r="BL77" s="23">
        <v>4222.8190870730468</v>
      </c>
      <c r="BM77" s="23">
        <v>5117.1852754347092</v>
      </c>
      <c r="BN77" s="23">
        <v>32.545061820532062</v>
      </c>
      <c r="BO77" s="23">
        <v>29.420193291877251</v>
      </c>
      <c r="BP77" s="23">
        <v>1957.5459445487006</v>
      </c>
      <c r="BQ77" s="23">
        <v>4.0944455510853004</v>
      </c>
      <c r="BR77" s="23">
        <v>0</v>
      </c>
      <c r="BS77" s="23">
        <v>0</v>
      </c>
      <c r="BT77" s="64">
        <v>1603382.1776117182</v>
      </c>
      <c r="BU77" s="23">
        <v>479950.82652675145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16784.476245855189</v>
      </c>
      <c r="CI77" s="23">
        <v>845430.82058632921</v>
      </c>
      <c r="CJ77" s="34">
        <f t="shared" si="3"/>
        <v>2945548.300970654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136950.53112583139</v>
      </c>
      <c r="D78" s="23">
        <v>0.75824664359734339</v>
      </c>
      <c r="E78" s="23">
        <v>2.7919999646518598</v>
      </c>
      <c r="F78" s="23">
        <v>79256.379203408665</v>
      </c>
      <c r="G78" s="23">
        <v>521916.4626560926</v>
      </c>
      <c r="H78" s="23">
        <v>2155.1292199810946</v>
      </c>
      <c r="I78" s="23">
        <v>9345.821200074939</v>
      </c>
      <c r="J78" s="23">
        <v>59657.743053306185</v>
      </c>
      <c r="K78" s="23">
        <v>36.681206408301087</v>
      </c>
      <c r="L78" s="23">
        <v>8310292.0299362773</v>
      </c>
      <c r="M78" s="23">
        <v>227701.14390426475</v>
      </c>
      <c r="N78" s="23">
        <v>4264.4158625283708</v>
      </c>
      <c r="O78" s="23">
        <v>8570.1453559165348</v>
      </c>
      <c r="P78" s="23">
        <v>253677.1664046713</v>
      </c>
      <c r="Q78" s="23">
        <v>4758.680314389354</v>
      </c>
      <c r="R78" s="23">
        <v>20443.518940777572</v>
      </c>
      <c r="S78" s="23">
        <v>714.29871879878965</v>
      </c>
      <c r="T78" s="23">
        <v>1144.7098193092902</v>
      </c>
      <c r="U78" s="23">
        <v>2495.0913272300163</v>
      </c>
      <c r="V78" s="23">
        <v>11.848937935705255</v>
      </c>
      <c r="W78" s="23">
        <v>130.44961473964034</v>
      </c>
      <c r="X78" s="23">
        <v>7968.2216781092575</v>
      </c>
      <c r="Y78" s="23">
        <v>281.58957691228039</v>
      </c>
      <c r="Z78" s="23">
        <v>5490948.8267617775</v>
      </c>
      <c r="AA78" s="23">
        <v>0</v>
      </c>
      <c r="AB78" s="23">
        <v>153.09447183746821</v>
      </c>
      <c r="AC78" s="23">
        <v>129393.24020103</v>
      </c>
      <c r="AD78" s="23">
        <v>3.1349785575930016E-4</v>
      </c>
      <c r="AE78" s="23">
        <v>5.8925252657873895E-3</v>
      </c>
      <c r="AF78" s="23">
        <v>-10.814875424131065</v>
      </c>
      <c r="AG78" s="23">
        <v>0.10938422983539449</v>
      </c>
      <c r="AH78" s="23">
        <v>0</v>
      </c>
      <c r="AI78" s="23">
        <v>0</v>
      </c>
      <c r="AJ78" s="23">
        <v>82.694016747418914</v>
      </c>
      <c r="AK78" s="23">
        <v>1.262500662309738E-2</v>
      </c>
      <c r="AL78" s="23">
        <v>6452.9082248070008</v>
      </c>
      <c r="AM78" s="23">
        <v>5.5003938480840717E-2</v>
      </c>
      <c r="AN78" s="23">
        <v>0.36909966709252645</v>
      </c>
      <c r="AO78" s="23">
        <v>9.8221468815789262E-2</v>
      </c>
      <c r="AP78" s="23">
        <v>9.6578225066018264E-2</v>
      </c>
      <c r="AQ78" s="23">
        <v>1.3601175267739936E-2</v>
      </c>
      <c r="AR78" s="23">
        <v>0</v>
      </c>
      <c r="AS78" s="23">
        <v>0</v>
      </c>
      <c r="AT78" s="23">
        <v>0</v>
      </c>
      <c r="AU78" s="23">
        <v>0.35802691017961541</v>
      </c>
      <c r="AV78" s="23">
        <v>110.95580763509118</v>
      </c>
      <c r="AW78" s="23">
        <v>211.98255462884248</v>
      </c>
      <c r="AX78" s="23">
        <v>4.6758658784249247</v>
      </c>
      <c r="AY78" s="23">
        <v>49.660005061468205</v>
      </c>
      <c r="AZ78" s="23">
        <v>0</v>
      </c>
      <c r="BA78" s="23">
        <v>474.49974762467639</v>
      </c>
      <c r="BB78" s="23">
        <v>0.16640375302608637</v>
      </c>
      <c r="BC78" s="23">
        <v>137.36590985731024</v>
      </c>
      <c r="BD78" s="23">
        <v>0.28666606464126848</v>
      </c>
      <c r="BE78" s="23">
        <v>10.534363048767643</v>
      </c>
      <c r="BF78" s="23">
        <v>2.2786020977620711</v>
      </c>
      <c r="BG78" s="23">
        <v>1303.3696032953912</v>
      </c>
      <c r="BH78" s="23">
        <v>6988.33027037598</v>
      </c>
      <c r="BI78" s="23">
        <v>335.77537393473051</v>
      </c>
      <c r="BJ78" s="23">
        <v>8564.2772705958378</v>
      </c>
      <c r="BK78" s="23">
        <v>4.1582485080828235E-2</v>
      </c>
      <c r="BL78" s="23">
        <v>2441.0909886343452</v>
      </c>
      <c r="BM78" s="23">
        <v>9440.3923066177831</v>
      </c>
      <c r="BN78" s="23">
        <v>84.534297589936386</v>
      </c>
      <c r="BO78" s="23">
        <v>93.848579197233462</v>
      </c>
      <c r="BP78" s="23">
        <v>545.51679123799033</v>
      </c>
      <c r="BQ78" s="23">
        <v>25.281958816693994</v>
      </c>
      <c r="BR78" s="23">
        <v>0</v>
      </c>
      <c r="BS78" s="23">
        <v>0</v>
      </c>
      <c r="BT78" s="64">
        <v>15309621.540799428</v>
      </c>
      <c r="BU78" s="23">
        <v>56380.668515257137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99406.300493289906</v>
      </c>
      <c r="CI78" s="23">
        <v>42436.491652801225</v>
      </c>
      <c r="CJ78" s="34">
        <f t="shared" si="3"/>
        <v>15507845.001460778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4450014.9780787695</v>
      </c>
      <c r="D79" s="23">
        <v>330.72553027260182</v>
      </c>
      <c r="E79" s="23">
        <v>28348.913081895134</v>
      </c>
      <c r="F79" s="23">
        <v>2362.5479267576757</v>
      </c>
      <c r="G79" s="23">
        <v>3404405.47027261</v>
      </c>
      <c r="H79" s="23">
        <v>40388.551640398189</v>
      </c>
      <c r="I79" s="23">
        <v>6857.18848295729</v>
      </c>
      <c r="J79" s="23">
        <v>30120.823245731517</v>
      </c>
      <c r="K79" s="23">
        <v>2487.2314230665311</v>
      </c>
      <c r="L79" s="23">
        <v>1049.9007228151659</v>
      </c>
      <c r="M79" s="23">
        <v>404773.38502185064</v>
      </c>
      <c r="N79" s="23">
        <v>335177.45788453706</v>
      </c>
      <c r="O79" s="23">
        <v>36373.875730559645</v>
      </c>
      <c r="P79" s="23">
        <v>12103.342479145391</v>
      </c>
      <c r="Q79" s="23">
        <v>3223.5113151394357</v>
      </c>
      <c r="R79" s="23">
        <v>13220.544788451027</v>
      </c>
      <c r="S79" s="23">
        <v>14663.79306908959</v>
      </c>
      <c r="T79" s="23">
        <v>9555.6420628856758</v>
      </c>
      <c r="U79" s="23">
        <v>20380.869445853714</v>
      </c>
      <c r="V79" s="23">
        <v>1268.2488031121954</v>
      </c>
      <c r="W79" s="23">
        <v>959.80718015358354</v>
      </c>
      <c r="X79" s="23">
        <v>14105.847825750217</v>
      </c>
      <c r="Y79" s="23">
        <v>2132.5468701494624</v>
      </c>
      <c r="Z79" s="23">
        <v>2706.8530044514841</v>
      </c>
      <c r="AA79" s="23">
        <v>500.18711953777262</v>
      </c>
      <c r="AB79" s="23">
        <v>8998.218972706969</v>
      </c>
      <c r="AC79" s="23">
        <v>41912.201949061913</v>
      </c>
      <c r="AD79" s="23">
        <v>2164.9337038991216</v>
      </c>
      <c r="AE79" s="23">
        <v>12249.229240126127</v>
      </c>
      <c r="AF79" s="23">
        <v>19209.200848721033</v>
      </c>
      <c r="AG79" s="23">
        <v>1184.102366069483</v>
      </c>
      <c r="AH79" s="23">
        <v>131.77957970806202</v>
      </c>
      <c r="AI79" s="23">
        <v>313.58784380765417</v>
      </c>
      <c r="AJ79" s="23">
        <v>1912.5578635583865</v>
      </c>
      <c r="AK79" s="23">
        <v>366.24453921288341</v>
      </c>
      <c r="AL79" s="23">
        <v>844603.25297733641</v>
      </c>
      <c r="AM79" s="23">
        <v>7627.0605027010879</v>
      </c>
      <c r="AN79" s="23">
        <v>33296.015915831114</v>
      </c>
      <c r="AO79" s="23">
        <v>1291.5338282079549</v>
      </c>
      <c r="AP79" s="23">
        <v>2789.1069989797174</v>
      </c>
      <c r="AQ79" s="23">
        <v>3921.5172676955599</v>
      </c>
      <c r="AR79" s="23">
        <v>1031.7000051219375</v>
      </c>
      <c r="AS79" s="23">
        <v>15877.990540583372</v>
      </c>
      <c r="AT79" s="23">
        <v>1720.7152041314941</v>
      </c>
      <c r="AU79" s="23">
        <v>2573.2925350575711</v>
      </c>
      <c r="AV79" s="23">
        <v>168.01962345577974</v>
      </c>
      <c r="AW79" s="23">
        <v>33.23776503152466</v>
      </c>
      <c r="AX79" s="23">
        <v>6938.1514145632264</v>
      </c>
      <c r="AY79" s="23">
        <v>8658.1181468856212</v>
      </c>
      <c r="AZ79" s="23">
        <v>402.52489069304204</v>
      </c>
      <c r="BA79" s="23">
        <v>1523.1409443988275</v>
      </c>
      <c r="BB79" s="23">
        <v>1149.6899692737229</v>
      </c>
      <c r="BC79" s="23">
        <v>5913.8778122670428</v>
      </c>
      <c r="BD79" s="23">
        <v>381.82508296340399</v>
      </c>
      <c r="BE79" s="23">
        <v>691.49415421200717</v>
      </c>
      <c r="BF79" s="23">
        <v>981.24217842707287</v>
      </c>
      <c r="BG79" s="23">
        <v>4031.563166357852</v>
      </c>
      <c r="BH79" s="23">
        <v>84571.757193067911</v>
      </c>
      <c r="BI79" s="23">
        <v>792.18258833872937</v>
      </c>
      <c r="BJ79" s="23">
        <v>32690.888982363012</v>
      </c>
      <c r="BK79" s="23">
        <v>1047.2133533514796</v>
      </c>
      <c r="BL79" s="23">
        <v>42935.814294103649</v>
      </c>
      <c r="BM79" s="23">
        <v>120186.1693460083</v>
      </c>
      <c r="BN79" s="23">
        <v>17559.535905754536</v>
      </c>
      <c r="BO79" s="23">
        <v>14159.544656174889</v>
      </c>
      <c r="BP79" s="23">
        <v>36584.172359250428</v>
      </c>
      <c r="BQ79" s="23">
        <v>2338.2149061510431</v>
      </c>
      <c r="BR79" s="23">
        <v>201.25606552129571</v>
      </c>
      <c r="BS79" s="23">
        <v>0</v>
      </c>
      <c r="BT79" s="64">
        <v>10224626.120487064</v>
      </c>
      <c r="BU79" s="23">
        <v>5009290.1212346796</v>
      </c>
      <c r="BV79" s="23">
        <v>0</v>
      </c>
      <c r="BW79" s="23">
        <v>556.49617223798441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473887.28170302522</v>
      </c>
      <c r="CI79" s="23">
        <v>1685202.0655125252</v>
      </c>
      <c r="CJ79" s="34">
        <f t="shared" si="3"/>
        <v>17393562.085109532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9049.5209983590739</v>
      </c>
      <c r="D80" s="23">
        <v>2060.0846160040483</v>
      </c>
      <c r="E80" s="23">
        <v>13024.842576609106</v>
      </c>
      <c r="F80" s="23">
        <v>4483.2251034989404</v>
      </c>
      <c r="G80" s="23">
        <v>42127.733280477099</v>
      </c>
      <c r="H80" s="23">
        <v>3259166.731320417</v>
      </c>
      <c r="I80" s="23">
        <v>10306.509916022809</v>
      </c>
      <c r="J80" s="23">
        <v>28179.853483177154</v>
      </c>
      <c r="K80" s="23">
        <v>6803.0568804163167</v>
      </c>
      <c r="L80" s="23">
        <v>5189.5908429936389</v>
      </c>
      <c r="M80" s="23">
        <v>57777.598897964184</v>
      </c>
      <c r="N80" s="23">
        <v>7228.9240333619637</v>
      </c>
      <c r="O80" s="23">
        <v>84299.20885431004</v>
      </c>
      <c r="P80" s="23">
        <v>59817.752250570011</v>
      </c>
      <c r="Q80" s="23">
        <v>7846.0625194165705</v>
      </c>
      <c r="R80" s="23">
        <v>18735.522613597128</v>
      </c>
      <c r="S80" s="23">
        <v>16716.598998220092</v>
      </c>
      <c r="T80" s="23">
        <v>6022.7756775748721</v>
      </c>
      <c r="U80" s="23">
        <v>53733.754805400124</v>
      </c>
      <c r="V80" s="23">
        <v>15497.842015257094</v>
      </c>
      <c r="W80" s="23">
        <v>23297.021236520784</v>
      </c>
      <c r="X80" s="23">
        <v>396856.41707439738</v>
      </c>
      <c r="Y80" s="23">
        <v>13205.096341470058</v>
      </c>
      <c r="Z80" s="23">
        <v>2333.9222847211113</v>
      </c>
      <c r="AA80" s="23">
        <v>270.69733851664688</v>
      </c>
      <c r="AB80" s="23">
        <v>8963.1067864226261</v>
      </c>
      <c r="AC80" s="23">
        <v>112228.04777472926</v>
      </c>
      <c r="AD80" s="23">
        <v>7147.6268463414599</v>
      </c>
      <c r="AE80" s="23">
        <v>31713.874827903135</v>
      </c>
      <c r="AF80" s="23">
        <v>17562.636868253241</v>
      </c>
      <c r="AG80" s="23">
        <v>4793.5508675827141</v>
      </c>
      <c r="AH80" s="23">
        <v>419.92863402417174</v>
      </c>
      <c r="AI80" s="23">
        <v>21133.138442581909</v>
      </c>
      <c r="AJ80" s="23">
        <v>3692.5239470212764</v>
      </c>
      <c r="AK80" s="23">
        <v>802.6284436062524</v>
      </c>
      <c r="AL80" s="23">
        <v>12265.80731631149</v>
      </c>
      <c r="AM80" s="23">
        <v>7510.0123966292867</v>
      </c>
      <c r="AN80" s="23">
        <v>5612.3975626816427</v>
      </c>
      <c r="AO80" s="23">
        <v>1414.3163904284934</v>
      </c>
      <c r="AP80" s="23">
        <v>1950.4265874310613</v>
      </c>
      <c r="AQ80" s="23">
        <v>5783.3637586568912</v>
      </c>
      <c r="AR80" s="23">
        <v>4365.8351169429343</v>
      </c>
      <c r="AS80" s="23">
        <v>4973.5339934220674</v>
      </c>
      <c r="AT80" s="23">
        <v>1047.3221849237909</v>
      </c>
      <c r="AU80" s="23">
        <v>1503.2571803957067</v>
      </c>
      <c r="AV80" s="23">
        <v>11805.799420666746</v>
      </c>
      <c r="AW80" s="23">
        <v>16200.507521169538</v>
      </c>
      <c r="AX80" s="23">
        <v>5125.3137261645561</v>
      </c>
      <c r="AY80" s="23">
        <v>5625.3980756743913</v>
      </c>
      <c r="AZ80" s="23">
        <v>2261.7197116197076</v>
      </c>
      <c r="BA80" s="23">
        <v>1215.3360991759973</v>
      </c>
      <c r="BB80" s="23">
        <v>2162.3315698555557</v>
      </c>
      <c r="BC80" s="23">
        <v>11069.232279191719</v>
      </c>
      <c r="BD80" s="23">
        <v>1908.4609098003252</v>
      </c>
      <c r="BE80" s="23">
        <v>1001.5444058582307</v>
      </c>
      <c r="BF80" s="23">
        <v>640.6175251018667</v>
      </c>
      <c r="BG80" s="23">
        <v>19383.532967854582</v>
      </c>
      <c r="BH80" s="23">
        <v>47371.762417372309</v>
      </c>
      <c r="BI80" s="23">
        <v>21420.296282366333</v>
      </c>
      <c r="BJ80" s="23">
        <v>25307.75752195606</v>
      </c>
      <c r="BK80" s="23">
        <v>350.04147214844983</v>
      </c>
      <c r="BL80" s="23">
        <v>39086.261192335194</v>
      </c>
      <c r="BM80" s="23">
        <v>44543.000187006939</v>
      </c>
      <c r="BN80" s="23">
        <v>10667.880025564275</v>
      </c>
      <c r="BO80" s="23">
        <v>7188.6201927590591</v>
      </c>
      <c r="BP80" s="23">
        <v>45514.906345546733</v>
      </c>
      <c r="BQ80" s="23">
        <v>93996.535501823993</v>
      </c>
      <c r="BR80" s="23">
        <v>16918.754049022067</v>
      </c>
      <c r="BS80" s="23">
        <v>0</v>
      </c>
      <c r="BT80" s="64">
        <v>4829679.2892855937</v>
      </c>
      <c r="BU80" s="23">
        <v>7107543.5825500386</v>
      </c>
      <c r="BV80" s="23">
        <v>0</v>
      </c>
      <c r="BW80" s="23">
        <v>8792.1811266525256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0.72353215693068262</v>
      </c>
      <c r="CD80" s="23">
        <v>364629.05579324136</v>
      </c>
      <c r="CE80" s="23">
        <v>0</v>
      </c>
      <c r="CF80" s="23">
        <v>8.1163035270744412</v>
      </c>
      <c r="CG80" s="23">
        <v>35964.201640878542</v>
      </c>
      <c r="CH80" s="23">
        <v>61150.811710117334</v>
      </c>
      <c r="CI80" s="23">
        <v>1590609.6094254151</v>
      </c>
      <c r="CJ80" s="34">
        <f t="shared" si="3"/>
        <v>13998377.57136762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2289.0167332752385</v>
      </c>
      <c r="D81" s="23">
        <v>339.23096107864637</v>
      </c>
      <c r="E81" s="23">
        <v>152.17165310826095</v>
      </c>
      <c r="F81" s="23">
        <v>1665.4706327337772</v>
      </c>
      <c r="G81" s="23">
        <v>24516.28626144095</v>
      </c>
      <c r="H81" s="23">
        <v>46391.481244968949</v>
      </c>
      <c r="I81" s="23">
        <v>1300764.3968579033</v>
      </c>
      <c r="J81" s="23">
        <v>2036.6714980923948</v>
      </c>
      <c r="K81" s="23">
        <v>961.84271997746566</v>
      </c>
      <c r="L81" s="23">
        <v>194.5642518067834</v>
      </c>
      <c r="M81" s="23">
        <v>3092.7195151519527</v>
      </c>
      <c r="N81" s="23">
        <v>644.86183895997294</v>
      </c>
      <c r="O81" s="23">
        <v>17005.786736015743</v>
      </c>
      <c r="P81" s="23">
        <v>35937.744894745207</v>
      </c>
      <c r="Q81" s="23">
        <v>8154.0398367868293</v>
      </c>
      <c r="R81" s="23">
        <v>42137.524984012969</v>
      </c>
      <c r="S81" s="23">
        <v>22304.283409271382</v>
      </c>
      <c r="T81" s="23">
        <v>12480.510893801496</v>
      </c>
      <c r="U81" s="23">
        <v>39300.83960459222</v>
      </c>
      <c r="V81" s="23">
        <v>59882.039550353307</v>
      </c>
      <c r="W81" s="23">
        <v>47235.827559496596</v>
      </c>
      <c r="X81" s="23">
        <v>854111.92921766883</v>
      </c>
      <c r="Y81" s="23">
        <v>17954.586913368679</v>
      </c>
      <c r="Z81" s="23">
        <v>628.79549646763337</v>
      </c>
      <c r="AA81" s="23">
        <v>32.683698351941054</v>
      </c>
      <c r="AB81" s="23">
        <v>3498.7466314881958</v>
      </c>
      <c r="AC81" s="23">
        <v>2026552.8454358359</v>
      </c>
      <c r="AD81" s="23">
        <v>1188.6855640031349</v>
      </c>
      <c r="AE81" s="23">
        <v>17988.929136059236</v>
      </c>
      <c r="AF81" s="23">
        <v>1112.4637814407042</v>
      </c>
      <c r="AG81" s="23">
        <v>812.23676281038456</v>
      </c>
      <c r="AH81" s="23">
        <v>34.630383782357548</v>
      </c>
      <c r="AI81" s="23">
        <v>137.13502429243476</v>
      </c>
      <c r="AJ81" s="23">
        <v>409.33416698985474</v>
      </c>
      <c r="AK81" s="23">
        <v>88.477667179340443</v>
      </c>
      <c r="AL81" s="23">
        <v>890.70351957178104</v>
      </c>
      <c r="AM81" s="23">
        <v>1278.7432537815459</v>
      </c>
      <c r="AN81" s="23">
        <v>356.90640872942237</v>
      </c>
      <c r="AO81" s="23">
        <v>584.34582720539345</v>
      </c>
      <c r="AP81" s="23">
        <v>288.78076678361145</v>
      </c>
      <c r="AQ81" s="23">
        <v>488.85351814266625</v>
      </c>
      <c r="AR81" s="23">
        <v>363.53913261698381</v>
      </c>
      <c r="AS81" s="23">
        <v>301.34821132164711</v>
      </c>
      <c r="AT81" s="23">
        <v>89.541445369111742</v>
      </c>
      <c r="AU81" s="23">
        <v>249.15597151430538</v>
      </c>
      <c r="AV81" s="23">
        <v>415.51177361734773</v>
      </c>
      <c r="AW81" s="23">
        <v>821.4437697195375</v>
      </c>
      <c r="AX81" s="23">
        <v>873.768939931462</v>
      </c>
      <c r="AY81" s="23">
        <v>446.36356377394242</v>
      </c>
      <c r="AZ81" s="23">
        <v>107.55041233228364</v>
      </c>
      <c r="BA81" s="23">
        <v>73.275872232039035</v>
      </c>
      <c r="BB81" s="23">
        <v>177.99036757761633</v>
      </c>
      <c r="BC81" s="23">
        <v>373.28865009043705</v>
      </c>
      <c r="BD81" s="23">
        <v>403.70131369401344</v>
      </c>
      <c r="BE81" s="23">
        <v>273.36576907228374</v>
      </c>
      <c r="BF81" s="23">
        <v>7.7914987681311647</v>
      </c>
      <c r="BG81" s="23">
        <v>6219.7766976354287</v>
      </c>
      <c r="BH81" s="23">
        <v>7259.4871492848288</v>
      </c>
      <c r="BI81" s="23">
        <v>1835.3081586057181</v>
      </c>
      <c r="BJ81" s="23">
        <v>2627.6924899853425</v>
      </c>
      <c r="BK81" s="23">
        <v>27.273131950689411</v>
      </c>
      <c r="BL81" s="23">
        <v>5407.1899486416141</v>
      </c>
      <c r="BM81" s="23">
        <v>2079.7765928362442</v>
      </c>
      <c r="BN81" s="23">
        <v>583.23033202017507</v>
      </c>
      <c r="BO81" s="23">
        <v>175.42304388691502</v>
      </c>
      <c r="BP81" s="23">
        <v>1471.2558275547158</v>
      </c>
      <c r="BQ81" s="23">
        <v>13595.840189752505</v>
      </c>
      <c r="BR81" s="23">
        <v>3434.2816498861021</v>
      </c>
      <c r="BS81" s="23">
        <v>0</v>
      </c>
      <c r="BT81" s="64">
        <v>4645621.2967151953</v>
      </c>
      <c r="BU81" s="23">
        <v>163170.25426814484</v>
      </c>
      <c r="BV81" s="23">
        <v>0</v>
      </c>
      <c r="BW81" s="23">
        <v>64.522801460124839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5332.4097097655331</v>
      </c>
      <c r="CD81" s="23">
        <v>209507.20440760444</v>
      </c>
      <c r="CE81" s="23">
        <v>0</v>
      </c>
      <c r="CF81" s="23">
        <v>0</v>
      </c>
      <c r="CG81" s="23">
        <v>0</v>
      </c>
      <c r="CH81" s="23">
        <v>194597.02154406568</v>
      </c>
      <c r="CI81" s="23">
        <v>199206.579001576</v>
      </c>
      <c r="CJ81" s="34">
        <f t="shared" si="3"/>
        <v>5417499.2884478113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27131.694337862722</v>
      </c>
      <c r="D82" s="23">
        <v>3929.2237162846031</v>
      </c>
      <c r="E82" s="23">
        <v>1164.8391003992367</v>
      </c>
      <c r="F82" s="23">
        <v>5248.0455614164557</v>
      </c>
      <c r="G82" s="23">
        <v>439337.4990946218</v>
      </c>
      <c r="H82" s="23">
        <v>57563.36765750929</v>
      </c>
      <c r="I82" s="23">
        <v>53224.123171342129</v>
      </c>
      <c r="J82" s="23">
        <v>1390604.157664171</v>
      </c>
      <c r="K82" s="23">
        <v>1217198.7509159269</v>
      </c>
      <c r="L82" s="23">
        <v>2336.709154557615</v>
      </c>
      <c r="M82" s="23">
        <v>45228.046093125726</v>
      </c>
      <c r="N82" s="23">
        <v>17803.842094700532</v>
      </c>
      <c r="O82" s="23">
        <v>97340.657296804609</v>
      </c>
      <c r="P82" s="23">
        <v>95261.667784160643</v>
      </c>
      <c r="Q82" s="23">
        <v>39436.26635086906</v>
      </c>
      <c r="R82" s="23">
        <v>45308.258705819047</v>
      </c>
      <c r="S82" s="23">
        <v>40280.306801281156</v>
      </c>
      <c r="T82" s="23">
        <v>15795.69608837168</v>
      </c>
      <c r="U82" s="23">
        <v>34934.882307307533</v>
      </c>
      <c r="V82" s="23">
        <v>3284.4717361216153</v>
      </c>
      <c r="W82" s="23">
        <v>3543.3464950192415</v>
      </c>
      <c r="X82" s="23">
        <v>116611.35182770519</v>
      </c>
      <c r="Y82" s="23">
        <v>6285.9390595972918</v>
      </c>
      <c r="Z82" s="23">
        <v>5228.7263650885625</v>
      </c>
      <c r="AA82" s="23">
        <v>629.90427200905106</v>
      </c>
      <c r="AB82" s="23">
        <v>3560.836561006352</v>
      </c>
      <c r="AC82" s="23">
        <v>44107.343756080518</v>
      </c>
      <c r="AD82" s="23">
        <v>32215.918288746208</v>
      </c>
      <c r="AE82" s="23">
        <v>423997.26968533959</v>
      </c>
      <c r="AF82" s="23">
        <v>79200.1808088783</v>
      </c>
      <c r="AG82" s="23">
        <v>9859.2892029091199</v>
      </c>
      <c r="AH82" s="23">
        <v>677.61256774066487</v>
      </c>
      <c r="AI82" s="23">
        <v>6095.5263580774581</v>
      </c>
      <c r="AJ82" s="23">
        <v>4689.4638234313334</v>
      </c>
      <c r="AK82" s="23">
        <v>7649.11720419003</v>
      </c>
      <c r="AL82" s="23">
        <v>9994.5273476227703</v>
      </c>
      <c r="AM82" s="23">
        <v>944479.66063935717</v>
      </c>
      <c r="AN82" s="23">
        <v>2341.1467556847283</v>
      </c>
      <c r="AO82" s="23">
        <v>51467.956797196173</v>
      </c>
      <c r="AP82" s="23">
        <v>4078.8727306199835</v>
      </c>
      <c r="AQ82" s="23">
        <v>17394.326648381109</v>
      </c>
      <c r="AR82" s="23">
        <v>9969.8548800252302</v>
      </c>
      <c r="AS82" s="23">
        <v>9440.0651984028136</v>
      </c>
      <c r="AT82" s="23">
        <v>2652.3334218495315</v>
      </c>
      <c r="AU82" s="23">
        <v>3681.1957362650201</v>
      </c>
      <c r="AV82" s="23">
        <v>1548.8944554816292</v>
      </c>
      <c r="AW82" s="23">
        <v>2008.8456134020259</v>
      </c>
      <c r="AX82" s="23">
        <v>8981.4246866895792</v>
      </c>
      <c r="AY82" s="23">
        <v>13544.371029649876</v>
      </c>
      <c r="AZ82" s="23">
        <v>2535.8474307719375</v>
      </c>
      <c r="BA82" s="23">
        <v>3699.2210191765712</v>
      </c>
      <c r="BB82" s="23">
        <v>18711.525381077205</v>
      </c>
      <c r="BC82" s="23">
        <v>7338.5473697326743</v>
      </c>
      <c r="BD82" s="23">
        <v>3835.5408558909853</v>
      </c>
      <c r="BE82" s="23">
        <v>1411.1828323427617</v>
      </c>
      <c r="BF82" s="23">
        <v>297.56115180492549</v>
      </c>
      <c r="BG82" s="23">
        <v>10241.317549462517</v>
      </c>
      <c r="BH82" s="23">
        <v>58060.658651319485</v>
      </c>
      <c r="BI82" s="23">
        <v>7446.7981949410578</v>
      </c>
      <c r="BJ82" s="23">
        <v>80574.399034554983</v>
      </c>
      <c r="BK82" s="23">
        <v>877.97551806080128</v>
      </c>
      <c r="BL82" s="23">
        <v>46529.094967671088</v>
      </c>
      <c r="BM82" s="23">
        <v>89859.182196578389</v>
      </c>
      <c r="BN82" s="23">
        <v>7257.9545311642141</v>
      </c>
      <c r="BO82" s="23">
        <v>3295.9979737001468</v>
      </c>
      <c r="BP82" s="23">
        <v>20849.337485012024</v>
      </c>
      <c r="BQ82" s="23">
        <v>8000.5468438221451</v>
      </c>
      <c r="BR82" s="23">
        <v>2498.2815312367575</v>
      </c>
      <c r="BS82" s="23">
        <v>0</v>
      </c>
      <c r="BT82" s="64">
        <v>5831668.7783674207</v>
      </c>
      <c r="BU82" s="23">
        <v>390084.59596282378</v>
      </c>
      <c r="BV82" s="23">
        <v>0</v>
      </c>
      <c r="BW82" s="23">
        <v>119400.88936846581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2319.3021995141648</v>
      </c>
      <c r="CE82" s="23">
        <v>0</v>
      </c>
      <c r="CF82" s="23">
        <v>0</v>
      </c>
      <c r="CG82" s="23">
        <v>0</v>
      </c>
      <c r="CH82" s="23">
        <v>-332649.35231529555</v>
      </c>
      <c r="CI82" s="23">
        <v>177287.66940150503</v>
      </c>
      <c r="CJ82" s="34">
        <f t="shared" si="3"/>
        <v>6188111.8829844343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13019.874607901986</v>
      </c>
      <c r="D83" s="23">
        <v>1646.1437756237872</v>
      </c>
      <c r="E83" s="23">
        <v>2501.4003450590408</v>
      </c>
      <c r="F83" s="23">
        <v>3704.5399550593775</v>
      </c>
      <c r="G83" s="23">
        <v>61323.60591521523</v>
      </c>
      <c r="H83" s="23">
        <v>9277.8531270326894</v>
      </c>
      <c r="I83" s="23">
        <v>7284.7276850711014</v>
      </c>
      <c r="J83" s="23">
        <v>45199.367028621316</v>
      </c>
      <c r="K83" s="23">
        <v>216134.88769676464</v>
      </c>
      <c r="L83" s="23">
        <v>2357.8783443418019</v>
      </c>
      <c r="M83" s="23">
        <v>18791.222616032323</v>
      </c>
      <c r="N83" s="23">
        <v>6359.6230461104078</v>
      </c>
      <c r="O83" s="23">
        <v>16197.546196868321</v>
      </c>
      <c r="P83" s="23">
        <v>8374.8234102104161</v>
      </c>
      <c r="Q83" s="23">
        <v>4824.1819209328405</v>
      </c>
      <c r="R83" s="23">
        <v>10759.02873158882</v>
      </c>
      <c r="S83" s="23">
        <v>11052.398456765046</v>
      </c>
      <c r="T83" s="23">
        <v>7738.2590017167122</v>
      </c>
      <c r="U83" s="23">
        <v>18217.489907653115</v>
      </c>
      <c r="V83" s="23">
        <v>2140.2319065555253</v>
      </c>
      <c r="W83" s="23">
        <v>3880.4901480742005</v>
      </c>
      <c r="X83" s="23">
        <v>27617.325317535389</v>
      </c>
      <c r="Y83" s="23">
        <v>2203.0294879018993</v>
      </c>
      <c r="Z83" s="23">
        <v>7245.6231296331871</v>
      </c>
      <c r="AA83" s="23">
        <v>879.20810130125153</v>
      </c>
      <c r="AB83" s="23">
        <v>1595.5189609526192</v>
      </c>
      <c r="AC83" s="23">
        <v>26114.293849302743</v>
      </c>
      <c r="AD83" s="23">
        <v>18293.946291774613</v>
      </c>
      <c r="AE83" s="23">
        <v>70711.652019211455</v>
      </c>
      <c r="AF83" s="23">
        <v>26516.634621365039</v>
      </c>
      <c r="AG83" s="23">
        <v>7024.6143024398698</v>
      </c>
      <c r="AH83" s="23">
        <v>965.48216489034201</v>
      </c>
      <c r="AI83" s="23">
        <v>4608.148768716077</v>
      </c>
      <c r="AJ83" s="23">
        <v>5794.1198422136304</v>
      </c>
      <c r="AK83" s="23">
        <v>1257.4271716514813</v>
      </c>
      <c r="AL83" s="23">
        <v>4264.1635545916379</v>
      </c>
      <c r="AM83" s="23">
        <v>179452.22190482021</v>
      </c>
      <c r="AN83" s="23">
        <v>15366.073442311153</v>
      </c>
      <c r="AO83" s="23">
        <v>8662.9276430317987</v>
      </c>
      <c r="AP83" s="23">
        <v>9414.4736104174699</v>
      </c>
      <c r="AQ83" s="23">
        <v>21352.114468485248</v>
      </c>
      <c r="AR83" s="23">
        <v>12938.758847162613</v>
      </c>
      <c r="AS83" s="23">
        <v>8066.5852586669462</v>
      </c>
      <c r="AT83" s="23">
        <v>9502.7395999760101</v>
      </c>
      <c r="AU83" s="23">
        <v>4472.2209639338898</v>
      </c>
      <c r="AV83" s="23">
        <v>858.9573380609155</v>
      </c>
      <c r="AW83" s="23">
        <v>1535.1245805774574</v>
      </c>
      <c r="AX83" s="23">
        <v>23053.770917231555</v>
      </c>
      <c r="AY83" s="23">
        <v>53029.718327980961</v>
      </c>
      <c r="AZ83" s="23">
        <v>19439.884376419712</v>
      </c>
      <c r="BA83" s="23">
        <v>5173.9385597693145</v>
      </c>
      <c r="BB83" s="23">
        <v>170331.3735468282</v>
      </c>
      <c r="BC83" s="23">
        <v>20815.745287290672</v>
      </c>
      <c r="BD83" s="23">
        <v>27686.898682933657</v>
      </c>
      <c r="BE83" s="23">
        <v>1144.7804377255529</v>
      </c>
      <c r="BF83" s="23">
        <v>1114.7013511680043</v>
      </c>
      <c r="BG83" s="23">
        <v>22337.319701768218</v>
      </c>
      <c r="BH83" s="23">
        <v>74356.663366973793</v>
      </c>
      <c r="BI83" s="23">
        <v>9144.907596407731</v>
      </c>
      <c r="BJ83" s="23">
        <v>93391.132631149012</v>
      </c>
      <c r="BK83" s="23">
        <v>913.68540482578851</v>
      </c>
      <c r="BL83" s="23">
        <v>29713.120690861768</v>
      </c>
      <c r="BM83" s="23">
        <v>33249.115669548613</v>
      </c>
      <c r="BN83" s="23">
        <v>15320.377122875609</v>
      </c>
      <c r="BO83" s="23">
        <v>6442.2165665263556</v>
      </c>
      <c r="BP83" s="23">
        <v>42358.978034138228</v>
      </c>
      <c r="BQ83" s="23">
        <v>15686.268346391915</v>
      </c>
      <c r="BR83" s="23">
        <v>1588.2661052477711</v>
      </c>
      <c r="BS83" s="23">
        <v>0</v>
      </c>
      <c r="BT83" s="64">
        <v>1613791.8217881857</v>
      </c>
      <c r="BU83" s="23">
        <v>194988.28765179589</v>
      </c>
      <c r="BV83" s="23">
        <v>0</v>
      </c>
      <c r="BW83" s="23">
        <v>1292.8623625980051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22011.416218934017</v>
      </c>
      <c r="CE83" s="23">
        <v>0</v>
      </c>
      <c r="CF83" s="23">
        <v>13574.017453197019</v>
      </c>
      <c r="CG83" s="23">
        <v>0</v>
      </c>
      <c r="CH83" s="23">
        <v>-310865.1022852895</v>
      </c>
      <c r="CI83" s="23">
        <v>197980.0515379704</v>
      </c>
      <c r="CJ83" s="34">
        <f t="shared" si="3"/>
        <v>1732773.3547273916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294545.7412871932</v>
      </c>
      <c r="D84" s="23">
        <v>2330.2561166909113</v>
      </c>
      <c r="E84" s="23">
        <v>239191.49928847855</v>
      </c>
      <c r="F84" s="23">
        <v>90582.544701391045</v>
      </c>
      <c r="G84" s="23">
        <v>417265.07816843939</v>
      </c>
      <c r="H84" s="23">
        <v>52821.472472124035</v>
      </c>
      <c r="I84" s="23">
        <v>22177.346267998426</v>
      </c>
      <c r="J84" s="23">
        <v>29367.752238608671</v>
      </c>
      <c r="K84" s="23">
        <v>12570.594516787653</v>
      </c>
      <c r="L84" s="23">
        <v>392749.84334356984</v>
      </c>
      <c r="M84" s="23">
        <v>142141.69157880492</v>
      </c>
      <c r="N84" s="23">
        <v>21650.230747756166</v>
      </c>
      <c r="O84" s="23">
        <v>91989.921253317618</v>
      </c>
      <c r="P84" s="23">
        <v>394163.2838913236</v>
      </c>
      <c r="Q84" s="23">
        <v>24768.197341168205</v>
      </c>
      <c r="R84" s="23">
        <v>56181.524184169553</v>
      </c>
      <c r="S84" s="23">
        <v>18527.460789034565</v>
      </c>
      <c r="T84" s="23">
        <v>25058.605012782813</v>
      </c>
      <c r="U84" s="23">
        <v>113143.90517180783</v>
      </c>
      <c r="V84" s="23">
        <v>13381.995946798535</v>
      </c>
      <c r="W84" s="23">
        <v>31987.79816486187</v>
      </c>
      <c r="X84" s="23">
        <v>43322.048614870306</v>
      </c>
      <c r="Y84" s="23">
        <v>27206.113854279301</v>
      </c>
      <c r="Z84" s="23">
        <v>341676.25285134907</v>
      </c>
      <c r="AA84" s="23">
        <v>2754.3872701493819</v>
      </c>
      <c r="AB84" s="23">
        <v>25886.524579493031</v>
      </c>
      <c r="AC84" s="23">
        <v>465718.98074576946</v>
      </c>
      <c r="AD84" s="23">
        <v>39920.116744258536</v>
      </c>
      <c r="AE84" s="23">
        <v>284361.88176235172</v>
      </c>
      <c r="AF84" s="23">
        <v>98823.184880697605</v>
      </c>
      <c r="AG84" s="23">
        <v>1549009.6129597123</v>
      </c>
      <c r="AH84" s="23">
        <v>616383.41888160584</v>
      </c>
      <c r="AI84" s="23">
        <v>807981.69614345569</v>
      </c>
      <c r="AJ84" s="23">
        <v>26236.004120948608</v>
      </c>
      <c r="AK84" s="23">
        <v>64449.63499050228</v>
      </c>
      <c r="AL84" s="23">
        <v>40995.52374214361</v>
      </c>
      <c r="AM84" s="23">
        <v>14037.93197674654</v>
      </c>
      <c r="AN84" s="23">
        <v>3865.2490797442138</v>
      </c>
      <c r="AO84" s="23">
        <v>18337.488443589948</v>
      </c>
      <c r="AP84" s="23">
        <v>14805.997743032021</v>
      </c>
      <c r="AQ84" s="23">
        <v>25589.811252531188</v>
      </c>
      <c r="AR84" s="23">
        <v>11766.015860421414</v>
      </c>
      <c r="AS84" s="23">
        <v>9947.4968485119116</v>
      </c>
      <c r="AT84" s="23">
        <v>10636.93928054662</v>
      </c>
      <c r="AU84" s="23">
        <v>3523.5073301068983</v>
      </c>
      <c r="AV84" s="23">
        <v>11889.676299694425</v>
      </c>
      <c r="AW84" s="23">
        <v>12450.732677373488</v>
      </c>
      <c r="AX84" s="23">
        <v>12404.975999236343</v>
      </c>
      <c r="AY84" s="23">
        <v>18660.305691524394</v>
      </c>
      <c r="AZ84" s="23">
        <v>1507.7380626117929</v>
      </c>
      <c r="BA84" s="23">
        <v>8858.6890141348667</v>
      </c>
      <c r="BB84" s="23">
        <v>5566.1591551917691</v>
      </c>
      <c r="BC84" s="23">
        <v>18691.121602929928</v>
      </c>
      <c r="BD84" s="23">
        <v>11572.094625420326</v>
      </c>
      <c r="BE84" s="23">
        <v>1649.251527358427</v>
      </c>
      <c r="BF84" s="23">
        <v>6207.8995483483377</v>
      </c>
      <c r="BG84" s="23">
        <v>45998.690737286503</v>
      </c>
      <c r="BH84" s="23">
        <v>309650.1147620852</v>
      </c>
      <c r="BI84" s="23">
        <v>5457.2046297280158</v>
      </c>
      <c r="BJ84" s="23">
        <v>98615.797146390265</v>
      </c>
      <c r="BK84" s="23">
        <v>1415.989706047643</v>
      </c>
      <c r="BL84" s="23">
        <v>77731.468158300442</v>
      </c>
      <c r="BM84" s="23">
        <v>78772.587532414618</v>
      </c>
      <c r="BN84" s="23">
        <v>8157.9765332688012</v>
      </c>
      <c r="BO84" s="23">
        <v>7603.5102855103396</v>
      </c>
      <c r="BP84" s="23">
        <v>10247.711375608984</v>
      </c>
      <c r="BQ84" s="23">
        <v>21864.324262176619</v>
      </c>
      <c r="BR84" s="23">
        <v>20343.992896146974</v>
      </c>
      <c r="BS84" s="23">
        <v>0</v>
      </c>
      <c r="BT84" s="64">
        <v>7829150.5746687138</v>
      </c>
      <c r="BU84" s="23">
        <v>4134915.7603812926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1047908.1412184577</v>
      </c>
      <c r="CI84" s="23">
        <v>999227.95339987171</v>
      </c>
      <c r="CJ84" s="34">
        <f t="shared" si="3"/>
        <v>14011202.429668335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2353275.9437669516</v>
      </c>
      <c r="D85" s="23">
        <v>4703.0248144977022</v>
      </c>
      <c r="E85" s="23">
        <v>4997.2368152245217</v>
      </c>
      <c r="F85" s="23">
        <v>53289.065101729822</v>
      </c>
      <c r="G85" s="23">
        <v>578156.72235361219</v>
      </c>
      <c r="H85" s="23">
        <v>994468.49261977116</v>
      </c>
      <c r="I85" s="23">
        <v>142373.37000412628</v>
      </c>
      <c r="J85" s="23">
        <v>140090.30513841615</v>
      </c>
      <c r="K85" s="23">
        <v>145438.57291186534</v>
      </c>
      <c r="L85" s="23">
        <v>38989.271897170489</v>
      </c>
      <c r="M85" s="23">
        <v>2836489.3530379189</v>
      </c>
      <c r="N85" s="23">
        <v>253264.11083599154</v>
      </c>
      <c r="O85" s="23">
        <v>1995541.880427965</v>
      </c>
      <c r="P85" s="23">
        <v>357084.21274090809</v>
      </c>
      <c r="Q85" s="23">
        <v>151853.04965312869</v>
      </c>
      <c r="R85" s="23">
        <v>447658.00429562724</v>
      </c>
      <c r="S85" s="23">
        <v>187139.58232786896</v>
      </c>
      <c r="T85" s="23">
        <v>283962.51262731961</v>
      </c>
      <c r="U85" s="23">
        <v>272778.42974692013</v>
      </c>
      <c r="V85" s="23">
        <v>52487.055478477843</v>
      </c>
      <c r="W85" s="23">
        <v>33542.260201911478</v>
      </c>
      <c r="X85" s="23">
        <v>406856.33380802342</v>
      </c>
      <c r="Y85" s="23">
        <v>69192.007388971848</v>
      </c>
      <c r="Z85" s="23">
        <v>6178.06391389078</v>
      </c>
      <c r="AA85" s="23">
        <v>399.53522087880634</v>
      </c>
      <c r="AB85" s="23">
        <v>42935.443718039569</v>
      </c>
      <c r="AC85" s="23">
        <v>430918.88901842735</v>
      </c>
      <c r="AD85" s="23">
        <v>40253.657458049987</v>
      </c>
      <c r="AE85" s="23">
        <v>66970.928688721266</v>
      </c>
      <c r="AF85" s="23">
        <v>49679.63206568468</v>
      </c>
      <c r="AG85" s="23">
        <v>8323.3802413139147</v>
      </c>
      <c r="AH85" s="23">
        <v>1937.781856132071</v>
      </c>
      <c r="AI85" s="23">
        <v>14217.704244597991</v>
      </c>
      <c r="AJ85" s="23">
        <v>3793.176549922206</v>
      </c>
      <c r="AK85" s="23">
        <v>384.72341369120568</v>
      </c>
      <c r="AL85" s="23">
        <v>11016.771427605589</v>
      </c>
      <c r="AM85" s="23">
        <v>104245.97516132348</v>
      </c>
      <c r="AN85" s="23">
        <v>21332.030404260477</v>
      </c>
      <c r="AO85" s="23">
        <v>2654.9630323230513</v>
      </c>
      <c r="AP85" s="23">
        <v>3523.5846539155855</v>
      </c>
      <c r="AQ85" s="23">
        <v>8331.3344606751307</v>
      </c>
      <c r="AR85" s="23">
        <v>4831.7625650868149</v>
      </c>
      <c r="AS85" s="23">
        <v>7774.7628886189113</v>
      </c>
      <c r="AT85" s="23">
        <v>1243.5937198440809</v>
      </c>
      <c r="AU85" s="23">
        <v>2306.1851802125821</v>
      </c>
      <c r="AV85" s="23">
        <v>5810.3119136083615</v>
      </c>
      <c r="AW85" s="23">
        <v>1067.7028521718189</v>
      </c>
      <c r="AX85" s="23">
        <v>4011.6402106000687</v>
      </c>
      <c r="AY85" s="23">
        <v>6375.7581902320444</v>
      </c>
      <c r="AZ85" s="23">
        <v>28423.711753373322</v>
      </c>
      <c r="BA85" s="23">
        <v>3392.3646156920272</v>
      </c>
      <c r="BB85" s="23">
        <v>2782.7230813039314</v>
      </c>
      <c r="BC85" s="23">
        <v>35644.956365468155</v>
      </c>
      <c r="BD85" s="23">
        <v>3764.5017320284023</v>
      </c>
      <c r="BE85" s="23">
        <v>820.23497349148352</v>
      </c>
      <c r="BF85" s="23">
        <v>322.27234200024333</v>
      </c>
      <c r="BG85" s="23">
        <v>135772.25258340657</v>
      </c>
      <c r="BH85" s="23">
        <v>64493.178068338297</v>
      </c>
      <c r="BI85" s="23">
        <v>5556.2694180181443</v>
      </c>
      <c r="BJ85" s="23">
        <v>91737.467127900571</v>
      </c>
      <c r="BK85" s="23">
        <v>512.63303644128712</v>
      </c>
      <c r="BL85" s="23">
        <v>80726.001426935371</v>
      </c>
      <c r="BM85" s="23">
        <v>34800.894826780794</v>
      </c>
      <c r="BN85" s="23">
        <v>9587.4480902879659</v>
      </c>
      <c r="BO85" s="23">
        <v>5585.8060366955824</v>
      </c>
      <c r="BP85" s="23">
        <v>23907.704497537554</v>
      </c>
      <c r="BQ85" s="23">
        <v>14003.442987697181</v>
      </c>
      <c r="BR85" s="23">
        <v>71096.429693949511</v>
      </c>
      <c r="BS85" s="23">
        <v>0</v>
      </c>
      <c r="BT85" s="64">
        <v>13267080.38370158</v>
      </c>
      <c r="BU85" s="23">
        <v>1074425.8588157273</v>
      </c>
      <c r="BV85" s="23">
        <v>0</v>
      </c>
      <c r="BW85" s="23">
        <v>1454.5750878898623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1713.8537092176707</v>
      </c>
      <c r="CE85" s="23">
        <v>0</v>
      </c>
      <c r="CF85" s="23">
        <v>10687.757930258536</v>
      </c>
      <c r="CG85" s="23">
        <v>0</v>
      </c>
      <c r="CH85" s="23">
        <v>190601.33796125819</v>
      </c>
      <c r="CI85" s="23">
        <v>951253.99172634492</v>
      </c>
      <c r="CJ85" s="34">
        <f t="shared" si="3"/>
        <v>15497217.758932276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108471.94839343868</v>
      </c>
      <c r="D86" s="23">
        <v>40.984394176203843</v>
      </c>
      <c r="E86" s="23">
        <v>1359.6946435898412</v>
      </c>
      <c r="F86" s="23">
        <v>792.75686081672541</v>
      </c>
      <c r="G86" s="23">
        <v>150956.22665286891</v>
      </c>
      <c r="H86" s="23">
        <v>1741.9009952633967</v>
      </c>
      <c r="I86" s="23">
        <v>92.514535533255668</v>
      </c>
      <c r="J86" s="23">
        <v>4592.119395332471</v>
      </c>
      <c r="K86" s="23">
        <v>471.85173224706574</v>
      </c>
      <c r="L86" s="23">
        <v>1033.3860300992712</v>
      </c>
      <c r="M86" s="23">
        <v>190677.2809059752</v>
      </c>
      <c r="N86" s="23">
        <v>462743.42301094922</v>
      </c>
      <c r="O86" s="23">
        <v>22878.069244246479</v>
      </c>
      <c r="P86" s="23">
        <v>5376.8470087794594</v>
      </c>
      <c r="Q86" s="23">
        <v>293.1837115318063</v>
      </c>
      <c r="R86" s="23">
        <v>2329.2200510142366</v>
      </c>
      <c r="S86" s="23">
        <v>5562.8555350604438</v>
      </c>
      <c r="T86" s="23">
        <v>2310.5604380219879</v>
      </c>
      <c r="U86" s="23">
        <v>5874.7641201598353</v>
      </c>
      <c r="V86" s="23">
        <v>281.68269545718778</v>
      </c>
      <c r="W86" s="23">
        <v>476.19575584502758</v>
      </c>
      <c r="X86" s="23">
        <v>6888.9454690197654</v>
      </c>
      <c r="Y86" s="23">
        <v>539.86798066576898</v>
      </c>
      <c r="Z86" s="23">
        <v>197.96787512017562</v>
      </c>
      <c r="AA86" s="23">
        <v>41.289993494546117</v>
      </c>
      <c r="AB86" s="23">
        <v>367.31614144639536</v>
      </c>
      <c r="AC86" s="23">
        <v>956.40983679575993</v>
      </c>
      <c r="AD86" s="23">
        <v>477.2028900460794</v>
      </c>
      <c r="AE86" s="23">
        <v>5703.0198485321089</v>
      </c>
      <c r="AF86" s="23">
        <v>5719.6260640824321</v>
      </c>
      <c r="AG86" s="23">
        <v>213.12968491607342</v>
      </c>
      <c r="AH86" s="23">
        <v>21.969270288245262</v>
      </c>
      <c r="AI86" s="23">
        <v>68.684087656713018</v>
      </c>
      <c r="AJ86" s="23">
        <v>247.59404170429431</v>
      </c>
      <c r="AK86" s="23">
        <v>73.305767382538676</v>
      </c>
      <c r="AL86" s="23">
        <v>1008.8284855715768</v>
      </c>
      <c r="AM86" s="23">
        <v>2069.4749135693005</v>
      </c>
      <c r="AN86" s="23">
        <v>10474.946296854789</v>
      </c>
      <c r="AO86" s="23">
        <v>263.85492150222132</v>
      </c>
      <c r="AP86" s="23">
        <v>689.89445548278525</v>
      </c>
      <c r="AQ86" s="23">
        <v>734.66237259562388</v>
      </c>
      <c r="AR86" s="23">
        <v>170.61459031551337</v>
      </c>
      <c r="AS86" s="23">
        <v>4442.725271000153</v>
      </c>
      <c r="AT86" s="23">
        <v>250.45197852641931</v>
      </c>
      <c r="AU86" s="23">
        <v>144.18053073966152</v>
      </c>
      <c r="AV86" s="23">
        <v>42.447147715598163</v>
      </c>
      <c r="AW86" s="23">
        <v>50.579148330728373</v>
      </c>
      <c r="AX86" s="23">
        <v>1085.9177294873809</v>
      </c>
      <c r="AY86" s="23">
        <v>2166.0976689253871</v>
      </c>
      <c r="AZ86" s="23">
        <v>26900.462215976018</v>
      </c>
      <c r="BA86" s="23">
        <v>700.19950165288901</v>
      </c>
      <c r="BB86" s="23">
        <v>247.82600558825459</v>
      </c>
      <c r="BC86" s="23">
        <v>38717.406052401042</v>
      </c>
      <c r="BD86" s="23">
        <v>141.50130283640462</v>
      </c>
      <c r="BE86" s="23">
        <v>40.314821283420997</v>
      </c>
      <c r="BF86" s="23">
        <v>13.606464339212849</v>
      </c>
      <c r="BG86" s="23">
        <v>627.30978139630622</v>
      </c>
      <c r="BH86" s="23">
        <v>11446.423676779332</v>
      </c>
      <c r="BI86" s="23">
        <v>375.52709574287917</v>
      </c>
      <c r="BJ86" s="23">
        <v>17378.038792316565</v>
      </c>
      <c r="BK86" s="23">
        <v>227.66318746768414</v>
      </c>
      <c r="BL86" s="23">
        <v>323914.83417803864</v>
      </c>
      <c r="BM86" s="23">
        <v>11438.139553953079</v>
      </c>
      <c r="BN86" s="23">
        <v>5224.7187962328335</v>
      </c>
      <c r="BO86" s="23">
        <v>3893.8801927268228</v>
      </c>
      <c r="BP86" s="23">
        <v>1673.0549144933134</v>
      </c>
      <c r="BQ86" s="23">
        <v>57.424962228295314</v>
      </c>
      <c r="BR86" s="23">
        <v>445.93170366513141</v>
      </c>
      <c r="BS86" s="23">
        <v>0</v>
      </c>
      <c r="BT86" s="64">
        <v>1456932.733771293</v>
      </c>
      <c r="BU86" s="23">
        <v>677839.00692440849</v>
      </c>
      <c r="BV86" s="23">
        <v>0</v>
      </c>
      <c r="BW86" s="23">
        <v>348677.50462251011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6158.10315050799</v>
      </c>
      <c r="CE86" s="23">
        <v>0</v>
      </c>
      <c r="CF86" s="23">
        <v>0</v>
      </c>
      <c r="CG86" s="23">
        <v>0</v>
      </c>
      <c r="CH86" s="23">
        <v>25054.606871506698</v>
      </c>
      <c r="CI86" s="23">
        <v>435916.93273523741</v>
      </c>
      <c r="CJ86" s="34">
        <f t="shared" si="3"/>
        <v>2950578.8880754635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46192.544774744361</v>
      </c>
      <c r="D87" s="23">
        <v>7071.637856607882</v>
      </c>
      <c r="E87" s="23">
        <v>18648.17599492869</v>
      </c>
      <c r="F87" s="23">
        <v>12274.824109928843</v>
      </c>
      <c r="G87" s="23">
        <v>455831.68938365404</v>
      </c>
      <c r="H87" s="23">
        <v>243174.62521965307</v>
      </c>
      <c r="I87" s="23">
        <v>53550.238483795161</v>
      </c>
      <c r="J87" s="23">
        <v>220061.78574940001</v>
      </c>
      <c r="K87" s="23">
        <v>73780.102854469471</v>
      </c>
      <c r="L87" s="23">
        <v>2927.2320113744777</v>
      </c>
      <c r="M87" s="23">
        <v>207115.06765312902</v>
      </c>
      <c r="N87" s="23">
        <v>24819.908879932154</v>
      </c>
      <c r="O87" s="23">
        <v>852455.12743275694</v>
      </c>
      <c r="P87" s="23">
        <v>86591.932471972075</v>
      </c>
      <c r="Q87" s="23">
        <v>66494.680158952731</v>
      </c>
      <c r="R87" s="23">
        <v>284158.85484733427</v>
      </c>
      <c r="S87" s="23">
        <v>180219.61116112606</v>
      </c>
      <c r="T87" s="23">
        <v>120403.00495887667</v>
      </c>
      <c r="U87" s="23">
        <v>373137.31834722782</v>
      </c>
      <c r="V87" s="23">
        <v>29874.996652970203</v>
      </c>
      <c r="W87" s="23">
        <v>67489.779652408062</v>
      </c>
      <c r="X87" s="23">
        <v>327107.74297735409</v>
      </c>
      <c r="Y87" s="23">
        <v>60945.49603045563</v>
      </c>
      <c r="Z87" s="23">
        <v>4420.3773799817754</v>
      </c>
      <c r="AA87" s="23">
        <v>522.17478613453204</v>
      </c>
      <c r="AB87" s="23">
        <v>7761.7065699190953</v>
      </c>
      <c r="AC87" s="23">
        <v>396195.38805313711</v>
      </c>
      <c r="AD87" s="23">
        <v>529179.82234069996</v>
      </c>
      <c r="AE87" s="23">
        <v>621165.37902380759</v>
      </c>
      <c r="AF87" s="23">
        <v>93997.198282243902</v>
      </c>
      <c r="AG87" s="23">
        <v>269743.44454496319</v>
      </c>
      <c r="AH87" s="23">
        <v>436.95015950282863</v>
      </c>
      <c r="AI87" s="23">
        <v>204417.38757033437</v>
      </c>
      <c r="AJ87" s="23">
        <v>6128.6452618889116</v>
      </c>
      <c r="AK87" s="23">
        <v>1322.4313693543936</v>
      </c>
      <c r="AL87" s="23">
        <v>8285.2116700392653</v>
      </c>
      <c r="AM87" s="23">
        <v>33973.325388879261</v>
      </c>
      <c r="AN87" s="23">
        <v>5862.8359443517202</v>
      </c>
      <c r="AO87" s="23">
        <v>6911.7052733782257</v>
      </c>
      <c r="AP87" s="23">
        <v>63359.203662577362</v>
      </c>
      <c r="AQ87" s="23">
        <v>3534.3594427159496</v>
      </c>
      <c r="AR87" s="23">
        <v>2391.8168256934596</v>
      </c>
      <c r="AS87" s="23">
        <v>6493.786381355204</v>
      </c>
      <c r="AT87" s="23">
        <v>323.72115118666233</v>
      </c>
      <c r="AU87" s="23">
        <v>2098.267656551182</v>
      </c>
      <c r="AV87" s="23">
        <v>1426.4730964464047</v>
      </c>
      <c r="AW87" s="23">
        <v>40345.419326955649</v>
      </c>
      <c r="AX87" s="23">
        <v>1899.9473767493719</v>
      </c>
      <c r="AY87" s="23">
        <v>2190.0266985507228</v>
      </c>
      <c r="AZ87" s="23">
        <v>1098.1335138522261</v>
      </c>
      <c r="BA87" s="23">
        <v>3377.8431057734501</v>
      </c>
      <c r="BB87" s="23">
        <v>3289.6106383666556</v>
      </c>
      <c r="BC87" s="23">
        <v>8266.8204514739919</v>
      </c>
      <c r="BD87" s="23">
        <v>1375.6830974154177</v>
      </c>
      <c r="BE87" s="23">
        <v>378.43850408392177</v>
      </c>
      <c r="BF87" s="23">
        <v>380.88315647057226</v>
      </c>
      <c r="BG87" s="23">
        <v>14858.727907581426</v>
      </c>
      <c r="BH87" s="23">
        <v>76252.854564842433</v>
      </c>
      <c r="BI87" s="23">
        <v>8394.8463571841912</v>
      </c>
      <c r="BJ87" s="23">
        <v>77280.831305641739</v>
      </c>
      <c r="BK87" s="23">
        <v>367.1248534065266</v>
      </c>
      <c r="BL87" s="23">
        <v>89607.97013103537</v>
      </c>
      <c r="BM87" s="23">
        <v>68914.542730917572</v>
      </c>
      <c r="BN87" s="23">
        <v>7265.0047283847134</v>
      </c>
      <c r="BO87" s="23">
        <v>7257.7762157602747</v>
      </c>
      <c r="BP87" s="23">
        <v>6323.7095768926793</v>
      </c>
      <c r="BQ87" s="23">
        <v>20795.740833372787</v>
      </c>
      <c r="BR87" s="23">
        <v>5472.0056539983925</v>
      </c>
      <c r="BS87" s="23">
        <v>0</v>
      </c>
      <c r="BT87" s="64">
        <v>6529671.9302269053</v>
      </c>
      <c r="BU87" s="23">
        <v>303217.01655192144</v>
      </c>
      <c r="BV87" s="23">
        <v>0</v>
      </c>
      <c r="BW87" s="23">
        <v>11058.175950631552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109257.94534721135</v>
      </c>
      <c r="CE87" s="23">
        <v>0</v>
      </c>
      <c r="CF87" s="23">
        <v>5.6912980627093592</v>
      </c>
      <c r="CG87" s="23">
        <v>0</v>
      </c>
      <c r="CH87" s="23">
        <v>144583.82231247431</v>
      </c>
      <c r="CI87" s="23">
        <v>693467.92395040602</v>
      </c>
      <c r="CJ87" s="34">
        <f t="shared" si="3"/>
        <v>7791262.5056376122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29569.253473354605</v>
      </c>
      <c r="D88" s="23">
        <v>708.4528406755212</v>
      </c>
      <c r="E88" s="23">
        <v>3816.8526337616686</v>
      </c>
      <c r="F88" s="23">
        <v>20294.696817132448</v>
      </c>
      <c r="G88" s="23">
        <v>95885.473485252514</v>
      </c>
      <c r="H88" s="23">
        <v>5573.4243627171145</v>
      </c>
      <c r="I88" s="23">
        <v>9944.6164219119801</v>
      </c>
      <c r="J88" s="23">
        <v>16373.501269673985</v>
      </c>
      <c r="K88" s="23">
        <v>2021.5307139511499</v>
      </c>
      <c r="L88" s="23">
        <v>5002.8213194026503</v>
      </c>
      <c r="M88" s="23">
        <v>191552.72701292802</v>
      </c>
      <c r="N88" s="23">
        <v>41598.981308694652</v>
      </c>
      <c r="O88" s="23">
        <v>34234.9498149266</v>
      </c>
      <c r="P88" s="23">
        <v>487173.98340434604</v>
      </c>
      <c r="Q88" s="23">
        <v>20533.380522468557</v>
      </c>
      <c r="R88" s="23">
        <v>59912.075278416458</v>
      </c>
      <c r="S88" s="23">
        <v>25607.272932978634</v>
      </c>
      <c r="T88" s="23">
        <v>35711.553785378121</v>
      </c>
      <c r="U88" s="23">
        <v>76552.860133967159</v>
      </c>
      <c r="V88" s="23">
        <v>61939.464958406847</v>
      </c>
      <c r="W88" s="23">
        <v>107650.836246818</v>
      </c>
      <c r="X88" s="23">
        <v>67463.085493436432</v>
      </c>
      <c r="Y88" s="23">
        <v>28589.243643020636</v>
      </c>
      <c r="Z88" s="23">
        <v>9095.0858065066914</v>
      </c>
      <c r="AA88" s="23">
        <v>168.65832739258011</v>
      </c>
      <c r="AB88" s="23">
        <v>1377.5786594915135</v>
      </c>
      <c r="AC88" s="23">
        <v>800752.85202692926</v>
      </c>
      <c r="AD88" s="23">
        <v>39267.794669916773</v>
      </c>
      <c r="AE88" s="23">
        <v>18976.32926794832</v>
      </c>
      <c r="AF88" s="23">
        <v>7557.9207571810703</v>
      </c>
      <c r="AG88" s="23">
        <v>11972.155966116936</v>
      </c>
      <c r="AH88" s="23">
        <v>506.0490841414952</v>
      </c>
      <c r="AI88" s="23">
        <v>18054.482139320411</v>
      </c>
      <c r="AJ88" s="23">
        <v>1256.9485254472399</v>
      </c>
      <c r="AK88" s="23">
        <v>199.55453918411641</v>
      </c>
      <c r="AL88" s="23">
        <v>1445.4770744788937</v>
      </c>
      <c r="AM88" s="23">
        <v>1702.3190637942616</v>
      </c>
      <c r="AN88" s="23">
        <v>1980.5656727724815</v>
      </c>
      <c r="AO88" s="23">
        <v>944.81289451075099</v>
      </c>
      <c r="AP88" s="23">
        <v>826.428442783489</v>
      </c>
      <c r="AQ88" s="23">
        <v>1244.806423040633</v>
      </c>
      <c r="AR88" s="23">
        <v>667.98566422485283</v>
      </c>
      <c r="AS88" s="23">
        <v>1519.4753504738851</v>
      </c>
      <c r="AT88" s="23">
        <v>237.3466420535498</v>
      </c>
      <c r="AU88" s="23">
        <v>1007.8222182072238</v>
      </c>
      <c r="AV88" s="23">
        <v>248.81190462272741</v>
      </c>
      <c r="AW88" s="23">
        <v>462.12975457761559</v>
      </c>
      <c r="AX88" s="23">
        <v>651.74512478589941</v>
      </c>
      <c r="AY88" s="23">
        <v>1009.5771526605641</v>
      </c>
      <c r="AZ88" s="23">
        <v>256.05657177053615</v>
      </c>
      <c r="BA88" s="23">
        <v>661.90325211191873</v>
      </c>
      <c r="BB88" s="23">
        <v>270.0982176722348</v>
      </c>
      <c r="BC88" s="23">
        <v>1094.5426171168865</v>
      </c>
      <c r="BD88" s="23">
        <v>324.83243907897003</v>
      </c>
      <c r="BE88" s="23">
        <v>101.85928320581914</v>
      </c>
      <c r="BF88" s="23">
        <v>119.07359482103023</v>
      </c>
      <c r="BG88" s="23">
        <v>2397.5545900024099</v>
      </c>
      <c r="BH88" s="23">
        <v>14865.749076328846</v>
      </c>
      <c r="BI88" s="23">
        <v>1413.4134760275695</v>
      </c>
      <c r="BJ88" s="23">
        <v>10710.258156382046</v>
      </c>
      <c r="BK88" s="23">
        <v>315.69526624165405</v>
      </c>
      <c r="BL88" s="23">
        <v>8216.3481725702659</v>
      </c>
      <c r="BM88" s="23">
        <v>9028.8905367633506</v>
      </c>
      <c r="BN88" s="23">
        <v>2145.8752995801005</v>
      </c>
      <c r="BO88" s="23">
        <v>1288.9616429755558</v>
      </c>
      <c r="BP88" s="23">
        <v>2541.7206289027722</v>
      </c>
      <c r="BQ88" s="23">
        <v>3372.3310481998533</v>
      </c>
      <c r="BR88" s="23">
        <v>754.32664162859214</v>
      </c>
      <c r="BS88" s="23">
        <v>0</v>
      </c>
      <c r="BT88" s="64">
        <v>2410725.241537563</v>
      </c>
      <c r="BU88" s="23">
        <v>291371.74396067054</v>
      </c>
      <c r="BV88" s="23">
        <v>0</v>
      </c>
      <c r="BW88" s="23">
        <v>22.314731383384494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209112.14999369869</v>
      </c>
      <c r="CE88" s="23">
        <v>0</v>
      </c>
      <c r="CF88" s="23">
        <v>0</v>
      </c>
      <c r="CG88" s="23">
        <v>0</v>
      </c>
      <c r="CH88" s="23">
        <v>111005.39356151884</v>
      </c>
      <c r="CI88" s="23">
        <v>234042.86457549097</v>
      </c>
      <c r="CJ88" s="34">
        <f t="shared" si="3"/>
        <v>3256279.7083603251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4770.4058139146073</v>
      </c>
      <c r="D89" s="23">
        <v>204.25531183258244</v>
      </c>
      <c r="E89" s="23">
        <v>443.21010842788394</v>
      </c>
      <c r="F89" s="23">
        <v>3397.107388556884</v>
      </c>
      <c r="G89" s="23">
        <v>197755.44720204602</v>
      </c>
      <c r="H89" s="23">
        <v>40018.705130400165</v>
      </c>
      <c r="I89" s="23">
        <v>193649.38629405122</v>
      </c>
      <c r="J89" s="23">
        <v>80301.469934941721</v>
      </c>
      <c r="K89" s="23">
        <v>22950.029443778556</v>
      </c>
      <c r="L89" s="23">
        <v>1719.1841528635116</v>
      </c>
      <c r="M89" s="23">
        <v>113089.14096775389</v>
      </c>
      <c r="N89" s="23">
        <v>4308.3798352825797</v>
      </c>
      <c r="O89" s="23">
        <v>212661.63623880246</v>
      </c>
      <c r="P89" s="23">
        <v>136380.30150739796</v>
      </c>
      <c r="Q89" s="23">
        <v>1018022.94745219</v>
      </c>
      <c r="R89" s="23">
        <v>1808542.7325821857</v>
      </c>
      <c r="S89" s="23">
        <v>254005.0579923777</v>
      </c>
      <c r="T89" s="23">
        <v>543354.60881147813</v>
      </c>
      <c r="U89" s="23">
        <v>1922862.8805089104</v>
      </c>
      <c r="V89" s="23">
        <v>324960.18112830009</v>
      </c>
      <c r="W89" s="23">
        <v>444406.74895744253</v>
      </c>
      <c r="X89" s="23">
        <v>403968.71785765397</v>
      </c>
      <c r="Y89" s="23">
        <v>298093.72883340932</v>
      </c>
      <c r="Z89" s="23">
        <v>878.8022941657631</v>
      </c>
      <c r="AA89" s="23">
        <v>108.78974801780612</v>
      </c>
      <c r="AB89" s="23">
        <v>4032.0664759748806</v>
      </c>
      <c r="AC89" s="23">
        <v>1066315.2682360611</v>
      </c>
      <c r="AD89" s="23">
        <v>48381.966193990716</v>
      </c>
      <c r="AE89" s="23">
        <v>46560.417311608457</v>
      </c>
      <c r="AF89" s="23">
        <v>3771.1117152963548</v>
      </c>
      <c r="AG89" s="23">
        <v>903.48780206379229</v>
      </c>
      <c r="AH89" s="23">
        <v>79.10311541205887</v>
      </c>
      <c r="AI89" s="23">
        <v>11617.235401668755</v>
      </c>
      <c r="AJ89" s="23">
        <v>938.00741790142331</v>
      </c>
      <c r="AK89" s="23">
        <v>8.9470645036593268</v>
      </c>
      <c r="AL89" s="23">
        <v>211.75315163486226</v>
      </c>
      <c r="AM89" s="23">
        <v>8640.4497462907893</v>
      </c>
      <c r="AN89" s="23">
        <v>510.42821712264362</v>
      </c>
      <c r="AO89" s="23">
        <v>35.729881374494198</v>
      </c>
      <c r="AP89" s="23">
        <v>9836.7902552763899</v>
      </c>
      <c r="AQ89" s="23">
        <v>779.50174547180643</v>
      </c>
      <c r="AR89" s="23">
        <v>212.58244142558868</v>
      </c>
      <c r="AS89" s="23">
        <v>422.79632833760161</v>
      </c>
      <c r="AT89" s="23">
        <v>35.172841042580735</v>
      </c>
      <c r="AU89" s="23">
        <v>474.18683088886598</v>
      </c>
      <c r="AV89" s="23">
        <v>61.924763119720325</v>
      </c>
      <c r="AW89" s="23">
        <v>87.985874558508513</v>
      </c>
      <c r="AX89" s="23">
        <v>97.501963900728938</v>
      </c>
      <c r="AY89" s="23">
        <v>254.17447833718211</v>
      </c>
      <c r="AZ89" s="23">
        <v>7689.2093649230274</v>
      </c>
      <c r="BA89" s="23">
        <v>847.88098240852366</v>
      </c>
      <c r="BB89" s="23">
        <v>306.44872996881901</v>
      </c>
      <c r="BC89" s="23">
        <v>502.65154598550845</v>
      </c>
      <c r="BD89" s="23">
        <v>326.70746232104767</v>
      </c>
      <c r="BE89" s="23">
        <v>16.844697755313266</v>
      </c>
      <c r="BF89" s="23">
        <v>75.521890771093467</v>
      </c>
      <c r="BG89" s="23">
        <v>6574.2368745142667</v>
      </c>
      <c r="BH89" s="23">
        <v>7547.0155366980543</v>
      </c>
      <c r="BI89" s="23">
        <v>871.33221756581383</v>
      </c>
      <c r="BJ89" s="23">
        <v>18851.773491546992</v>
      </c>
      <c r="BK89" s="23">
        <v>71.89059846198127</v>
      </c>
      <c r="BL89" s="23">
        <v>40638.97944156079</v>
      </c>
      <c r="BM89" s="23">
        <v>1875.908360515652</v>
      </c>
      <c r="BN89" s="23">
        <v>868.81990265708123</v>
      </c>
      <c r="BO89" s="23">
        <v>640.71844465321919</v>
      </c>
      <c r="BP89" s="23">
        <v>1011.1785617716456</v>
      </c>
      <c r="BQ89" s="23">
        <v>33357.693567216418</v>
      </c>
      <c r="BR89" s="23">
        <v>3472.6789993527668</v>
      </c>
      <c r="BS89" s="23">
        <v>0</v>
      </c>
      <c r="BT89" s="64">
        <v>9360669.9354200903</v>
      </c>
      <c r="BU89" s="23">
        <v>85439.608709423163</v>
      </c>
      <c r="BV89" s="23">
        <v>0</v>
      </c>
      <c r="BW89" s="23">
        <v>55.763812903877167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3827.0973576560223</v>
      </c>
      <c r="CD89" s="23">
        <v>49440.977100509343</v>
      </c>
      <c r="CE89" s="23">
        <v>0</v>
      </c>
      <c r="CF89" s="23">
        <v>0</v>
      </c>
      <c r="CG89" s="23">
        <v>0</v>
      </c>
      <c r="CH89" s="23">
        <v>263170.78641562583</v>
      </c>
      <c r="CI89" s="23">
        <v>459282.35321794148</v>
      </c>
      <c r="CJ89" s="34">
        <f t="shared" si="3"/>
        <v>10221886.52203415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27826.661897481303</v>
      </c>
      <c r="D90" s="23">
        <v>29936.464752424607</v>
      </c>
      <c r="E90" s="23">
        <v>3698.2553837997034</v>
      </c>
      <c r="F90" s="23">
        <v>5087.4668652874452</v>
      </c>
      <c r="G90" s="23">
        <v>273141.40625284764</v>
      </c>
      <c r="H90" s="23">
        <v>46374.595815690707</v>
      </c>
      <c r="I90" s="23">
        <v>244231.31790549186</v>
      </c>
      <c r="J90" s="23">
        <v>10540.61973288532</v>
      </c>
      <c r="K90" s="23">
        <v>20495.556325915019</v>
      </c>
      <c r="L90" s="23">
        <v>2189.8619700807062</v>
      </c>
      <c r="M90" s="23">
        <v>68567.112894032718</v>
      </c>
      <c r="N90" s="23">
        <v>12978.810702191116</v>
      </c>
      <c r="O90" s="23">
        <v>88072.843788451049</v>
      </c>
      <c r="P90" s="23">
        <v>173801.66985298734</v>
      </c>
      <c r="Q90" s="23">
        <v>124939.16414779924</v>
      </c>
      <c r="R90" s="23">
        <v>906095.75365182711</v>
      </c>
      <c r="S90" s="23">
        <v>205434.916418081</v>
      </c>
      <c r="T90" s="23">
        <v>178257.90388394281</v>
      </c>
      <c r="U90" s="23">
        <v>529617.13867984049</v>
      </c>
      <c r="V90" s="23">
        <v>121320.00292766937</v>
      </c>
      <c r="W90" s="23">
        <v>221745.25366383512</v>
      </c>
      <c r="X90" s="23">
        <v>209129.02952436844</v>
      </c>
      <c r="Y90" s="23">
        <v>90693.400295080908</v>
      </c>
      <c r="Z90" s="23">
        <v>6073.47476588268</v>
      </c>
      <c r="AA90" s="23">
        <v>2011.5066855619191</v>
      </c>
      <c r="AB90" s="23">
        <v>2509.2213326863857</v>
      </c>
      <c r="AC90" s="23">
        <v>645252.33320853871</v>
      </c>
      <c r="AD90" s="23">
        <v>102808.373537924</v>
      </c>
      <c r="AE90" s="23">
        <v>127801.79207258146</v>
      </c>
      <c r="AF90" s="23">
        <v>9280.6385858817994</v>
      </c>
      <c r="AG90" s="23">
        <v>18702.194372100726</v>
      </c>
      <c r="AH90" s="23">
        <v>1573.9521141754683</v>
      </c>
      <c r="AI90" s="23">
        <v>29173.056920146526</v>
      </c>
      <c r="AJ90" s="23">
        <v>2871.8222881379766</v>
      </c>
      <c r="AK90" s="23">
        <v>2173.0087040258186</v>
      </c>
      <c r="AL90" s="23">
        <v>2461.5863438941733</v>
      </c>
      <c r="AM90" s="23">
        <v>11123.007116355579</v>
      </c>
      <c r="AN90" s="23">
        <v>2810.691630187272</v>
      </c>
      <c r="AO90" s="23">
        <v>12945.948490420431</v>
      </c>
      <c r="AP90" s="23">
        <v>33165.990792246412</v>
      </c>
      <c r="AQ90" s="23">
        <v>8347.9441766457549</v>
      </c>
      <c r="AR90" s="23">
        <v>3806.1303978308547</v>
      </c>
      <c r="AS90" s="23">
        <v>7016.5767565869273</v>
      </c>
      <c r="AT90" s="23">
        <v>441.30753877163858</v>
      </c>
      <c r="AU90" s="23">
        <v>4685.1299965014177</v>
      </c>
      <c r="AV90" s="23">
        <v>2391.9287819205042</v>
      </c>
      <c r="AW90" s="23">
        <v>3481.2666095006225</v>
      </c>
      <c r="AX90" s="23">
        <v>1406.6482338192982</v>
      </c>
      <c r="AY90" s="23">
        <v>1783.822591708521</v>
      </c>
      <c r="AZ90" s="23">
        <v>668.6248115759679</v>
      </c>
      <c r="BA90" s="23">
        <v>995.25806264296818</v>
      </c>
      <c r="BB90" s="23">
        <v>1425.6807165816317</v>
      </c>
      <c r="BC90" s="23">
        <v>1230.0709661425194</v>
      </c>
      <c r="BD90" s="23">
        <v>965.59497484516737</v>
      </c>
      <c r="BE90" s="23">
        <v>252.50835659315484</v>
      </c>
      <c r="BF90" s="23">
        <v>306.5137081799669</v>
      </c>
      <c r="BG90" s="23">
        <v>4761.595300787033</v>
      </c>
      <c r="BH90" s="23">
        <v>33934.37549135994</v>
      </c>
      <c r="BI90" s="23">
        <v>1922.7318263873531</v>
      </c>
      <c r="BJ90" s="23">
        <v>48226.41449264167</v>
      </c>
      <c r="BK90" s="23">
        <v>465.87830305817232</v>
      </c>
      <c r="BL90" s="23">
        <v>9328.2669971091018</v>
      </c>
      <c r="BM90" s="23">
        <v>13143.091878185352</v>
      </c>
      <c r="BN90" s="23">
        <v>1761.8370456241162</v>
      </c>
      <c r="BO90" s="23">
        <v>1333.6204605979769</v>
      </c>
      <c r="BP90" s="23">
        <v>6365.0969019910744</v>
      </c>
      <c r="BQ90" s="23">
        <v>11128.717702677963</v>
      </c>
      <c r="BR90" s="23">
        <v>1171.9459233417742</v>
      </c>
      <c r="BS90" s="23">
        <v>0</v>
      </c>
      <c r="BT90" s="64">
        <v>4779662.385296369</v>
      </c>
      <c r="BU90" s="23">
        <v>273239.11077570758</v>
      </c>
      <c r="BV90" s="23">
        <v>0</v>
      </c>
      <c r="BW90" s="23">
        <v>12957.0874088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442342.01477169339</v>
      </c>
      <c r="CD90" s="23">
        <v>1119731.3744002334</v>
      </c>
      <c r="CE90" s="23">
        <v>0</v>
      </c>
      <c r="CF90" s="23">
        <v>0</v>
      </c>
      <c r="CG90" s="23">
        <v>0</v>
      </c>
      <c r="CH90" s="23">
        <v>171341.78200272427</v>
      </c>
      <c r="CI90" s="23">
        <v>458567.45471882587</v>
      </c>
      <c r="CJ90" s="34">
        <f t="shared" si="3"/>
        <v>7257841.2093743533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7515.7965427382396</v>
      </c>
      <c r="D91" s="23">
        <v>1464.5723762786945</v>
      </c>
      <c r="E91" s="23">
        <v>4363.2632078129745</v>
      </c>
      <c r="F91" s="23">
        <v>8166.5119026648099</v>
      </c>
      <c r="G91" s="23">
        <v>28510.240969963739</v>
      </c>
      <c r="H91" s="23">
        <v>11928.059441705525</v>
      </c>
      <c r="I91" s="23">
        <v>5200.3825107586708</v>
      </c>
      <c r="J91" s="23">
        <v>5253.5636682606082</v>
      </c>
      <c r="K91" s="23">
        <v>136428.92858403001</v>
      </c>
      <c r="L91" s="23">
        <v>2993.1083449884732</v>
      </c>
      <c r="M91" s="23">
        <v>6467.2400269785758</v>
      </c>
      <c r="N91" s="23">
        <v>20792.506666434085</v>
      </c>
      <c r="O91" s="23">
        <v>31443.943621204286</v>
      </c>
      <c r="P91" s="23">
        <v>9771.0508195611455</v>
      </c>
      <c r="Q91" s="23">
        <v>14199.140135562064</v>
      </c>
      <c r="R91" s="23">
        <v>106702.60456415758</v>
      </c>
      <c r="S91" s="23">
        <v>1024835.5009662284</v>
      </c>
      <c r="T91" s="23">
        <v>174107.10957675337</v>
      </c>
      <c r="U91" s="23">
        <v>441739.39135093469</v>
      </c>
      <c r="V91" s="23">
        <v>25729.724584770564</v>
      </c>
      <c r="W91" s="23">
        <v>96629.941492396829</v>
      </c>
      <c r="X91" s="23">
        <v>127056.98171354746</v>
      </c>
      <c r="Y91" s="23">
        <v>63404.924435154659</v>
      </c>
      <c r="Z91" s="23">
        <v>8903.1507141333423</v>
      </c>
      <c r="AA91" s="23">
        <v>962.9426569907763</v>
      </c>
      <c r="AB91" s="23">
        <v>56209.768006954699</v>
      </c>
      <c r="AC91" s="23">
        <v>445200.53011235548</v>
      </c>
      <c r="AD91" s="23">
        <v>60882.929761017956</v>
      </c>
      <c r="AE91" s="23">
        <v>30133.216330105581</v>
      </c>
      <c r="AF91" s="23">
        <v>4151.2897581486113</v>
      </c>
      <c r="AG91" s="23">
        <v>8723.0789467131963</v>
      </c>
      <c r="AH91" s="23">
        <v>722.96404156107531</v>
      </c>
      <c r="AI91" s="23">
        <v>47415.179153667261</v>
      </c>
      <c r="AJ91" s="23">
        <v>3369.3634064513244</v>
      </c>
      <c r="AK91" s="23">
        <v>14422.490673492946</v>
      </c>
      <c r="AL91" s="23">
        <v>2792.0530480812822</v>
      </c>
      <c r="AM91" s="23">
        <v>47127.691041155551</v>
      </c>
      <c r="AN91" s="23">
        <v>65122.069970603174</v>
      </c>
      <c r="AO91" s="23">
        <v>72084.629212526852</v>
      </c>
      <c r="AP91" s="23">
        <v>94257.412737927021</v>
      </c>
      <c r="AQ91" s="23">
        <v>2949.2411304347734</v>
      </c>
      <c r="AR91" s="23">
        <v>2191.9841829461893</v>
      </c>
      <c r="AS91" s="23">
        <v>6739.588013645207</v>
      </c>
      <c r="AT91" s="23">
        <v>665.70331022216646</v>
      </c>
      <c r="AU91" s="23">
        <v>2409.2799606634053</v>
      </c>
      <c r="AV91" s="23">
        <v>53.792483616086322</v>
      </c>
      <c r="AW91" s="23">
        <v>82.913087277504061</v>
      </c>
      <c r="AX91" s="23">
        <v>4953.6420858457795</v>
      </c>
      <c r="AY91" s="23">
        <v>2034.6467039290492</v>
      </c>
      <c r="AZ91" s="23">
        <v>2630.6925033266602</v>
      </c>
      <c r="BA91" s="23">
        <v>1586.4220344733335</v>
      </c>
      <c r="BB91" s="23">
        <v>3224.3105037883624</v>
      </c>
      <c r="BC91" s="23">
        <v>10342.531338472863</v>
      </c>
      <c r="BD91" s="23">
        <v>5484.3109004168746</v>
      </c>
      <c r="BE91" s="23">
        <v>1228.5953767355438</v>
      </c>
      <c r="BF91" s="23">
        <v>2282.7469030898083</v>
      </c>
      <c r="BG91" s="23">
        <v>58556.780830076546</v>
      </c>
      <c r="BH91" s="23">
        <v>125959.52691020466</v>
      </c>
      <c r="BI91" s="23">
        <v>8854.4999022630745</v>
      </c>
      <c r="BJ91" s="23">
        <v>52494.590825749103</v>
      </c>
      <c r="BK91" s="23">
        <v>497.80535680801853</v>
      </c>
      <c r="BL91" s="23">
        <v>29426.826668691581</v>
      </c>
      <c r="BM91" s="23">
        <v>6559.429082060291</v>
      </c>
      <c r="BN91" s="23">
        <v>23220.586316102956</v>
      </c>
      <c r="BO91" s="23">
        <v>9763.1682968944606</v>
      </c>
      <c r="BP91" s="23">
        <v>5334.2352205704647</v>
      </c>
      <c r="BQ91" s="23">
        <v>38346.04167027212</v>
      </c>
      <c r="BR91" s="23">
        <v>39484.375726915576</v>
      </c>
      <c r="BS91" s="23">
        <v>0</v>
      </c>
      <c r="BT91" s="64">
        <v>3764543.5144002642</v>
      </c>
      <c r="BU91" s="23">
        <v>1768884.8900178806</v>
      </c>
      <c r="BV91" s="23">
        <v>0</v>
      </c>
      <c r="BW91" s="23">
        <v>7720.0523217343789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119.20440456891582</v>
      </c>
      <c r="CD91" s="23">
        <v>5729837.8271115767</v>
      </c>
      <c r="CE91" s="23">
        <v>0</v>
      </c>
      <c r="CF91" s="23">
        <v>1902.3965690870687</v>
      </c>
      <c r="CG91" s="23">
        <v>0</v>
      </c>
      <c r="CH91" s="23">
        <v>495991.88647126011</v>
      </c>
      <c r="CI91" s="23">
        <v>1188509.5408145499</v>
      </c>
      <c r="CJ91" s="34">
        <f t="shared" si="3"/>
        <v>12957509.312110923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4458.4475870423621</v>
      </c>
      <c r="D92" s="23">
        <v>1293.2649310580214</v>
      </c>
      <c r="E92" s="23">
        <v>2314.8680127823441</v>
      </c>
      <c r="F92" s="23">
        <v>5615.0991048747437</v>
      </c>
      <c r="G92" s="23">
        <v>20268.441824553152</v>
      </c>
      <c r="H92" s="23">
        <v>3131.3249071512387</v>
      </c>
      <c r="I92" s="23">
        <v>3271.5006421186822</v>
      </c>
      <c r="J92" s="23">
        <v>13268.153453667508</v>
      </c>
      <c r="K92" s="23">
        <v>11352.906488153532</v>
      </c>
      <c r="L92" s="23">
        <v>1962.2866272058484</v>
      </c>
      <c r="M92" s="23">
        <v>5258.5422353613885</v>
      </c>
      <c r="N92" s="23">
        <v>2361.4825256100821</v>
      </c>
      <c r="O92" s="23">
        <v>16443.641310709307</v>
      </c>
      <c r="P92" s="23">
        <v>7909.5090236324149</v>
      </c>
      <c r="Q92" s="23">
        <v>50183.511020266174</v>
      </c>
      <c r="R92" s="23">
        <v>121826.13459286794</v>
      </c>
      <c r="S92" s="23">
        <v>222065.81028951687</v>
      </c>
      <c r="T92" s="23">
        <v>324061.84097789321</v>
      </c>
      <c r="U92" s="23">
        <v>429174.72303508897</v>
      </c>
      <c r="V92" s="23">
        <v>71591.549125781821</v>
      </c>
      <c r="W92" s="23">
        <v>94891.295717569737</v>
      </c>
      <c r="X92" s="23">
        <v>40896.124614610781</v>
      </c>
      <c r="Y92" s="23">
        <v>47987.28350377531</v>
      </c>
      <c r="Z92" s="23">
        <v>5268.2621749176233</v>
      </c>
      <c r="AA92" s="23">
        <v>587.25839844663426</v>
      </c>
      <c r="AB92" s="23">
        <v>27465.564104513422</v>
      </c>
      <c r="AC92" s="23">
        <v>744140.36759590521</v>
      </c>
      <c r="AD92" s="23">
        <v>104517.34783459788</v>
      </c>
      <c r="AE92" s="23">
        <v>31213.62464504283</v>
      </c>
      <c r="AF92" s="23">
        <v>9167.5423157490095</v>
      </c>
      <c r="AG92" s="23">
        <v>8119.1737894876032</v>
      </c>
      <c r="AH92" s="23">
        <v>527.29857002472954</v>
      </c>
      <c r="AI92" s="23">
        <v>51502.143077032932</v>
      </c>
      <c r="AJ92" s="23">
        <v>3010.1006910607084</v>
      </c>
      <c r="AK92" s="23">
        <v>6282.0672837119555</v>
      </c>
      <c r="AL92" s="23">
        <v>1229.7048447626166</v>
      </c>
      <c r="AM92" s="23">
        <v>9848.369890511789</v>
      </c>
      <c r="AN92" s="23">
        <v>6096.4925258320191</v>
      </c>
      <c r="AO92" s="23">
        <v>27872.279595584529</v>
      </c>
      <c r="AP92" s="23">
        <v>96072.066560971434</v>
      </c>
      <c r="AQ92" s="23">
        <v>2886.4851018874078</v>
      </c>
      <c r="AR92" s="23">
        <v>1845.6483743085828</v>
      </c>
      <c r="AS92" s="23">
        <v>26161.997998821538</v>
      </c>
      <c r="AT92" s="23">
        <v>2059.1070475160063</v>
      </c>
      <c r="AU92" s="23">
        <v>2127.9571525110841</v>
      </c>
      <c r="AV92" s="23">
        <v>235.68104144608074</v>
      </c>
      <c r="AW92" s="23">
        <v>496.38836081687577</v>
      </c>
      <c r="AX92" s="23">
        <v>6519.1742645527293</v>
      </c>
      <c r="AY92" s="23">
        <v>10353.716935469132</v>
      </c>
      <c r="AZ92" s="23">
        <v>471.85979839071547</v>
      </c>
      <c r="BA92" s="23">
        <v>1273.2868512955051</v>
      </c>
      <c r="BB92" s="23">
        <v>2799.7487408539569</v>
      </c>
      <c r="BC92" s="23">
        <v>5116.8299995927327</v>
      </c>
      <c r="BD92" s="23">
        <v>3493.1669474685509</v>
      </c>
      <c r="BE92" s="23">
        <v>1298.8590713765882</v>
      </c>
      <c r="BF92" s="23">
        <v>216.81309149569205</v>
      </c>
      <c r="BG92" s="23">
        <v>26705.306828381905</v>
      </c>
      <c r="BH92" s="23">
        <v>62875.349048607546</v>
      </c>
      <c r="BI92" s="23">
        <v>1783.0233124818469</v>
      </c>
      <c r="BJ92" s="23">
        <v>19611.752437416184</v>
      </c>
      <c r="BK92" s="23">
        <v>346.25202122116434</v>
      </c>
      <c r="BL92" s="23">
        <v>14506.835148502938</v>
      </c>
      <c r="BM92" s="23">
        <v>21831.392994124537</v>
      </c>
      <c r="BN92" s="23">
        <v>5499.6235032900167</v>
      </c>
      <c r="BO92" s="23">
        <v>2917.4786701515163</v>
      </c>
      <c r="BP92" s="23">
        <v>10026.837712821387</v>
      </c>
      <c r="BQ92" s="23">
        <v>13712.928902853861</v>
      </c>
      <c r="BR92" s="23">
        <v>15503.815908041151</v>
      </c>
      <c r="BS92" s="23">
        <v>0</v>
      </c>
      <c r="BT92" s="64">
        <v>2897184.7227151417</v>
      </c>
      <c r="BU92" s="23">
        <v>1228611.865695558</v>
      </c>
      <c r="BV92" s="23">
        <v>0</v>
      </c>
      <c r="BW92" s="23">
        <v>763.11409359594109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794.10800937340116</v>
      </c>
      <c r="CD92" s="23">
        <v>940858.94703375897</v>
      </c>
      <c r="CE92" s="23">
        <v>0</v>
      </c>
      <c r="CF92" s="23">
        <v>327.63156763732678</v>
      </c>
      <c r="CG92" s="23">
        <v>0</v>
      </c>
      <c r="CH92" s="23">
        <v>61617.32710004515</v>
      </c>
      <c r="CI92" s="23">
        <v>776575.90465588833</v>
      </c>
      <c r="CJ92" s="34">
        <f t="shared" si="3"/>
        <v>5906733.6208709991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27122.696340125596</v>
      </c>
      <c r="D93" s="23">
        <v>6329.874783172666</v>
      </c>
      <c r="E93" s="23">
        <v>23598.081816226622</v>
      </c>
      <c r="F93" s="23">
        <v>26425.25744034522</v>
      </c>
      <c r="G93" s="23">
        <v>93709.210384563368</v>
      </c>
      <c r="H93" s="23">
        <v>63319.675326168195</v>
      </c>
      <c r="I93" s="23">
        <v>18645.89879192927</v>
      </c>
      <c r="J93" s="23">
        <v>21981.352348463297</v>
      </c>
      <c r="K93" s="23">
        <v>34968.967066741723</v>
      </c>
      <c r="L93" s="23">
        <v>7801.8744929814102</v>
      </c>
      <c r="M93" s="23">
        <v>68428.433394292369</v>
      </c>
      <c r="N93" s="23">
        <v>18840.292207374761</v>
      </c>
      <c r="O93" s="23">
        <v>45422.519120718258</v>
      </c>
      <c r="P93" s="23">
        <v>41966.513058568431</v>
      </c>
      <c r="Q93" s="23">
        <v>113936.17755083246</v>
      </c>
      <c r="R93" s="23">
        <v>345628.4960262035</v>
      </c>
      <c r="S93" s="23">
        <v>331278.28151448863</v>
      </c>
      <c r="T93" s="23">
        <v>379768.52977552201</v>
      </c>
      <c r="U93" s="23">
        <v>1643691.3089818577</v>
      </c>
      <c r="V93" s="23">
        <v>182870.15737762474</v>
      </c>
      <c r="W93" s="23">
        <v>482442.27334358922</v>
      </c>
      <c r="X93" s="23">
        <v>89466.414501642284</v>
      </c>
      <c r="Y93" s="23">
        <v>185148.11336671724</v>
      </c>
      <c r="Z93" s="23">
        <v>22674.07825116449</v>
      </c>
      <c r="AA93" s="23">
        <v>2446.0231143759661</v>
      </c>
      <c r="AB93" s="23">
        <v>23279.513462164396</v>
      </c>
      <c r="AC93" s="23">
        <v>1176274.8903818615</v>
      </c>
      <c r="AD93" s="23">
        <v>285202.9985935539</v>
      </c>
      <c r="AE93" s="23">
        <v>90565.709416123049</v>
      </c>
      <c r="AF93" s="23">
        <v>16606.667269854952</v>
      </c>
      <c r="AG93" s="23">
        <v>24447.648466833198</v>
      </c>
      <c r="AH93" s="23">
        <v>2048.4729167488094</v>
      </c>
      <c r="AI93" s="23">
        <v>93034.495263942255</v>
      </c>
      <c r="AJ93" s="23">
        <v>15273.022402439869</v>
      </c>
      <c r="AK93" s="23">
        <v>5076.610685608136</v>
      </c>
      <c r="AL93" s="23">
        <v>9153.023551560218</v>
      </c>
      <c r="AM93" s="23">
        <v>29169.631260504058</v>
      </c>
      <c r="AN93" s="23">
        <v>26417.220143230039</v>
      </c>
      <c r="AO93" s="23">
        <v>24883.295561923085</v>
      </c>
      <c r="AP93" s="23">
        <v>114639.83677986317</v>
      </c>
      <c r="AQ93" s="23">
        <v>8427.68518422747</v>
      </c>
      <c r="AR93" s="23">
        <v>6026.2859481687856</v>
      </c>
      <c r="AS93" s="23">
        <v>15024.007277161381</v>
      </c>
      <c r="AT93" s="23">
        <v>2826.5835572505589</v>
      </c>
      <c r="AU93" s="23">
        <v>9069.7845020845434</v>
      </c>
      <c r="AV93" s="23">
        <v>1365.7610140556594</v>
      </c>
      <c r="AW93" s="23">
        <v>1740.0400987645207</v>
      </c>
      <c r="AX93" s="23">
        <v>8736.6867742844952</v>
      </c>
      <c r="AY93" s="23">
        <v>15716.450432330823</v>
      </c>
      <c r="AZ93" s="23">
        <v>1404.3463585347522</v>
      </c>
      <c r="BA93" s="23">
        <v>4451.2106844617811</v>
      </c>
      <c r="BB93" s="23">
        <v>15504.733218540239</v>
      </c>
      <c r="BC93" s="23">
        <v>5849.8042859461602</v>
      </c>
      <c r="BD93" s="23">
        <v>4834.8326702945324</v>
      </c>
      <c r="BE93" s="23">
        <v>1386.9715423323678</v>
      </c>
      <c r="BF93" s="23">
        <v>1968.2590586637177</v>
      </c>
      <c r="BG93" s="23">
        <v>50827.368921765315</v>
      </c>
      <c r="BH93" s="23">
        <v>103785.9782893403</v>
      </c>
      <c r="BI93" s="23">
        <v>6290.7633237529599</v>
      </c>
      <c r="BJ93" s="23">
        <v>57812.745841576529</v>
      </c>
      <c r="BK93" s="23">
        <v>2046.5926749215182</v>
      </c>
      <c r="BL93" s="23">
        <v>19215.298201884652</v>
      </c>
      <c r="BM93" s="23">
        <v>23774.664782825432</v>
      </c>
      <c r="BN93" s="23">
        <v>20509.621205477517</v>
      </c>
      <c r="BO93" s="23">
        <v>11916.503024770125</v>
      </c>
      <c r="BP93" s="23">
        <v>23778.124096359301</v>
      </c>
      <c r="BQ93" s="23">
        <v>20889.027310737074</v>
      </c>
      <c r="BR93" s="23">
        <v>14518.36173986197</v>
      </c>
      <c r="BS93" s="23">
        <v>0</v>
      </c>
      <c r="BT93" s="64">
        <v>6673682.0285522752</v>
      </c>
      <c r="BU93" s="23">
        <v>652776.01489918248</v>
      </c>
      <c r="BV93" s="23">
        <v>0</v>
      </c>
      <c r="BW93" s="23">
        <v>567.60805445678443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19427.383158374167</v>
      </c>
      <c r="CD93" s="23">
        <v>9915616.2961776499</v>
      </c>
      <c r="CE93" s="23">
        <v>0</v>
      </c>
      <c r="CF93" s="23">
        <v>1.9974201459264744</v>
      </c>
      <c r="CG93" s="23">
        <v>0</v>
      </c>
      <c r="CH93" s="23">
        <v>896368.14965177199</v>
      </c>
      <c r="CI93" s="23">
        <v>2684989.1067978605</v>
      </c>
      <c r="CJ93" s="34">
        <f t="shared" si="3"/>
        <v>20843428.584711719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3308.8131143570299</v>
      </c>
      <c r="D94" s="23">
        <v>334.08795037644444</v>
      </c>
      <c r="E94" s="23">
        <v>268.93493058375412</v>
      </c>
      <c r="F94" s="23">
        <v>625.91004055740916</v>
      </c>
      <c r="G94" s="23">
        <v>1912.8761802466981</v>
      </c>
      <c r="H94" s="23">
        <v>1352.9203883128098</v>
      </c>
      <c r="I94" s="23">
        <v>900.29046948642304</v>
      </c>
      <c r="J94" s="23">
        <v>485.88841233742181</v>
      </c>
      <c r="K94" s="23">
        <v>372.24732843956161</v>
      </c>
      <c r="L94" s="23">
        <v>146.70368173487344</v>
      </c>
      <c r="M94" s="23">
        <v>2070.4610153199537</v>
      </c>
      <c r="N94" s="23">
        <v>625.29749037226497</v>
      </c>
      <c r="O94" s="23">
        <v>18192.511987832011</v>
      </c>
      <c r="P94" s="23">
        <v>1668.7833658891416</v>
      </c>
      <c r="Q94" s="23">
        <v>14477.72004310906</v>
      </c>
      <c r="R94" s="23">
        <v>81113.835326757282</v>
      </c>
      <c r="S94" s="23">
        <v>10200.849236161757</v>
      </c>
      <c r="T94" s="23">
        <v>21439.791591196914</v>
      </c>
      <c r="U94" s="23">
        <v>264920.01519293437</v>
      </c>
      <c r="V94" s="23">
        <v>352506.57423243998</v>
      </c>
      <c r="W94" s="23">
        <v>413115.8069555909</v>
      </c>
      <c r="X94" s="23">
        <v>18918.181919975825</v>
      </c>
      <c r="Y94" s="23">
        <v>53578.359715893996</v>
      </c>
      <c r="Z94" s="23">
        <v>464.43994158293276</v>
      </c>
      <c r="AA94" s="23">
        <v>61.294664671547814</v>
      </c>
      <c r="AB94" s="23">
        <v>7904.4299917712051</v>
      </c>
      <c r="AC94" s="23">
        <v>23142.37669967546</v>
      </c>
      <c r="AD94" s="23">
        <v>797305.3127312219</v>
      </c>
      <c r="AE94" s="23">
        <v>5485.8693406524244</v>
      </c>
      <c r="AF94" s="23">
        <v>4340.6958984334469</v>
      </c>
      <c r="AG94" s="23">
        <v>122835.76469869762</v>
      </c>
      <c r="AH94" s="23">
        <v>387.08060673092814</v>
      </c>
      <c r="AI94" s="23">
        <v>7464.9784942170754</v>
      </c>
      <c r="AJ94" s="23">
        <v>1656.3007831331831</v>
      </c>
      <c r="AK94" s="23">
        <v>264.42464040477023</v>
      </c>
      <c r="AL94" s="23">
        <v>157.04642762689997</v>
      </c>
      <c r="AM94" s="23">
        <v>762.07535136018339</v>
      </c>
      <c r="AN94" s="23">
        <v>212.26472440643778</v>
      </c>
      <c r="AO94" s="23">
        <v>1559.6177895488388</v>
      </c>
      <c r="AP94" s="23">
        <v>20959.980636160813</v>
      </c>
      <c r="AQ94" s="23">
        <v>438.30061829518138</v>
      </c>
      <c r="AR94" s="23">
        <v>151.61884729087103</v>
      </c>
      <c r="AS94" s="23">
        <v>385.08833187304407</v>
      </c>
      <c r="AT94" s="23">
        <v>391.91951921278149</v>
      </c>
      <c r="AU94" s="23">
        <v>387.61854891267575</v>
      </c>
      <c r="AV94" s="23">
        <v>220.57254551055456</v>
      </c>
      <c r="AW94" s="23">
        <v>379.70397618009179</v>
      </c>
      <c r="AX94" s="23">
        <v>2098.5116482997651</v>
      </c>
      <c r="AY94" s="23">
        <v>1275.6702331153365</v>
      </c>
      <c r="AZ94" s="23">
        <v>65.707850357634214</v>
      </c>
      <c r="BA94" s="23">
        <v>88.253142341523514</v>
      </c>
      <c r="BB94" s="23">
        <v>592.76553209408564</v>
      </c>
      <c r="BC94" s="23">
        <v>2033.4105061244336</v>
      </c>
      <c r="BD94" s="23">
        <v>390.32912994450879</v>
      </c>
      <c r="BE94" s="23">
        <v>556.25468407920482</v>
      </c>
      <c r="BF94" s="23">
        <v>91.717889944116379</v>
      </c>
      <c r="BG94" s="23">
        <v>26114.497888301936</v>
      </c>
      <c r="BH94" s="23">
        <v>10294.134175889734</v>
      </c>
      <c r="BI94" s="23">
        <v>408.5638960329785</v>
      </c>
      <c r="BJ94" s="23">
        <v>1493.0525356205294</v>
      </c>
      <c r="BK94" s="23">
        <v>51.725246935781428</v>
      </c>
      <c r="BL94" s="23">
        <v>1068.4929663883695</v>
      </c>
      <c r="BM94" s="23">
        <v>928.47665521049362</v>
      </c>
      <c r="BN94" s="23">
        <v>382.28018693479316</v>
      </c>
      <c r="BO94" s="23">
        <v>503.15549712373331</v>
      </c>
      <c r="BP94" s="23">
        <v>951.9778959694637</v>
      </c>
      <c r="BQ94" s="23">
        <v>4211.0154213805426</v>
      </c>
      <c r="BR94" s="23">
        <v>8714.6962814216222</v>
      </c>
      <c r="BS94" s="23">
        <v>0</v>
      </c>
      <c r="BT94" s="64">
        <v>2322170.3256409881</v>
      </c>
      <c r="BU94" s="23">
        <v>8129432.3661065204</v>
      </c>
      <c r="BV94" s="23">
        <v>0</v>
      </c>
      <c r="BW94" s="23">
        <v>94706.08532597046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765574.90862619795</v>
      </c>
      <c r="CD94" s="23">
        <v>103332.70411921358</v>
      </c>
      <c r="CE94" s="23">
        <v>0</v>
      </c>
      <c r="CF94" s="23">
        <v>0</v>
      </c>
      <c r="CG94" s="23">
        <v>0</v>
      </c>
      <c r="CH94" s="23">
        <v>2784083.6825256003</v>
      </c>
      <c r="CI94" s="23">
        <v>1017923.0460260333</v>
      </c>
      <c r="CJ94" s="34">
        <f t="shared" si="3"/>
        <v>15217223.118370526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299.41461103245473</v>
      </c>
      <c r="D95" s="23">
        <v>71.271402075536571</v>
      </c>
      <c r="E95" s="23">
        <v>10833.802261458028</v>
      </c>
      <c r="F95" s="23">
        <v>115.6981741247746</v>
      </c>
      <c r="G95" s="23">
        <v>736.2641493517732</v>
      </c>
      <c r="H95" s="23">
        <v>493.77198906262453</v>
      </c>
      <c r="I95" s="23">
        <v>128.0571635345126</v>
      </c>
      <c r="J95" s="23">
        <v>166074.57907675317</v>
      </c>
      <c r="K95" s="23">
        <v>67242.780913174895</v>
      </c>
      <c r="L95" s="23">
        <v>66.603109029485552</v>
      </c>
      <c r="M95" s="23">
        <v>622.83792752950069</v>
      </c>
      <c r="N95" s="23">
        <v>277.65884853679893</v>
      </c>
      <c r="O95" s="23">
        <v>361.06132788850778</v>
      </c>
      <c r="P95" s="23">
        <v>1041.4427155788387</v>
      </c>
      <c r="Q95" s="23">
        <v>1016.9181540960551</v>
      </c>
      <c r="R95" s="23">
        <v>28120.867109415049</v>
      </c>
      <c r="S95" s="23">
        <v>1671.1483400606739</v>
      </c>
      <c r="T95" s="23">
        <v>7352.0319455908138</v>
      </c>
      <c r="U95" s="23">
        <v>20076.420331838493</v>
      </c>
      <c r="V95" s="23">
        <v>16836.041949522107</v>
      </c>
      <c r="W95" s="23">
        <v>52916.4463570468</v>
      </c>
      <c r="X95" s="23">
        <v>1384.3008873971735</v>
      </c>
      <c r="Y95" s="23">
        <v>3621.9502123916923</v>
      </c>
      <c r="Z95" s="23">
        <v>217.4623846800603</v>
      </c>
      <c r="AA95" s="23">
        <v>17.316485141960115</v>
      </c>
      <c r="AB95" s="23">
        <v>4037.7474699055692</v>
      </c>
      <c r="AC95" s="23">
        <v>14379.430751446229</v>
      </c>
      <c r="AD95" s="23">
        <v>319.96459795227292</v>
      </c>
      <c r="AE95" s="23">
        <v>8555.1904633042795</v>
      </c>
      <c r="AF95" s="23">
        <v>2321.5331868039284</v>
      </c>
      <c r="AG95" s="23">
        <v>46071.940456615906</v>
      </c>
      <c r="AH95" s="23">
        <v>20217.372755352477</v>
      </c>
      <c r="AI95" s="23">
        <v>51348.170574750722</v>
      </c>
      <c r="AJ95" s="23">
        <v>1825.8564681663938</v>
      </c>
      <c r="AK95" s="23">
        <v>541.38891710177609</v>
      </c>
      <c r="AL95" s="23">
        <v>90.656776248660847</v>
      </c>
      <c r="AM95" s="23">
        <v>9256.6577104602784</v>
      </c>
      <c r="AN95" s="23">
        <v>900.50940716311584</v>
      </c>
      <c r="AO95" s="23">
        <v>4018.7212747887934</v>
      </c>
      <c r="AP95" s="23">
        <v>16036.083310605207</v>
      </c>
      <c r="AQ95" s="23">
        <v>221.53051113669125</v>
      </c>
      <c r="AR95" s="23">
        <v>208.95964941609301</v>
      </c>
      <c r="AS95" s="23">
        <v>3398.2709684554211</v>
      </c>
      <c r="AT95" s="23">
        <v>15.886684779019355</v>
      </c>
      <c r="AU95" s="23">
        <v>59.243040545211606</v>
      </c>
      <c r="AV95" s="23">
        <v>3.422494478009285</v>
      </c>
      <c r="AW95" s="23">
        <v>6.241499181361549</v>
      </c>
      <c r="AX95" s="23">
        <v>639.51481094401527</v>
      </c>
      <c r="AY95" s="23">
        <v>213.75429665903272</v>
      </c>
      <c r="AZ95" s="23">
        <v>43.080789283392129</v>
      </c>
      <c r="BA95" s="23">
        <v>16.364113995147068</v>
      </c>
      <c r="BB95" s="23">
        <v>56.501659193026022</v>
      </c>
      <c r="BC95" s="23">
        <v>755.813153110077</v>
      </c>
      <c r="BD95" s="23">
        <v>1631.4132304268903</v>
      </c>
      <c r="BE95" s="23">
        <v>180.12753775077638</v>
      </c>
      <c r="BF95" s="23">
        <v>302.87136846515119</v>
      </c>
      <c r="BG95" s="23">
        <v>4853.3986239191045</v>
      </c>
      <c r="BH95" s="23">
        <v>125475.59292338394</v>
      </c>
      <c r="BI95" s="23">
        <v>31.374267754833991</v>
      </c>
      <c r="BJ95" s="23">
        <v>117.29961012017453</v>
      </c>
      <c r="BK95" s="23">
        <v>36.788228846527488</v>
      </c>
      <c r="BL95" s="23">
        <v>785.9532484238149</v>
      </c>
      <c r="BM95" s="23">
        <v>697.72297598410728</v>
      </c>
      <c r="BN95" s="23">
        <v>594.35348082271901</v>
      </c>
      <c r="BO95" s="23">
        <v>521.37231361262855</v>
      </c>
      <c r="BP95" s="23">
        <v>223.85278003627835</v>
      </c>
      <c r="BQ95" s="23">
        <v>2681.2368271778919</v>
      </c>
      <c r="BR95" s="23">
        <v>2365.558115272971</v>
      </c>
      <c r="BS95" s="23">
        <v>0</v>
      </c>
      <c r="BT95" s="64">
        <v>707654.87115015171</v>
      </c>
      <c r="BU95" s="23">
        <v>71946.670275833196</v>
      </c>
      <c r="BV95" s="23">
        <v>0</v>
      </c>
      <c r="BW95" s="23">
        <v>17194.958881412429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1778772.4438224514</v>
      </c>
      <c r="CD95" s="23">
        <v>1189209.1395959486</v>
      </c>
      <c r="CE95" s="23">
        <v>0</v>
      </c>
      <c r="CF95" s="23">
        <v>73.429813745781246</v>
      </c>
      <c r="CG95" s="23">
        <v>0</v>
      </c>
      <c r="CH95" s="23">
        <v>384274.86996264575</v>
      </c>
      <c r="CI95" s="23">
        <v>198512.57072181226</v>
      </c>
      <c r="CJ95" s="34">
        <f t="shared" si="3"/>
        <v>4347638.9542240016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5863.2723859982661</v>
      </c>
      <c r="D96" s="23">
        <v>1926.9136510080975</v>
      </c>
      <c r="E96" s="23">
        <v>18240.355437539863</v>
      </c>
      <c r="F96" s="23">
        <v>2259.9722970066114</v>
      </c>
      <c r="G96" s="23">
        <v>18001.81426863006</v>
      </c>
      <c r="H96" s="23">
        <v>86380.74928422262</v>
      </c>
      <c r="I96" s="23">
        <v>7358.7155730634768</v>
      </c>
      <c r="J96" s="23">
        <v>191913.4073581507</v>
      </c>
      <c r="K96" s="23">
        <v>37531.452254328433</v>
      </c>
      <c r="L96" s="23">
        <v>1378.629202592145</v>
      </c>
      <c r="M96" s="23">
        <v>14889.249442741197</v>
      </c>
      <c r="N96" s="23">
        <v>20318.063877602133</v>
      </c>
      <c r="O96" s="23">
        <v>14923.905951995841</v>
      </c>
      <c r="P96" s="23">
        <v>20063.574315598613</v>
      </c>
      <c r="Q96" s="23">
        <v>11589.279616701539</v>
      </c>
      <c r="R96" s="23">
        <v>60138.464051673764</v>
      </c>
      <c r="S96" s="23">
        <v>69929.409999220981</v>
      </c>
      <c r="T96" s="23">
        <v>22655.529488140961</v>
      </c>
      <c r="U96" s="23">
        <v>85192.866222260753</v>
      </c>
      <c r="V96" s="23">
        <v>16618.610625232195</v>
      </c>
      <c r="W96" s="23">
        <v>33021.22015422635</v>
      </c>
      <c r="X96" s="23">
        <v>291316.78050437057</v>
      </c>
      <c r="Y96" s="23">
        <v>13399.09135821838</v>
      </c>
      <c r="Z96" s="23">
        <v>3086.1465204927472</v>
      </c>
      <c r="AA96" s="23">
        <v>605.51352542421023</v>
      </c>
      <c r="AB96" s="23">
        <v>15492.399482529087</v>
      </c>
      <c r="AC96" s="23">
        <v>71494.473744702249</v>
      </c>
      <c r="AD96" s="23">
        <v>19770.864059904445</v>
      </c>
      <c r="AE96" s="23">
        <v>22386.020310479376</v>
      </c>
      <c r="AF96" s="23">
        <v>24045.829623575893</v>
      </c>
      <c r="AG96" s="23">
        <v>4920.1877251495407</v>
      </c>
      <c r="AH96" s="23">
        <v>342.43777590515174</v>
      </c>
      <c r="AI96" s="23">
        <v>39752.297028947054</v>
      </c>
      <c r="AJ96" s="23">
        <v>3610.4412627949018</v>
      </c>
      <c r="AK96" s="23">
        <v>398.60947981752798</v>
      </c>
      <c r="AL96" s="23">
        <v>5128.9632436826232</v>
      </c>
      <c r="AM96" s="23">
        <v>15101.829490919054</v>
      </c>
      <c r="AN96" s="23">
        <v>10995.440085002976</v>
      </c>
      <c r="AO96" s="23">
        <v>2522.0392233734569</v>
      </c>
      <c r="AP96" s="23">
        <v>2674.117904197863</v>
      </c>
      <c r="AQ96" s="23">
        <v>7713.3277786987383</v>
      </c>
      <c r="AR96" s="23">
        <v>3160.1031317261309</v>
      </c>
      <c r="AS96" s="23">
        <v>3520.6735797806246</v>
      </c>
      <c r="AT96" s="23">
        <v>2883.9063364448652</v>
      </c>
      <c r="AU96" s="23">
        <v>1788.0441479213573</v>
      </c>
      <c r="AV96" s="23">
        <v>380.87455911142814</v>
      </c>
      <c r="AW96" s="23">
        <v>786.67871074159359</v>
      </c>
      <c r="AX96" s="23">
        <v>4485.1823967461205</v>
      </c>
      <c r="AY96" s="23">
        <v>6759.5870575494991</v>
      </c>
      <c r="AZ96" s="23">
        <v>2795.8183868875849</v>
      </c>
      <c r="BA96" s="23">
        <v>2843.4936666940043</v>
      </c>
      <c r="BB96" s="23">
        <v>1750.9775932173538</v>
      </c>
      <c r="BC96" s="23">
        <v>4769.5093731741235</v>
      </c>
      <c r="BD96" s="23">
        <v>1546.4243577283171</v>
      </c>
      <c r="BE96" s="23">
        <v>616.5760575998512</v>
      </c>
      <c r="BF96" s="23">
        <v>253.69952958354199</v>
      </c>
      <c r="BG96" s="23">
        <v>14371.365502545787</v>
      </c>
      <c r="BH96" s="23">
        <v>74056.268849191634</v>
      </c>
      <c r="BI96" s="23">
        <v>2431.9322357531391</v>
      </c>
      <c r="BJ96" s="23">
        <v>57763.72749384628</v>
      </c>
      <c r="BK96" s="23">
        <v>463.13331264998482</v>
      </c>
      <c r="BL96" s="23">
        <v>68673.399594341739</v>
      </c>
      <c r="BM96" s="23">
        <v>67117.350908778622</v>
      </c>
      <c r="BN96" s="23">
        <v>8770.7590989071705</v>
      </c>
      <c r="BO96" s="23">
        <v>7963.1140749686883</v>
      </c>
      <c r="BP96" s="23">
        <v>12155.980608022288</v>
      </c>
      <c r="BQ96" s="23">
        <v>9404.0493237370774</v>
      </c>
      <c r="BR96" s="23">
        <v>9623.7709122391116</v>
      </c>
      <c r="BS96" s="23">
        <v>0</v>
      </c>
      <c r="BT96" s="64">
        <v>1666088.6663860087</v>
      </c>
      <c r="BU96" s="23">
        <v>1891891.7955643693</v>
      </c>
      <c r="BV96" s="23">
        <v>0</v>
      </c>
      <c r="BW96" s="23">
        <v>74653.959613496612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7937.6243749354799</v>
      </c>
      <c r="CD96" s="23">
        <v>2163121.0127647016</v>
      </c>
      <c r="CE96" s="23">
        <v>0</v>
      </c>
      <c r="CF96" s="23">
        <v>0</v>
      </c>
      <c r="CG96" s="23">
        <v>177227.87450296126</v>
      </c>
      <c r="CH96" s="23">
        <v>5197.7152518464745</v>
      </c>
      <c r="CI96" s="23">
        <v>686864.96561069484</v>
      </c>
      <c r="CJ96" s="34">
        <f t="shared" si="3"/>
        <v>6672983.6140690148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1272.8709132140903</v>
      </c>
      <c r="D97" s="23">
        <v>91.161220608838022</v>
      </c>
      <c r="E97" s="23">
        <v>105036.02505698241</v>
      </c>
      <c r="F97" s="23">
        <v>848.08183391179807</v>
      </c>
      <c r="G97" s="23">
        <v>3259.4794426981157</v>
      </c>
      <c r="H97" s="23">
        <v>1285.856052564737</v>
      </c>
      <c r="I97" s="23">
        <v>591.41171675257954</v>
      </c>
      <c r="J97" s="23">
        <v>821.49105725663912</v>
      </c>
      <c r="K97" s="23">
        <v>21288.328755087721</v>
      </c>
      <c r="L97" s="23">
        <v>212.92252636828024</v>
      </c>
      <c r="M97" s="23">
        <v>7393.9645959615345</v>
      </c>
      <c r="N97" s="23">
        <v>1413.0567546635707</v>
      </c>
      <c r="O97" s="23">
        <v>2949.8575827367936</v>
      </c>
      <c r="P97" s="23">
        <v>5997.7205324748638</v>
      </c>
      <c r="Q97" s="23">
        <v>109424.74578833343</v>
      </c>
      <c r="R97" s="23">
        <v>486524.40202350507</v>
      </c>
      <c r="S97" s="23">
        <v>20481.359739944091</v>
      </c>
      <c r="T97" s="23">
        <v>60533.193430932879</v>
      </c>
      <c r="U97" s="23">
        <v>496759.62247061421</v>
      </c>
      <c r="V97" s="23">
        <v>40369.680422556979</v>
      </c>
      <c r="W97" s="23">
        <v>121658.53392464347</v>
      </c>
      <c r="X97" s="23">
        <v>25322.478864488858</v>
      </c>
      <c r="Y97" s="23">
        <v>59894.572599096195</v>
      </c>
      <c r="Z97" s="23">
        <v>741.01005627624954</v>
      </c>
      <c r="AA97" s="23">
        <v>85.687577081639375</v>
      </c>
      <c r="AB97" s="23">
        <v>1786.6710081223782</v>
      </c>
      <c r="AC97" s="23">
        <v>133847.11458223965</v>
      </c>
      <c r="AD97" s="23">
        <v>13544.361888695297</v>
      </c>
      <c r="AE97" s="23">
        <v>6357.245626192218</v>
      </c>
      <c r="AF97" s="23">
        <v>3545.7606495432178</v>
      </c>
      <c r="AG97" s="23">
        <v>36582.271385752829</v>
      </c>
      <c r="AH97" s="23">
        <v>191530.72677667343</v>
      </c>
      <c r="AI97" s="23">
        <v>6248.5992502358858</v>
      </c>
      <c r="AJ97" s="23">
        <v>2980.273118508167</v>
      </c>
      <c r="AK97" s="23">
        <v>58.564278548164481</v>
      </c>
      <c r="AL97" s="23">
        <v>1231.5823032925682</v>
      </c>
      <c r="AM97" s="23">
        <v>13653.843222980071</v>
      </c>
      <c r="AN97" s="23">
        <v>1639.9851341297594</v>
      </c>
      <c r="AO97" s="23">
        <v>298.32418423907404</v>
      </c>
      <c r="AP97" s="23">
        <v>832.38173724678791</v>
      </c>
      <c r="AQ97" s="23">
        <v>464.30917917122116</v>
      </c>
      <c r="AR97" s="23">
        <v>239.07497932991345</v>
      </c>
      <c r="AS97" s="23">
        <v>391.99056338538628</v>
      </c>
      <c r="AT97" s="23">
        <v>71.199349347452696</v>
      </c>
      <c r="AU97" s="23">
        <v>174.6053598699387</v>
      </c>
      <c r="AV97" s="23">
        <v>6.4504250888456989</v>
      </c>
      <c r="AW97" s="23">
        <v>11.235635434356771</v>
      </c>
      <c r="AX97" s="23">
        <v>240.09531447525956</v>
      </c>
      <c r="AY97" s="23">
        <v>171.27521022313644</v>
      </c>
      <c r="AZ97" s="23">
        <v>504.40763683505497</v>
      </c>
      <c r="BA97" s="23">
        <v>91.001041852762896</v>
      </c>
      <c r="BB97" s="23">
        <v>83.699186393147613</v>
      </c>
      <c r="BC97" s="23">
        <v>1472.711068332248</v>
      </c>
      <c r="BD97" s="23">
        <v>1251.9931759780384</v>
      </c>
      <c r="BE97" s="23">
        <v>70.263369300620099</v>
      </c>
      <c r="BF97" s="23">
        <v>190.33463535580594</v>
      </c>
      <c r="BG97" s="23">
        <v>11332.585938868142</v>
      </c>
      <c r="BH97" s="23">
        <v>-299626.46749706741</v>
      </c>
      <c r="BI97" s="23">
        <v>280.47091061887471</v>
      </c>
      <c r="BJ97" s="23">
        <v>4899.8452898048436</v>
      </c>
      <c r="BK97" s="23">
        <v>38.800958902368997</v>
      </c>
      <c r="BL97" s="23">
        <v>1344.6355409786606</v>
      </c>
      <c r="BM97" s="23">
        <v>1653.1560974401064</v>
      </c>
      <c r="BN97" s="23">
        <v>1002.0094004862133</v>
      </c>
      <c r="BO97" s="23">
        <v>399.9905055289392</v>
      </c>
      <c r="BP97" s="23">
        <v>922.3763139199981</v>
      </c>
      <c r="BQ97" s="23">
        <v>1060.1742602084137</v>
      </c>
      <c r="BR97" s="23">
        <v>7502.4839507892029</v>
      </c>
      <c r="BS97" s="23">
        <v>0</v>
      </c>
      <c r="BT97" s="64">
        <v>1724639.9278860064</v>
      </c>
      <c r="BU97" s="23">
        <v>168168.96882683953</v>
      </c>
      <c r="BV97" s="23">
        <v>0</v>
      </c>
      <c r="BW97" s="23">
        <v>375.05350908889721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1715026.1630526595</v>
      </c>
      <c r="CD97" s="23">
        <v>222554.03246654297</v>
      </c>
      <c r="CE97" s="23">
        <v>0</v>
      </c>
      <c r="CF97" s="23">
        <v>0</v>
      </c>
      <c r="CG97" s="23">
        <v>0</v>
      </c>
      <c r="CH97" s="23">
        <v>399613.39948288683</v>
      </c>
      <c r="CI97" s="23">
        <v>396575.42344873928</v>
      </c>
      <c r="CJ97" s="34">
        <f t="shared" si="3"/>
        <v>4626952.9686727636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18773.899924033136</v>
      </c>
      <c r="D98" s="23">
        <v>124.55645717011382</v>
      </c>
      <c r="E98" s="23">
        <v>1984.3283301340807</v>
      </c>
      <c r="F98" s="23">
        <v>2156.5900300082676</v>
      </c>
      <c r="G98" s="23">
        <v>21783.501044821711</v>
      </c>
      <c r="H98" s="23">
        <v>3474.3288370661207</v>
      </c>
      <c r="I98" s="23">
        <v>2127.5908236819414</v>
      </c>
      <c r="J98" s="23">
        <v>2389.872373942138</v>
      </c>
      <c r="K98" s="23">
        <v>984.41162741950427</v>
      </c>
      <c r="L98" s="23">
        <v>886.62592208730189</v>
      </c>
      <c r="M98" s="23">
        <v>5361.4112805451023</v>
      </c>
      <c r="N98" s="23">
        <v>1327.7068861730547</v>
      </c>
      <c r="O98" s="23">
        <v>3994.8548722868145</v>
      </c>
      <c r="P98" s="23">
        <v>29513.892387217307</v>
      </c>
      <c r="Q98" s="23">
        <v>4358.1238868752871</v>
      </c>
      <c r="R98" s="23">
        <v>9349.7583014905831</v>
      </c>
      <c r="S98" s="23">
        <v>1431.5985574040787</v>
      </c>
      <c r="T98" s="23">
        <v>979.07165874227098</v>
      </c>
      <c r="U98" s="23">
        <v>5084.8470029306018</v>
      </c>
      <c r="V98" s="23">
        <v>415.73642800501347</v>
      </c>
      <c r="W98" s="23">
        <v>1294.1843575487076</v>
      </c>
      <c r="X98" s="23">
        <v>2549.1327236607976</v>
      </c>
      <c r="Y98" s="23">
        <v>345.14056345011073</v>
      </c>
      <c r="Z98" s="23">
        <v>1132.4380655933871</v>
      </c>
      <c r="AA98" s="23">
        <v>1335.1818360227562</v>
      </c>
      <c r="AB98" s="23">
        <v>981.30332310426161</v>
      </c>
      <c r="AC98" s="23">
        <v>6136.1720538650934</v>
      </c>
      <c r="AD98" s="23">
        <v>3318.0782714844072</v>
      </c>
      <c r="AE98" s="23">
        <v>12351.944517623606</v>
      </c>
      <c r="AF98" s="23">
        <v>10032.548701614751</v>
      </c>
      <c r="AG98" s="23">
        <v>2867.7882790277226</v>
      </c>
      <c r="AH98" s="23">
        <v>16.460843312047675</v>
      </c>
      <c r="AI98" s="23">
        <v>277.20488451016132</v>
      </c>
      <c r="AJ98" s="23">
        <v>912.92546849694418</v>
      </c>
      <c r="AK98" s="23">
        <v>69.316366340450841</v>
      </c>
      <c r="AL98" s="23">
        <v>3007.0471111542111</v>
      </c>
      <c r="AM98" s="23">
        <v>1093.5454264374209</v>
      </c>
      <c r="AN98" s="23">
        <v>456.30309755918142</v>
      </c>
      <c r="AO98" s="23">
        <v>1855.3275387845026</v>
      </c>
      <c r="AP98" s="23">
        <v>2005.3932645850509</v>
      </c>
      <c r="AQ98" s="23">
        <v>2459.0235301420848</v>
      </c>
      <c r="AR98" s="23">
        <v>2008.3962207646948</v>
      </c>
      <c r="AS98" s="23">
        <v>2131.3646311829452</v>
      </c>
      <c r="AT98" s="23">
        <v>2131.8444764417814</v>
      </c>
      <c r="AU98" s="23">
        <v>1827.6263703997568</v>
      </c>
      <c r="AV98" s="23">
        <v>6903.3372604047599</v>
      </c>
      <c r="AW98" s="23">
        <v>2475.1531533700777</v>
      </c>
      <c r="AX98" s="23">
        <v>962.63880917825884</v>
      </c>
      <c r="AY98" s="23">
        <v>2187.5962393493332</v>
      </c>
      <c r="AZ98" s="23">
        <v>585.34972974640232</v>
      </c>
      <c r="BA98" s="23">
        <v>694.13007619683947</v>
      </c>
      <c r="BB98" s="23">
        <v>646.92458416818715</v>
      </c>
      <c r="BC98" s="23">
        <v>464.25597980957718</v>
      </c>
      <c r="BD98" s="23">
        <v>26993.245988398954</v>
      </c>
      <c r="BE98" s="23">
        <v>127.73670411772247</v>
      </c>
      <c r="BF98" s="23">
        <v>12.482984933517912</v>
      </c>
      <c r="BG98" s="23">
        <v>734.75959745260104</v>
      </c>
      <c r="BH98" s="23">
        <v>7626.9074547352429</v>
      </c>
      <c r="BI98" s="23">
        <v>241.84857179111847</v>
      </c>
      <c r="BJ98" s="23">
        <v>8230.0109515506992</v>
      </c>
      <c r="BK98" s="23">
        <v>12.352808188442388</v>
      </c>
      <c r="BL98" s="23">
        <v>6569.3304155932938</v>
      </c>
      <c r="BM98" s="23">
        <v>11615.967250271578</v>
      </c>
      <c r="BN98" s="23">
        <v>1066.4876773804499</v>
      </c>
      <c r="BO98" s="23">
        <v>939.45267289041465</v>
      </c>
      <c r="BP98" s="23">
        <v>1078.7476093305365</v>
      </c>
      <c r="BQ98" s="23">
        <v>263.37992460377836</v>
      </c>
      <c r="BR98" s="23">
        <v>235.86251798713866</v>
      </c>
      <c r="BS98" s="23">
        <v>0</v>
      </c>
      <c r="BT98" s="64">
        <v>259766.35751659024</v>
      </c>
      <c r="BU98" s="23">
        <v>168769.45135473064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6245.2627571086814</v>
      </c>
      <c r="CI98" s="23">
        <v>28958.559218271701</v>
      </c>
      <c r="CJ98" s="34">
        <f t="shared" si="3"/>
        <v>463739.63084670127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227.12911101393283</v>
      </c>
      <c r="D101" s="23">
        <v>0</v>
      </c>
      <c r="E101" s="23">
        <v>285.11014403463872</v>
      </c>
      <c r="F101" s="23">
        <v>127.07744025146717</v>
      </c>
      <c r="G101" s="23">
        <v>1025.2563679065299</v>
      </c>
      <c r="H101" s="23">
        <v>267.18848025360518</v>
      </c>
      <c r="I101" s="23">
        <v>0</v>
      </c>
      <c r="J101" s="23">
        <v>220.62277350718119</v>
      </c>
      <c r="K101" s="23">
        <v>543.84238785516663</v>
      </c>
      <c r="L101" s="23">
        <v>54.888420950727017</v>
      </c>
      <c r="M101" s="23">
        <v>1242.0534922214592</v>
      </c>
      <c r="N101" s="23">
        <v>719.11671897956126</v>
      </c>
      <c r="O101" s="23">
        <v>542.09296453060369</v>
      </c>
      <c r="P101" s="23">
        <v>120.99676856011814</v>
      </c>
      <c r="Q101" s="23">
        <v>0</v>
      </c>
      <c r="R101" s="23">
        <v>305.69549701821501</v>
      </c>
      <c r="S101" s="23">
        <v>1317.1473781879024</v>
      </c>
      <c r="T101" s="23">
        <v>219.48250998371623</v>
      </c>
      <c r="U101" s="23">
        <v>944.57371183661076</v>
      </c>
      <c r="V101" s="23">
        <v>0</v>
      </c>
      <c r="W101" s="23">
        <v>39.954003003756128</v>
      </c>
      <c r="X101" s="23">
        <v>833.10560108605864</v>
      </c>
      <c r="Y101" s="23">
        <v>0</v>
      </c>
      <c r="Z101" s="23">
        <v>16.135167367653118</v>
      </c>
      <c r="AA101" s="23">
        <v>0</v>
      </c>
      <c r="AB101" s="23">
        <v>0</v>
      </c>
      <c r="AC101" s="23">
        <v>1070718.9201402604</v>
      </c>
      <c r="AD101" s="23">
        <v>0</v>
      </c>
      <c r="AE101" s="23">
        <v>0</v>
      </c>
      <c r="AF101" s="23">
        <v>1233.7858102128757</v>
      </c>
      <c r="AG101" s="23">
        <v>0</v>
      </c>
      <c r="AH101" s="23">
        <v>0</v>
      </c>
      <c r="AI101" s="23">
        <v>7.9826825092891438</v>
      </c>
      <c r="AJ101" s="23">
        <v>21.844537838287241</v>
      </c>
      <c r="AK101" s="23">
        <v>71.136570152725042</v>
      </c>
      <c r="AL101" s="23">
        <v>203.78471294748067</v>
      </c>
      <c r="AM101" s="23">
        <v>0</v>
      </c>
      <c r="AN101" s="23">
        <v>0</v>
      </c>
      <c r="AO101" s="23">
        <v>0</v>
      </c>
      <c r="AP101" s="23">
        <v>80.16988715635506</v>
      </c>
      <c r="AQ101" s="23">
        <v>64.403734203169577</v>
      </c>
      <c r="AR101" s="23">
        <v>0</v>
      </c>
      <c r="AS101" s="23">
        <v>1300.5190678001552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292.68206754032371</v>
      </c>
      <c r="AZ101" s="23">
        <v>3.1518945399575675</v>
      </c>
      <c r="BA101" s="23">
        <v>0</v>
      </c>
      <c r="BB101" s="23">
        <v>48.978489291197505</v>
      </c>
      <c r="BC101" s="23">
        <v>0</v>
      </c>
      <c r="BD101" s="23">
        <v>0</v>
      </c>
      <c r="BE101" s="23">
        <v>0</v>
      </c>
      <c r="BF101" s="23">
        <v>0</v>
      </c>
      <c r="BG101" s="23">
        <v>529.8567750415873</v>
      </c>
      <c r="BH101" s="23">
        <v>11.408704299884734</v>
      </c>
      <c r="BI101" s="23">
        <v>0</v>
      </c>
      <c r="BJ101" s="23">
        <v>0</v>
      </c>
      <c r="BK101" s="23">
        <v>39.844819644124222</v>
      </c>
      <c r="BL101" s="23">
        <v>0</v>
      </c>
      <c r="BM101" s="23">
        <v>1526.3774603238417</v>
      </c>
      <c r="BN101" s="23">
        <v>4758.1327692160885</v>
      </c>
      <c r="BO101" s="23">
        <v>0</v>
      </c>
      <c r="BP101" s="23">
        <v>0</v>
      </c>
      <c r="BQ101" s="23">
        <v>0.11822956773576454</v>
      </c>
      <c r="BR101" s="23">
        <v>0</v>
      </c>
      <c r="BS101" s="23">
        <v>0</v>
      </c>
      <c r="BT101" s="64">
        <v>1089964.5672910947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57700.511974641151</v>
      </c>
      <c r="CA101" s="23">
        <v>9625.5762660235741</v>
      </c>
      <c r="CB101" s="23">
        <v>388960.38587972906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1546251.0414114883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3.8532207397619547</v>
      </c>
      <c r="D102" s="23">
        <v>0</v>
      </c>
      <c r="E102" s="23">
        <v>4.5992415333636378</v>
      </c>
      <c r="F102" s="23">
        <v>2.0918101928722992</v>
      </c>
      <c r="G102" s="23">
        <v>16.798945443523522</v>
      </c>
      <c r="H102" s="23">
        <v>4.5332951772391992</v>
      </c>
      <c r="I102" s="23">
        <v>0</v>
      </c>
      <c r="J102" s="23">
        <v>3.7445910108151335</v>
      </c>
      <c r="K102" s="23">
        <v>9.2005164406490678</v>
      </c>
      <c r="L102" s="23">
        <v>0.93181942022867259</v>
      </c>
      <c r="M102" s="23">
        <v>19.40734798411858</v>
      </c>
      <c r="N102" s="23">
        <v>11.371586956564371</v>
      </c>
      <c r="O102" s="23">
        <v>0.24045345878448932</v>
      </c>
      <c r="P102" s="23">
        <v>2.0522789013676865</v>
      </c>
      <c r="Q102" s="23">
        <v>0</v>
      </c>
      <c r="R102" s="23">
        <v>5.1876806158121802</v>
      </c>
      <c r="S102" s="23">
        <v>22.351175137131268</v>
      </c>
      <c r="T102" s="23">
        <v>3.7252444664752704</v>
      </c>
      <c r="U102" s="23">
        <v>14.822655298076089</v>
      </c>
      <c r="V102" s="23">
        <v>0</v>
      </c>
      <c r="W102" s="23">
        <v>0.67803951827744136</v>
      </c>
      <c r="X102" s="23">
        <v>14.138848448096509</v>
      </c>
      <c r="Y102" s="23">
        <v>0</v>
      </c>
      <c r="Z102" s="23">
        <v>0</v>
      </c>
      <c r="AA102" s="23">
        <v>0</v>
      </c>
      <c r="AB102" s="23">
        <v>0</v>
      </c>
      <c r="AC102" s="23">
        <v>2.4345674231559737</v>
      </c>
      <c r="AD102" s="23">
        <v>0</v>
      </c>
      <c r="AE102" s="23">
        <v>0</v>
      </c>
      <c r="AF102" s="23">
        <v>21.873448304210086</v>
      </c>
      <c r="AG102" s="23">
        <v>0</v>
      </c>
      <c r="AH102" s="23">
        <v>0</v>
      </c>
      <c r="AI102" s="23">
        <v>0</v>
      </c>
      <c r="AJ102" s="23">
        <v>0</v>
      </c>
      <c r="AK102" s="23">
        <v>1.2072761595812551</v>
      </c>
      <c r="AL102" s="23">
        <v>3.3156907032226002</v>
      </c>
      <c r="AM102" s="23">
        <v>0</v>
      </c>
      <c r="AN102" s="23">
        <v>0</v>
      </c>
      <c r="AO102" s="23">
        <v>0</v>
      </c>
      <c r="AP102" s="23">
        <v>1.2196329604378928</v>
      </c>
      <c r="AQ102" s="23">
        <v>1.2199646800201096</v>
      </c>
      <c r="AR102" s="23">
        <v>0</v>
      </c>
      <c r="AS102" s="23">
        <v>20.980310806233703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0.13912069208331779</v>
      </c>
      <c r="AZ102" s="23">
        <v>0</v>
      </c>
      <c r="BA102" s="23">
        <v>0</v>
      </c>
      <c r="BB102" s="23">
        <v>0.71335315473039307</v>
      </c>
      <c r="BC102" s="23">
        <v>0</v>
      </c>
      <c r="BD102" s="23">
        <v>0</v>
      </c>
      <c r="BE102" s="23">
        <v>0</v>
      </c>
      <c r="BF102" s="23">
        <v>0</v>
      </c>
      <c r="BG102" s="23">
        <v>8.2986562434380229</v>
      </c>
      <c r="BH102" s="23">
        <v>0</v>
      </c>
      <c r="BI102" s="23">
        <v>0</v>
      </c>
      <c r="BJ102" s="23">
        <v>0</v>
      </c>
      <c r="BK102" s="23">
        <v>0.64293321609948395</v>
      </c>
      <c r="BL102" s="23">
        <v>0</v>
      </c>
      <c r="BM102" s="23">
        <v>25.90128589134893</v>
      </c>
      <c r="BN102" s="23">
        <v>80.732317745551981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308.40730872327111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308.40730872327111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5.8821782907064843</v>
      </c>
      <c r="E103" s="23">
        <v>691.66116108709923</v>
      </c>
      <c r="F103" s="23">
        <v>0</v>
      </c>
      <c r="G103" s="23">
        <v>764.56666513729897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23.915004676820885</v>
      </c>
      <c r="R103" s="23">
        <v>18.782096464667958</v>
      </c>
      <c r="S103" s="23">
        <v>0</v>
      </c>
      <c r="T103" s="23">
        <v>0</v>
      </c>
      <c r="U103" s="23">
        <v>0.34314119693553841</v>
      </c>
      <c r="V103" s="23">
        <v>9.184938696128091</v>
      </c>
      <c r="W103" s="23">
        <v>0</v>
      </c>
      <c r="X103" s="23">
        <v>5.344752185393991E-2</v>
      </c>
      <c r="Y103" s="23">
        <v>0.47978029451574222</v>
      </c>
      <c r="Z103" s="23">
        <v>143.66783623880085</v>
      </c>
      <c r="AA103" s="23">
        <v>65.181005139947217</v>
      </c>
      <c r="AB103" s="23">
        <v>143309.12400549743</v>
      </c>
      <c r="AC103" s="23">
        <v>365.72994958649514</v>
      </c>
      <c r="AD103" s="23">
        <v>112.77451060487208</v>
      </c>
      <c r="AE103" s="23">
        <v>5062859.4433475705</v>
      </c>
      <c r="AF103" s="23">
        <v>0</v>
      </c>
      <c r="AG103" s="23">
        <v>545.35459312951821</v>
      </c>
      <c r="AH103" s="23">
        <v>37.224249549273424</v>
      </c>
      <c r="AI103" s="23">
        <v>0</v>
      </c>
      <c r="AJ103" s="23">
        <v>208.11655161562669</v>
      </c>
      <c r="AK103" s="23">
        <v>163.93002562202724</v>
      </c>
      <c r="AL103" s="23">
        <v>1431.3319410861952</v>
      </c>
      <c r="AM103" s="23">
        <v>0</v>
      </c>
      <c r="AN103" s="23">
        <v>0</v>
      </c>
      <c r="AO103" s="23">
        <v>828.02517107247115</v>
      </c>
      <c r="AP103" s="23">
        <v>0</v>
      </c>
      <c r="AQ103" s="23">
        <v>2626.1194646811296</v>
      </c>
      <c r="AR103" s="23">
        <v>0</v>
      </c>
      <c r="AS103" s="23">
        <v>0</v>
      </c>
      <c r="AT103" s="23">
        <v>148.37902440638138</v>
      </c>
      <c r="AU103" s="23">
        <v>70.227637764885145</v>
      </c>
      <c r="AV103" s="23">
        <v>0</v>
      </c>
      <c r="AW103" s="23">
        <v>0</v>
      </c>
      <c r="AX103" s="23">
        <v>174.1396173173494</v>
      </c>
      <c r="AY103" s="23">
        <v>3170.9696584987087</v>
      </c>
      <c r="AZ103" s="23">
        <v>0</v>
      </c>
      <c r="BA103" s="23">
        <v>0</v>
      </c>
      <c r="BB103" s="23">
        <v>0</v>
      </c>
      <c r="BC103" s="23">
        <v>12.733897805289816</v>
      </c>
      <c r="BD103" s="23">
        <v>353.14316636408762</v>
      </c>
      <c r="BE103" s="23">
        <v>0</v>
      </c>
      <c r="BF103" s="23">
        <v>33.281780120825658</v>
      </c>
      <c r="BG103" s="23">
        <v>34.176998294637485</v>
      </c>
      <c r="BH103" s="23">
        <v>0</v>
      </c>
      <c r="BI103" s="23">
        <v>51.955028038364645</v>
      </c>
      <c r="BJ103" s="23">
        <v>537.93222424034639</v>
      </c>
      <c r="BK103" s="23">
        <v>36.950477743525866</v>
      </c>
      <c r="BL103" s="23">
        <v>103.09464699700261</v>
      </c>
      <c r="BM103" s="23">
        <v>76.28276744831021</v>
      </c>
      <c r="BN103" s="23">
        <v>1300.6879672892785</v>
      </c>
      <c r="BO103" s="23">
        <v>65.98782580649781</v>
      </c>
      <c r="BP103" s="23">
        <v>350.56765542697968</v>
      </c>
      <c r="BQ103" s="23">
        <v>49.151608250324152</v>
      </c>
      <c r="BR103" s="23">
        <v>0</v>
      </c>
      <c r="BS103" s="23">
        <v>0</v>
      </c>
      <c r="BT103" s="64">
        <v>5220780.553046573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20.967415700553573</v>
      </c>
      <c r="CJ103" s="34">
        <f t="shared" si="3"/>
        <v>5220801.5204622736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779.74173402260658</v>
      </c>
      <c r="D104" s="23">
        <v>0</v>
      </c>
      <c r="E104" s="23">
        <v>930.43726812340299</v>
      </c>
      <c r="F104" s="23">
        <v>457.80122274574376</v>
      </c>
      <c r="G104" s="23">
        <v>3512.2566730049061</v>
      </c>
      <c r="H104" s="23">
        <v>914.03291491644495</v>
      </c>
      <c r="I104" s="23">
        <v>7.472910486601818E-3</v>
      </c>
      <c r="J104" s="23">
        <v>786.92469829847039</v>
      </c>
      <c r="K104" s="23">
        <v>219.16626189522719</v>
      </c>
      <c r="L104" s="23">
        <v>188.43034402519984</v>
      </c>
      <c r="M104" s="23">
        <v>4500.5165468482874</v>
      </c>
      <c r="N104" s="23">
        <v>2468.7218299768042</v>
      </c>
      <c r="O104" s="23">
        <v>1603.5228861949477</v>
      </c>
      <c r="P104" s="23">
        <v>716.15003335551216</v>
      </c>
      <c r="Q104" s="23">
        <v>11.352477184358868</v>
      </c>
      <c r="R104" s="23">
        <v>1048.5351302558861</v>
      </c>
      <c r="S104" s="23">
        <v>3646.2340881283735</v>
      </c>
      <c r="T104" s="23">
        <v>1775.0928018929405</v>
      </c>
      <c r="U104" s="23">
        <v>3677.1153763564971</v>
      </c>
      <c r="V104" s="23">
        <v>107.21585449865505</v>
      </c>
      <c r="W104" s="23">
        <v>133.17866547562343</v>
      </c>
      <c r="X104" s="23">
        <v>1792.6650060778632</v>
      </c>
      <c r="Y104" s="23">
        <v>353.45646975094462</v>
      </c>
      <c r="Z104" s="23">
        <v>55.392689898714487</v>
      </c>
      <c r="AA104" s="23">
        <v>0</v>
      </c>
      <c r="AB104" s="23">
        <v>0</v>
      </c>
      <c r="AC104" s="23">
        <v>503.9633112069169</v>
      </c>
      <c r="AD104" s="23">
        <v>0</v>
      </c>
      <c r="AE104" s="23">
        <v>0</v>
      </c>
      <c r="AF104" s="23">
        <v>4235.5873484126059</v>
      </c>
      <c r="AG104" s="23">
        <v>0</v>
      </c>
      <c r="AH104" s="23">
        <v>0</v>
      </c>
      <c r="AI104" s="23">
        <v>26.052390876531511</v>
      </c>
      <c r="AJ104" s="23">
        <v>24.474658397051581</v>
      </c>
      <c r="AK104" s="23">
        <v>75.120468916798387</v>
      </c>
      <c r="AL104" s="23">
        <v>699.47836586533538</v>
      </c>
      <c r="AM104" s="23">
        <v>1704.1410625803749</v>
      </c>
      <c r="AN104" s="23">
        <v>8443.8451839361296</v>
      </c>
      <c r="AO104" s="23">
        <v>227.951443372781</v>
      </c>
      <c r="AP104" s="23">
        <v>598.08401539141005</v>
      </c>
      <c r="AQ104" s="23">
        <v>231.363552169152</v>
      </c>
      <c r="AR104" s="23">
        <v>0</v>
      </c>
      <c r="AS104" s="23">
        <v>4250.1049682005241</v>
      </c>
      <c r="AT104" s="23">
        <v>0</v>
      </c>
      <c r="AU104" s="23">
        <v>0</v>
      </c>
      <c r="AV104" s="23">
        <v>0</v>
      </c>
      <c r="AW104" s="23">
        <v>0</v>
      </c>
      <c r="AX104" s="23">
        <v>455.21782308480101</v>
      </c>
      <c r="AY104" s="23">
        <v>981.64552513551484</v>
      </c>
      <c r="AZ104" s="23">
        <v>10.285445883196807</v>
      </c>
      <c r="BA104" s="23">
        <v>0</v>
      </c>
      <c r="BB104" s="23">
        <v>175.47415741685674</v>
      </c>
      <c r="BC104" s="23">
        <v>628.34149128762704</v>
      </c>
      <c r="BD104" s="23">
        <v>14.312915190325878</v>
      </c>
      <c r="BE104" s="23">
        <v>161.84421290598482</v>
      </c>
      <c r="BF104" s="23">
        <v>0</v>
      </c>
      <c r="BG104" s="23">
        <v>716.64164602990525</v>
      </c>
      <c r="BH104" s="23">
        <v>39.166025317729805</v>
      </c>
      <c r="BI104" s="23">
        <v>0</v>
      </c>
      <c r="BJ104" s="23">
        <v>0</v>
      </c>
      <c r="BK104" s="23">
        <v>130.03027868881557</v>
      </c>
      <c r="BL104" s="23">
        <v>0</v>
      </c>
      <c r="BM104" s="23">
        <v>5239.4586233474538</v>
      </c>
      <c r="BN104" s="23">
        <v>4194.8440663353467</v>
      </c>
      <c r="BO104" s="23">
        <v>3511.9352861997445</v>
      </c>
      <c r="BP104" s="23">
        <v>0</v>
      </c>
      <c r="BQ104" s="23">
        <v>0</v>
      </c>
      <c r="BR104" s="23">
        <v>0</v>
      </c>
      <c r="BS104" s="23">
        <v>0</v>
      </c>
      <c r="BT104" s="64">
        <v>66957.312711986815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-29.40540243603245</v>
      </c>
      <c r="CH104" s="23">
        <v>-1199.2262309364548</v>
      </c>
      <c r="CI104" s="23">
        <v>12057.08163668648</v>
      </c>
      <c r="CJ104" s="34">
        <f t="shared" si="3"/>
        <v>77785.762715300792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28378.40845014884</v>
      </c>
      <c r="D105" s="23">
        <v>24349.001921890587</v>
      </c>
      <c r="E105" s="23">
        <v>5064.6339754665123</v>
      </c>
      <c r="F105" s="23">
        <v>3280.4375117237014</v>
      </c>
      <c r="G105" s="23">
        <v>189211.7456132528</v>
      </c>
      <c r="H105" s="23">
        <v>19217.709531893539</v>
      </c>
      <c r="I105" s="23">
        <v>11584.95397450382</v>
      </c>
      <c r="J105" s="23">
        <v>9719.6133545339999</v>
      </c>
      <c r="K105" s="23">
        <v>8115.4666150573894</v>
      </c>
      <c r="L105" s="23">
        <v>965.33512299743666</v>
      </c>
      <c r="M105" s="23">
        <v>35426.704080804644</v>
      </c>
      <c r="N105" s="23">
        <v>1383.2179846545832</v>
      </c>
      <c r="O105" s="23">
        <v>37189.716762903059</v>
      </c>
      <c r="P105" s="23">
        <v>71608.653469984827</v>
      </c>
      <c r="Q105" s="23">
        <v>7887.9443263684225</v>
      </c>
      <c r="R105" s="23">
        <v>23982.92498339486</v>
      </c>
      <c r="S105" s="23">
        <v>5788.2476469072881</v>
      </c>
      <c r="T105" s="23">
        <v>10276.105383476654</v>
      </c>
      <c r="U105" s="23">
        <v>14086.792115347491</v>
      </c>
      <c r="V105" s="23">
        <v>4433.1404635120116</v>
      </c>
      <c r="W105" s="23">
        <v>3592.7755769796022</v>
      </c>
      <c r="X105" s="23">
        <v>23155.446732379056</v>
      </c>
      <c r="Y105" s="23">
        <v>2803.6135075940997</v>
      </c>
      <c r="Z105" s="23">
        <v>2212.3384128162938</v>
      </c>
      <c r="AA105" s="23">
        <v>937.70255125817232</v>
      </c>
      <c r="AB105" s="23">
        <v>9716.5698333169476</v>
      </c>
      <c r="AC105" s="23">
        <v>76888.722482000638</v>
      </c>
      <c r="AD105" s="23">
        <v>40835.447553350503</v>
      </c>
      <c r="AE105" s="23">
        <v>952677.62020497711</v>
      </c>
      <c r="AF105" s="23">
        <v>72502.602922550577</v>
      </c>
      <c r="AG105" s="23">
        <v>264140.88275675982</v>
      </c>
      <c r="AH105" s="23">
        <v>3395.4798225541363</v>
      </c>
      <c r="AI105" s="23">
        <v>4769.6187568303194</v>
      </c>
      <c r="AJ105" s="23">
        <v>34260.09148736862</v>
      </c>
      <c r="AK105" s="23">
        <v>1332.4872935275407</v>
      </c>
      <c r="AL105" s="23">
        <v>434.0579311932625</v>
      </c>
      <c r="AM105" s="23">
        <v>57864.128392628816</v>
      </c>
      <c r="AN105" s="23">
        <v>731.17606065641633</v>
      </c>
      <c r="AO105" s="23">
        <v>7046.2321068266765</v>
      </c>
      <c r="AP105" s="23">
        <v>449.77465325482888</v>
      </c>
      <c r="AQ105" s="23">
        <v>2339.6382913580078</v>
      </c>
      <c r="AR105" s="23">
        <v>357.00308754403153</v>
      </c>
      <c r="AS105" s="23">
        <v>387.8316873986638</v>
      </c>
      <c r="AT105" s="23">
        <v>190.91569315015457</v>
      </c>
      <c r="AU105" s="23">
        <v>6742.518874612445</v>
      </c>
      <c r="AV105" s="23">
        <v>34.964706320762033</v>
      </c>
      <c r="AW105" s="23">
        <v>29.191228110415043</v>
      </c>
      <c r="AX105" s="23">
        <v>3552.9026211084506</v>
      </c>
      <c r="AY105" s="23">
        <v>7092.9060617247324</v>
      </c>
      <c r="AZ105" s="23">
        <v>38.468476651934651</v>
      </c>
      <c r="BA105" s="23">
        <v>757.57503211648373</v>
      </c>
      <c r="BB105" s="23">
        <v>464.38275253633026</v>
      </c>
      <c r="BC105" s="23">
        <v>3762.8926420629928</v>
      </c>
      <c r="BD105" s="23">
        <v>610.13940633118705</v>
      </c>
      <c r="BE105" s="23">
        <v>1149.1843445557238</v>
      </c>
      <c r="BF105" s="23">
        <v>940.28750614165438</v>
      </c>
      <c r="BG105" s="23">
        <v>6136.2904956172242</v>
      </c>
      <c r="BH105" s="23">
        <v>12155.435692244784</v>
      </c>
      <c r="BI105" s="23">
        <v>330.75515560184112</v>
      </c>
      <c r="BJ105" s="23">
        <v>13061.359225860706</v>
      </c>
      <c r="BK105" s="23">
        <v>231.61270348513281</v>
      </c>
      <c r="BL105" s="23">
        <v>8401.1803719395248</v>
      </c>
      <c r="BM105" s="23">
        <v>8852.2263636400112</v>
      </c>
      <c r="BN105" s="23">
        <v>668.35894590109501</v>
      </c>
      <c r="BO105" s="23">
        <v>626.49543148720841</v>
      </c>
      <c r="BP105" s="23">
        <v>757.78893680259341</v>
      </c>
      <c r="BQ105" s="23">
        <v>3962.194717176118</v>
      </c>
      <c r="BR105" s="23">
        <v>3246.7475848756135</v>
      </c>
      <c r="BS105" s="23">
        <v>0</v>
      </c>
      <c r="BT105" s="64">
        <v>2158578.7703640014</v>
      </c>
      <c r="BU105" s="23">
        <v>118711.34675713147</v>
      </c>
      <c r="BV105" s="23">
        <v>0</v>
      </c>
      <c r="BW105" s="23">
        <v>458.75417045769575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2277748.8712915909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11033.598565745917</v>
      </c>
      <c r="D107" s="23">
        <v>7591.6201005151261</v>
      </c>
      <c r="E107" s="23">
        <v>1721.4716800990604</v>
      </c>
      <c r="F107" s="23">
        <v>1678.3086003750864</v>
      </c>
      <c r="G107" s="23">
        <v>41847.571085408679</v>
      </c>
      <c r="H107" s="23">
        <v>15583.145363526764</v>
      </c>
      <c r="I107" s="23">
        <v>3498.9638662323578</v>
      </c>
      <c r="J107" s="23">
        <v>6061.1444327416666</v>
      </c>
      <c r="K107" s="23">
        <v>9312.7437153905248</v>
      </c>
      <c r="L107" s="23">
        <v>1302.2707898568156</v>
      </c>
      <c r="M107" s="23">
        <v>17257.664919552724</v>
      </c>
      <c r="N107" s="23">
        <v>28148.299700015246</v>
      </c>
      <c r="O107" s="23">
        <v>13218.404721409061</v>
      </c>
      <c r="P107" s="23">
        <v>11757.41277810324</v>
      </c>
      <c r="Q107" s="23">
        <v>3407.5947706266056</v>
      </c>
      <c r="R107" s="23">
        <v>16911.997372308011</v>
      </c>
      <c r="S107" s="23">
        <v>12989.358421790077</v>
      </c>
      <c r="T107" s="23">
        <v>6870.7910273674615</v>
      </c>
      <c r="U107" s="23">
        <v>29409.758747800195</v>
      </c>
      <c r="V107" s="23">
        <v>3954.859584182454</v>
      </c>
      <c r="W107" s="23">
        <v>10725.960177927918</v>
      </c>
      <c r="X107" s="23">
        <v>23284.80906440437</v>
      </c>
      <c r="Y107" s="23">
        <v>4675.3585947596885</v>
      </c>
      <c r="Z107" s="23">
        <v>12635.460545220325</v>
      </c>
      <c r="AA107" s="23">
        <v>1543.8710975940207</v>
      </c>
      <c r="AB107" s="23">
        <v>7737.5788240526454</v>
      </c>
      <c r="AC107" s="23">
        <v>16194.402304579733</v>
      </c>
      <c r="AD107" s="23">
        <v>33412.53437379119</v>
      </c>
      <c r="AE107" s="23">
        <v>589041.30610580195</v>
      </c>
      <c r="AF107" s="23">
        <v>88420.321588084291</v>
      </c>
      <c r="AG107" s="23">
        <v>2828.1010091924163</v>
      </c>
      <c r="AH107" s="23">
        <v>0</v>
      </c>
      <c r="AI107" s="23">
        <v>0</v>
      </c>
      <c r="AJ107" s="23">
        <v>16485.136891118069</v>
      </c>
      <c r="AK107" s="23">
        <v>7890.7167305193043</v>
      </c>
      <c r="AL107" s="23">
        <v>8557.2763641043784</v>
      </c>
      <c r="AM107" s="23">
        <v>8106.3988402530204</v>
      </c>
      <c r="AN107" s="23">
        <v>5030.0843753031595</v>
      </c>
      <c r="AO107" s="23">
        <v>10764.834404806832</v>
      </c>
      <c r="AP107" s="23">
        <v>504.81585218787416</v>
      </c>
      <c r="AQ107" s="23">
        <v>22383.344976977922</v>
      </c>
      <c r="AR107" s="23">
        <v>6954.5073540614767</v>
      </c>
      <c r="AS107" s="23">
        <v>7638.1896834940762</v>
      </c>
      <c r="AT107" s="23">
        <v>0</v>
      </c>
      <c r="AU107" s="23">
        <v>6190.9032290281366</v>
      </c>
      <c r="AV107" s="23">
        <v>11.582687972637295</v>
      </c>
      <c r="AW107" s="23">
        <v>25.623781795749171</v>
      </c>
      <c r="AX107" s="23">
        <v>29228.769324112724</v>
      </c>
      <c r="AY107" s="23">
        <v>29159.443422131426</v>
      </c>
      <c r="AZ107" s="23">
        <v>13851.005629780022</v>
      </c>
      <c r="BA107" s="23">
        <v>0</v>
      </c>
      <c r="BB107" s="23">
        <v>13148.369697514188</v>
      </c>
      <c r="BC107" s="23">
        <v>13311.41457461253</v>
      </c>
      <c r="BD107" s="23">
        <v>7750.1849523966084</v>
      </c>
      <c r="BE107" s="23">
        <v>8607.2405409250914</v>
      </c>
      <c r="BF107" s="23">
        <v>362998.54771908146</v>
      </c>
      <c r="BG107" s="23">
        <v>16552.832934364757</v>
      </c>
      <c r="BH107" s="23">
        <v>101070.77844808706</v>
      </c>
      <c r="BI107" s="23">
        <v>1591.9954405124427</v>
      </c>
      <c r="BJ107" s="23">
        <v>7596.7644170885424</v>
      </c>
      <c r="BK107" s="23">
        <v>5082.4916697093631</v>
      </c>
      <c r="BL107" s="23">
        <v>19101.657321064828</v>
      </c>
      <c r="BM107" s="23">
        <v>3830.9947299177202</v>
      </c>
      <c r="BN107" s="23">
        <v>8560.2355132971352</v>
      </c>
      <c r="BO107" s="23">
        <v>3934.3392348444281</v>
      </c>
      <c r="BP107" s="23">
        <v>16689.157309707945</v>
      </c>
      <c r="BQ107" s="23">
        <v>1923.1171658117423</v>
      </c>
      <c r="BR107" s="23">
        <v>4133.6410577107563</v>
      </c>
      <c r="BS107" s="23">
        <v>0</v>
      </c>
      <c r="BT107" s="64">
        <v>1802723.0802027495</v>
      </c>
      <c r="BU107" s="23">
        <v>112723.62690336452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92705.336297335554</v>
      </c>
      <c r="CJ107" s="34">
        <f t="shared" ref="CJ107:CJ138" si="4">SUM(BT107:CI107)</f>
        <v>2008152.0434034495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209.77667531609316</v>
      </c>
      <c r="D108" s="23">
        <v>372.7774052788742</v>
      </c>
      <c r="E108" s="23">
        <v>38.854595024980306</v>
      </c>
      <c r="F108" s="23">
        <v>115.11019851428509</v>
      </c>
      <c r="G108" s="23">
        <v>3686.5645615546673</v>
      </c>
      <c r="H108" s="23">
        <v>1154.5965836241908</v>
      </c>
      <c r="I108" s="23">
        <v>192.74082592237843</v>
      </c>
      <c r="J108" s="23">
        <v>1385.7737661775466</v>
      </c>
      <c r="K108" s="23">
        <v>878.69698403840687</v>
      </c>
      <c r="L108" s="23">
        <v>15.86596702606702</v>
      </c>
      <c r="M108" s="23">
        <v>1452.0947661785881</v>
      </c>
      <c r="N108" s="23">
        <v>128.0207077156611</v>
      </c>
      <c r="O108" s="23">
        <v>1823.6881392900748</v>
      </c>
      <c r="P108" s="23">
        <v>911.58233896303511</v>
      </c>
      <c r="Q108" s="23">
        <v>182.62743494182206</v>
      </c>
      <c r="R108" s="23">
        <v>1088.5995693292609</v>
      </c>
      <c r="S108" s="23">
        <v>414.96476166184732</v>
      </c>
      <c r="T108" s="23">
        <v>354.84633830744013</v>
      </c>
      <c r="U108" s="23">
        <v>1239.0205531140521</v>
      </c>
      <c r="V108" s="23">
        <v>83.400159424698529</v>
      </c>
      <c r="W108" s="23">
        <v>123.4154626801886</v>
      </c>
      <c r="X108" s="23">
        <v>569.28511909668498</v>
      </c>
      <c r="Y108" s="23">
        <v>132.34935451272051</v>
      </c>
      <c r="Z108" s="23">
        <v>17.719140599521655</v>
      </c>
      <c r="AA108" s="23">
        <v>7.8754720900962427</v>
      </c>
      <c r="AB108" s="23">
        <v>150.24171654565185</v>
      </c>
      <c r="AC108" s="23">
        <v>1369.5989223301772</v>
      </c>
      <c r="AD108" s="23">
        <v>1639.2818279887956</v>
      </c>
      <c r="AE108" s="23">
        <v>31575.573341048697</v>
      </c>
      <c r="AF108" s="23">
        <v>1734.6363330093927</v>
      </c>
      <c r="AG108" s="23">
        <v>1639.6760102518763</v>
      </c>
      <c r="AH108" s="23">
        <v>2522.4754865711129</v>
      </c>
      <c r="AI108" s="23">
        <v>459.93716595196196</v>
      </c>
      <c r="AJ108" s="23">
        <v>188.59684319362017</v>
      </c>
      <c r="AK108" s="23">
        <v>93.092767660825956</v>
      </c>
      <c r="AL108" s="23">
        <v>5.1245587229156602</v>
      </c>
      <c r="AM108" s="23">
        <v>1173.3573947719569</v>
      </c>
      <c r="AN108" s="23">
        <v>0</v>
      </c>
      <c r="AO108" s="23">
        <v>235.45343752933545</v>
      </c>
      <c r="AP108" s="23">
        <v>13.374492504974047</v>
      </c>
      <c r="AQ108" s="23">
        <v>15.201097503732077</v>
      </c>
      <c r="AR108" s="23">
        <v>1.5609532249358362</v>
      </c>
      <c r="AS108" s="23">
        <v>18.494003307948866</v>
      </c>
      <c r="AT108" s="23">
        <v>0.84656982737291642</v>
      </c>
      <c r="AU108" s="23">
        <v>61.242609742920102</v>
      </c>
      <c r="AV108" s="23">
        <v>0</v>
      </c>
      <c r="AW108" s="23">
        <v>0</v>
      </c>
      <c r="AX108" s="23">
        <v>0</v>
      </c>
      <c r="AY108" s="23">
        <v>65.367496552136473</v>
      </c>
      <c r="AZ108" s="23">
        <v>0.71989235547734087</v>
      </c>
      <c r="BA108" s="23">
        <v>7.041889193659256</v>
      </c>
      <c r="BB108" s="23">
        <v>1.4775252083892907</v>
      </c>
      <c r="BC108" s="23">
        <v>3.8187798342392023</v>
      </c>
      <c r="BD108" s="23">
        <v>1.1115560554205335</v>
      </c>
      <c r="BE108" s="23">
        <v>0</v>
      </c>
      <c r="BF108" s="23">
        <v>0</v>
      </c>
      <c r="BG108" s="23">
        <v>130.91894371512237</v>
      </c>
      <c r="BH108" s="23">
        <v>309.28490741352516</v>
      </c>
      <c r="BI108" s="23">
        <v>21.99251883396941</v>
      </c>
      <c r="BJ108" s="23">
        <v>121.37675065542089</v>
      </c>
      <c r="BK108" s="23">
        <v>1.416513335476423</v>
      </c>
      <c r="BL108" s="23">
        <v>68.000773034658394</v>
      </c>
      <c r="BM108" s="23">
        <v>77.069797139635995</v>
      </c>
      <c r="BN108" s="23">
        <v>104.24049017805052</v>
      </c>
      <c r="BO108" s="23">
        <v>4.482639043051007</v>
      </c>
      <c r="BP108" s="23">
        <v>2.3332340359679784</v>
      </c>
      <c r="BQ108" s="23">
        <v>45.421442672431127</v>
      </c>
      <c r="BR108" s="23">
        <v>29.759122897907179</v>
      </c>
      <c r="BS108" s="23">
        <v>0</v>
      </c>
      <c r="BT108" s="64">
        <v>60473.846684225922</v>
      </c>
      <c r="BU108" s="23">
        <v>677.60106985720006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61151.447754083121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501.47327150353584</v>
      </c>
      <c r="D109" s="23">
        <v>340.34596154620374</v>
      </c>
      <c r="E109" s="23">
        <v>11.944293395035757</v>
      </c>
      <c r="F109" s="23">
        <v>6.5213093581925445</v>
      </c>
      <c r="G109" s="23">
        <v>135.13872640760238</v>
      </c>
      <c r="H109" s="23">
        <v>52.942006342270616</v>
      </c>
      <c r="I109" s="23">
        <v>19.009340282951563</v>
      </c>
      <c r="J109" s="23">
        <v>40.065777949839919</v>
      </c>
      <c r="K109" s="23">
        <v>438.83584587030117</v>
      </c>
      <c r="L109" s="23">
        <v>2.4693278983435183E-2</v>
      </c>
      <c r="M109" s="23">
        <v>51.119559592565075</v>
      </c>
      <c r="N109" s="23">
        <v>32.12485710109361</v>
      </c>
      <c r="O109" s="23">
        <v>29.247396460952697</v>
      </c>
      <c r="P109" s="23">
        <v>85.864243236662844</v>
      </c>
      <c r="Q109" s="23">
        <v>17.045618293428635</v>
      </c>
      <c r="R109" s="23">
        <v>73.382568540767963</v>
      </c>
      <c r="S109" s="23">
        <v>72.74154632992699</v>
      </c>
      <c r="T109" s="23">
        <v>30.13670242099051</v>
      </c>
      <c r="U109" s="23">
        <v>187.92330401109348</v>
      </c>
      <c r="V109" s="23">
        <v>8.0585659928706193</v>
      </c>
      <c r="W109" s="23">
        <v>6.5903504896487757</v>
      </c>
      <c r="X109" s="23">
        <v>75.21243093884982</v>
      </c>
      <c r="Y109" s="23">
        <v>9.3726427124422997</v>
      </c>
      <c r="Z109" s="23">
        <v>47.81721326882024</v>
      </c>
      <c r="AA109" s="23">
        <v>437.51275029155067</v>
      </c>
      <c r="AB109" s="23">
        <v>552.27663459291784</v>
      </c>
      <c r="AC109" s="23">
        <v>594.2355632539103</v>
      </c>
      <c r="AD109" s="23">
        <v>367.78435963117749</v>
      </c>
      <c r="AE109" s="23">
        <v>4655.7728910068372</v>
      </c>
      <c r="AF109" s="23">
        <v>832.60169023069534</v>
      </c>
      <c r="AG109" s="23">
        <v>2178.7523882086298</v>
      </c>
      <c r="AH109" s="23">
        <v>210.78656804011356</v>
      </c>
      <c r="AI109" s="23">
        <v>243.12861079653931</v>
      </c>
      <c r="AJ109" s="23">
        <v>3745.023458905659</v>
      </c>
      <c r="AK109" s="23">
        <v>8158.7741740625552</v>
      </c>
      <c r="AL109" s="23">
        <v>480.3191995359137</v>
      </c>
      <c r="AM109" s="23">
        <v>3015.489843125928</v>
      </c>
      <c r="AN109" s="23">
        <v>490.4937427921007</v>
      </c>
      <c r="AO109" s="23">
        <v>605.23264408687965</v>
      </c>
      <c r="AP109" s="23">
        <v>26.254981507841556</v>
      </c>
      <c r="AQ109" s="23">
        <v>986.92701803231103</v>
      </c>
      <c r="AR109" s="23">
        <v>173.48682318668315</v>
      </c>
      <c r="AS109" s="23">
        <v>5579.2577484620606</v>
      </c>
      <c r="AT109" s="23">
        <v>639.35649562128003</v>
      </c>
      <c r="AU109" s="23">
        <v>995.12291900985781</v>
      </c>
      <c r="AV109" s="23">
        <v>1.1405596748741531E-4</v>
      </c>
      <c r="AW109" s="23">
        <v>5.8445761494832764E-2</v>
      </c>
      <c r="AX109" s="23">
        <v>2964.072394098886</v>
      </c>
      <c r="AY109" s="23">
        <v>7638.7101724762078</v>
      </c>
      <c r="AZ109" s="23">
        <v>229.61807138761876</v>
      </c>
      <c r="BA109" s="23">
        <v>324.05345005142487</v>
      </c>
      <c r="BB109" s="23">
        <v>701.05295589370041</v>
      </c>
      <c r="BC109" s="23">
        <v>3094.5001852417959</v>
      </c>
      <c r="BD109" s="23">
        <v>1459.6254271454397</v>
      </c>
      <c r="BE109" s="23">
        <v>685.35707196373926</v>
      </c>
      <c r="BF109" s="23">
        <v>349.88374362843808</v>
      </c>
      <c r="BG109" s="23">
        <v>3000.2148004921473</v>
      </c>
      <c r="BH109" s="23">
        <v>12621.419159066267</v>
      </c>
      <c r="BI109" s="23">
        <v>673.2647198007204</v>
      </c>
      <c r="BJ109" s="23">
        <v>3089.9056938536887</v>
      </c>
      <c r="BK109" s="23">
        <v>160.64707322711425</v>
      </c>
      <c r="BL109" s="23">
        <v>2317.8336795705236</v>
      </c>
      <c r="BM109" s="23">
        <v>2350.3031092827032</v>
      </c>
      <c r="BN109" s="23">
        <v>374.10020109716413</v>
      </c>
      <c r="BO109" s="23">
        <v>235.57519223637362</v>
      </c>
      <c r="BP109" s="23">
        <v>3.7050995057184129E-2</v>
      </c>
      <c r="BQ109" s="23">
        <v>63.543025959346075</v>
      </c>
      <c r="BR109" s="23">
        <v>424.66607772150445</v>
      </c>
      <c r="BS109" s="23">
        <v>0</v>
      </c>
      <c r="BT109" s="64">
        <v>79999.970544713768</v>
      </c>
      <c r="BU109" s="23">
        <v>12767.284297248454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92767.254841962218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43.536121866521313</v>
      </c>
      <c r="D110" s="23">
        <v>1.6095632004043432</v>
      </c>
      <c r="E110" s="23">
        <v>235.68376606153925</v>
      </c>
      <c r="F110" s="23">
        <v>22.774963039973876</v>
      </c>
      <c r="G110" s="23">
        <v>291.49895095650731</v>
      </c>
      <c r="H110" s="23">
        <v>93.642063859956892</v>
      </c>
      <c r="I110" s="23">
        <v>13.185808903326047</v>
      </c>
      <c r="J110" s="23">
        <v>40.446533912117431</v>
      </c>
      <c r="K110" s="23">
        <v>213.73467778296296</v>
      </c>
      <c r="L110" s="23">
        <v>10.725766300999261</v>
      </c>
      <c r="M110" s="23">
        <v>224.34463639805568</v>
      </c>
      <c r="N110" s="23">
        <v>134.59248843291576</v>
      </c>
      <c r="O110" s="23">
        <v>97.339482825759418</v>
      </c>
      <c r="P110" s="23">
        <v>22.406688706675666</v>
      </c>
      <c r="Q110" s="23">
        <v>0</v>
      </c>
      <c r="R110" s="23">
        <v>55.521845790626287</v>
      </c>
      <c r="S110" s="23">
        <v>245.31563813046387</v>
      </c>
      <c r="T110" s="23">
        <v>41.741426878853268</v>
      </c>
      <c r="U110" s="23">
        <v>175.41506381766064</v>
      </c>
      <c r="V110" s="23">
        <v>0</v>
      </c>
      <c r="W110" s="23">
        <v>8.4637139726112292</v>
      </c>
      <c r="X110" s="23">
        <v>159.02930492371007</v>
      </c>
      <c r="Y110" s="23">
        <v>0</v>
      </c>
      <c r="Z110" s="23">
        <v>95.337671883756386</v>
      </c>
      <c r="AA110" s="23">
        <v>11.990940129010117</v>
      </c>
      <c r="AB110" s="23">
        <v>20.134408923531215</v>
      </c>
      <c r="AC110" s="23">
        <v>87.903101221576335</v>
      </c>
      <c r="AD110" s="23">
        <v>20.314253475653135</v>
      </c>
      <c r="AE110" s="23">
        <v>0</v>
      </c>
      <c r="AF110" s="23">
        <v>256.95225480792953</v>
      </c>
      <c r="AG110" s="23">
        <v>113.26151943062291</v>
      </c>
      <c r="AH110" s="23">
        <v>3.587767700951892</v>
      </c>
      <c r="AI110" s="23">
        <v>1.378135103705759</v>
      </c>
      <c r="AJ110" s="23">
        <v>5.9875081306703315</v>
      </c>
      <c r="AK110" s="23">
        <v>16.461981233671832</v>
      </c>
      <c r="AL110" s="23">
        <v>43.569668682293589</v>
      </c>
      <c r="AM110" s="23">
        <v>264.81704515064666</v>
      </c>
      <c r="AN110" s="23">
        <v>0</v>
      </c>
      <c r="AO110" s="23">
        <v>74.866346414215457</v>
      </c>
      <c r="AP110" s="23">
        <v>407.4124974099268</v>
      </c>
      <c r="AQ110" s="23">
        <v>36.329005075357117</v>
      </c>
      <c r="AR110" s="23">
        <v>0</v>
      </c>
      <c r="AS110" s="23">
        <v>226.84060380685673</v>
      </c>
      <c r="AT110" s="23">
        <v>19.312798260606339</v>
      </c>
      <c r="AU110" s="23">
        <v>10.540761488112423</v>
      </c>
      <c r="AV110" s="23">
        <v>0</v>
      </c>
      <c r="AW110" s="23">
        <v>0</v>
      </c>
      <c r="AX110" s="23">
        <v>31.37135611743097</v>
      </c>
      <c r="AY110" s="23">
        <v>107.43071074997663</v>
      </c>
      <c r="AZ110" s="23">
        <v>0.58724677508751855</v>
      </c>
      <c r="BA110" s="23">
        <v>0</v>
      </c>
      <c r="BB110" s="23">
        <v>8.4565324722998341</v>
      </c>
      <c r="BC110" s="23">
        <v>3.2129762228440288</v>
      </c>
      <c r="BD110" s="23">
        <v>0</v>
      </c>
      <c r="BE110" s="23">
        <v>0</v>
      </c>
      <c r="BF110" s="23">
        <v>4.3092343863027072</v>
      </c>
      <c r="BG110" s="23">
        <v>104.09879232949423</v>
      </c>
      <c r="BH110" s="23">
        <v>3.2233088049595007</v>
      </c>
      <c r="BI110" s="23">
        <v>10.098622052911354</v>
      </c>
      <c r="BJ110" s="23">
        <v>94.648617346429504</v>
      </c>
      <c r="BK110" s="23">
        <v>5.2192697185746475</v>
      </c>
      <c r="BL110" s="23">
        <v>30.088467302306437</v>
      </c>
      <c r="BM110" s="23">
        <v>12.249116030916499</v>
      </c>
      <c r="BN110" s="23">
        <v>1321.6714450834477</v>
      </c>
      <c r="BO110" s="23">
        <v>10.125161109028198</v>
      </c>
      <c r="BP110" s="23">
        <v>86.596437451885677</v>
      </c>
      <c r="BQ110" s="23">
        <v>9.5917784311364631</v>
      </c>
      <c r="BR110" s="23">
        <v>3.009944236439317</v>
      </c>
      <c r="BS110" s="23">
        <v>0</v>
      </c>
      <c r="BT110" s="64">
        <v>5693.9957907122071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5693.9957907122071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2300.660321241136</v>
      </c>
      <c r="D111" s="23">
        <v>422.6719806079364</v>
      </c>
      <c r="E111" s="23">
        <v>1761.5687295574369</v>
      </c>
      <c r="F111" s="23">
        <v>707.86366282464633</v>
      </c>
      <c r="G111" s="23">
        <v>9830.0420403782591</v>
      </c>
      <c r="H111" s="23">
        <v>7067.1702829989199</v>
      </c>
      <c r="I111" s="23">
        <v>1117.3368917499577</v>
      </c>
      <c r="J111" s="23">
        <v>5789.3226753363115</v>
      </c>
      <c r="K111" s="23">
        <v>51014.533685051385</v>
      </c>
      <c r="L111" s="23">
        <v>374.60999152236025</v>
      </c>
      <c r="M111" s="23">
        <v>5263.1535261339577</v>
      </c>
      <c r="N111" s="23">
        <v>2532.3885889906887</v>
      </c>
      <c r="O111" s="23">
        <v>3279.2331803168881</v>
      </c>
      <c r="P111" s="23">
        <v>2022.8760417885112</v>
      </c>
      <c r="Q111" s="23">
        <v>479.25693169742669</v>
      </c>
      <c r="R111" s="23">
        <v>3190.649270766643</v>
      </c>
      <c r="S111" s="23">
        <v>9940.6273110607581</v>
      </c>
      <c r="T111" s="23">
        <v>3092.4083355971825</v>
      </c>
      <c r="U111" s="23">
        <v>8291.9482730028139</v>
      </c>
      <c r="V111" s="23">
        <v>333.12381807471746</v>
      </c>
      <c r="W111" s="23">
        <v>661.72718584118729</v>
      </c>
      <c r="X111" s="23">
        <v>6011.7556147092409</v>
      </c>
      <c r="Y111" s="23">
        <v>768.22307500142028</v>
      </c>
      <c r="Z111" s="23">
        <v>783.9126329745111</v>
      </c>
      <c r="AA111" s="23">
        <v>87.767154415851337</v>
      </c>
      <c r="AB111" s="23">
        <v>199.1216507733252</v>
      </c>
      <c r="AC111" s="23">
        <v>3324.5251287236683</v>
      </c>
      <c r="AD111" s="23">
        <v>1966.5283994257895</v>
      </c>
      <c r="AE111" s="23">
        <v>9649.6174682914334</v>
      </c>
      <c r="AF111" s="23">
        <v>9509.0173317563076</v>
      </c>
      <c r="AG111" s="23">
        <v>1151.799548316126</v>
      </c>
      <c r="AH111" s="23">
        <v>129.16170541626565</v>
      </c>
      <c r="AI111" s="23">
        <v>397.01531554281206</v>
      </c>
      <c r="AJ111" s="23">
        <v>766.96664891287833</v>
      </c>
      <c r="AK111" s="23">
        <v>248.46935702002227</v>
      </c>
      <c r="AL111" s="23">
        <v>470.26707373955259</v>
      </c>
      <c r="AM111" s="23">
        <v>30409.402160796166</v>
      </c>
      <c r="AN111" s="23">
        <v>3281.3457895869415</v>
      </c>
      <c r="AO111" s="23">
        <v>1699.2628050593942</v>
      </c>
      <c r="AP111" s="23">
        <v>2976.0462675407643</v>
      </c>
      <c r="AQ111" s="23">
        <v>2075.4455472361906</v>
      </c>
      <c r="AR111" s="23">
        <v>1176.3789593211277</v>
      </c>
      <c r="AS111" s="23">
        <v>5511.8838589256193</v>
      </c>
      <c r="AT111" s="23">
        <v>1432.6270551599057</v>
      </c>
      <c r="AU111" s="23">
        <v>449.19327516269624</v>
      </c>
      <c r="AV111" s="23">
        <v>119.19880643176835</v>
      </c>
      <c r="AW111" s="23">
        <v>228.38073267738866</v>
      </c>
      <c r="AX111" s="23">
        <v>5475.1136888783712</v>
      </c>
      <c r="AY111" s="23">
        <v>10061.098108462129</v>
      </c>
      <c r="AZ111" s="23">
        <v>273.11992743698107</v>
      </c>
      <c r="BA111" s="23">
        <v>771.83941382451326</v>
      </c>
      <c r="BB111" s="23">
        <v>16260.111558779814</v>
      </c>
      <c r="BC111" s="23">
        <v>3504.9059846719647</v>
      </c>
      <c r="BD111" s="23">
        <v>9946.4847983382806</v>
      </c>
      <c r="BE111" s="23">
        <v>598.75509200267345</v>
      </c>
      <c r="BF111" s="23">
        <v>151.27924583926193</v>
      </c>
      <c r="BG111" s="23">
        <v>5388.370546851138</v>
      </c>
      <c r="BH111" s="23">
        <v>16619.215930196369</v>
      </c>
      <c r="BI111" s="23">
        <v>2596.6785511723938</v>
      </c>
      <c r="BJ111" s="23">
        <v>25187.258660592586</v>
      </c>
      <c r="BK111" s="23">
        <v>244.59751443194509</v>
      </c>
      <c r="BL111" s="23">
        <v>5347.4429558312804</v>
      </c>
      <c r="BM111" s="23">
        <v>8002.6983525975202</v>
      </c>
      <c r="BN111" s="23">
        <v>2080.6062477279343</v>
      </c>
      <c r="BO111" s="23">
        <v>1228.1819685026803</v>
      </c>
      <c r="BP111" s="23">
        <v>17402.644781219311</v>
      </c>
      <c r="BQ111" s="23">
        <v>705.01829598392897</v>
      </c>
      <c r="BR111" s="23">
        <v>189.92465263423793</v>
      </c>
      <c r="BS111" s="23">
        <v>0</v>
      </c>
      <c r="BT111" s="64">
        <v>336331.83236343157</v>
      </c>
      <c r="BU111" s="23">
        <v>89422.701328028663</v>
      </c>
      <c r="BV111" s="23">
        <v>0</v>
      </c>
      <c r="BW111" s="23">
        <v>1466.1535994511228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28574.382538000067</v>
      </c>
      <c r="CE111" s="23">
        <v>0</v>
      </c>
      <c r="CF111" s="23">
        <v>159206.98962321351</v>
      </c>
      <c r="CG111" s="23">
        <v>0</v>
      </c>
      <c r="CH111" s="23">
        <v>-5531.2862138052269</v>
      </c>
      <c r="CI111" s="23">
        <v>68108.628673489206</v>
      </c>
      <c r="CJ111" s="34">
        <f t="shared" si="4"/>
        <v>677579.40191180899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839.23781915953214</v>
      </c>
      <c r="D112" s="23">
        <v>57.228566735182177</v>
      </c>
      <c r="E112" s="23">
        <v>391.33609635589147</v>
      </c>
      <c r="F112" s="23">
        <v>420.72949694918515</v>
      </c>
      <c r="G112" s="23">
        <v>1740.1194760764558</v>
      </c>
      <c r="H112" s="23">
        <v>446.62774173001128</v>
      </c>
      <c r="I112" s="23">
        <v>5.4175551568533029</v>
      </c>
      <c r="J112" s="23">
        <v>910.43809016732132</v>
      </c>
      <c r="K112" s="23">
        <v>38871.665118357618</v>
      </c>
      <c r="L112" s="23">
        <v>74.81936692105279</v>
      </c>
      <c r="M112" s="23">
        <v>3846.0089371639306</v>
      </c>
      <c r="N112" s="23">
        <v>2203.8843176411988</v>
      </c>
      <c r="O112" s="23">
        <v>1302.107237467309</v>
      </c>
      <c r="P112" s="23">
        <v>405.30986907373057</v>
      </c>
      <c r="Q112" s="23">
        <v>120.02355023728462</v>
      </c>
      <c r="R112" s="23">
        <v>843.07958335252715</v>
      </c>
      <c r="S112" s="23">
        <v>5033.5055383873196</v>
      </c>
      <c r="T112" s="23">
        <v>1577.2935095826235</v>
      </c>
      <c r="U112" s="23">
        <v>3343.4156720890469</v>
      </c>
      <c r="V112" s="23">
        <v>174.56345145014402</v>
      </c>
      <c r="W112" s="23">
        <v>130.99344262302984</v>
      </c>
      <c r="X112" s="23">
        <v>1458.968465273123</v>
      </c>
      <c r="Y112" s="23">
        <v>308.41485293533236</v>
      </c>
      <c r="Z112" s="23">
        <v>83.573634121896063</v>
      </c>
      <c r="AA112" s="23">
        <v>39.000863005074365</v>
      </c>
      <c r="AB112" s="23">
        <v>31.648502996634207</v>
      </c>
      <c r="AC112" s="23">
        <v>431.6606014672418</v>
      </c>
      <c r="AD112" s="23">
        <v>176.79056866248615</v>
      </c>
      <c r="AE112" s="23">
        <v>61093.77406527094</v>
      </c>
      <c r="AF112" s="23">
        <v>22732.302526197098</v>
      </c>
      <c r="AG112" s="23">
        <v>406.48886532708974</v>
      </c>
      <c r="AH112" s="23">
        <v>1.2639457238403242</v>
      </c>
      <c r="AI112" s="23">
        <v>38.322502522799226</v>
      </c>
      <c r="AJ112" s="23">
        <v>79.292669678865138</v>
      </c>
      <c r="AK112" s="23">
        <v>1.9201945800015254</v>
      </c>
      <c r="AL112" s="23">
        <v>1054.556612738912</v>
      </c>
      <c r="AM112" s="23">
        <v>1086.7663516090224</v>
      </c>
      <c r="AN112" s="23">
        <v>301512.10021725087</v>
      </c>
      <c r="AO112" s="23">
        <v>2750.6879828029855</v>
      </c>
      <c r="AP112" s="23">
        <v>391.10959104000477</v>
      </c>
      <c r="AQ112" s="23">
        <v>413.50922029886783</v>
      </c>
      <c r="AR112" s="23">
        <v>35.980999156429213</v>
      </c>
      <c r="AS112" s="23">
        <v>5025.4323400753347</v>
      </c>
      <c r="AT112" s="23">
        <v>216.96710165712011</v>
      </c>
      <c r="AU112" s="23">
        <v>37.161744996641531</v>
      </c>
      <c r="AV112" s="23">
        <v>0.15674038006744273</v>
      </c>
      <c r="AW112" s="23">
        <v>21.477495108116674</v>
      </c>
      <c r="AX112" s="23">
        <v>1103.3807234424035</v>
      </c>
      <c r="AY112" s="23">
        <v>831.26875578512283</v>
      </c>
      <c r="AZ112" s="23">
        <v>8.2863143596608158</v>
      </c>
      <c r="BA112" s="23">
        <v>1.4923869839028892</v>
      </c>
      <c r="BB112" s="23">
        <v>2731.5349681118323</v>
      </c>
      <c r="BC112" s="23">
        <v>691.46859040433401</v>
      </c>
      <c r="BD112" s="23">
        <v>1554.6128778898146</v>
      </c>
      <c r="BE112" s="23">
        <v>170.27168556866047</v>
      </c>
      <c r="BF112" s="23">
        <v>12.774679375775767</v>
      </c>
      <c r="BG112" s="23">
        <v>977.47936921060955</v>
      </c>
      <c r="BH112" s="23">
        <v>1619.227723427553</v>
      </c>
      <c r="BI112" s="23">
        <v>53.716283563955649</v>
      </c>
      <c r="BJ112" s="23">
        <v>5469.2445463356953</v>
      </c>
      <c r="BK112" s="23">
        <v>248.13490480841966</v>
      </c>
      <c r="BL112" s="23">
        <v>190.48234662163722</v>
      </c>
      <c r="BM112" s="23">
        <v>5409.588703866134</v>
      </c>
      <c r="BN112" s="23">
        <v>15360.864918813359</v>
      </c>
      <c r="BO112" s="23">
        <v>2624.6828286130672</v>
      </c>
      <c r="BP112" s="23">
        <v>364.96561669369731</v>
      </c>
      <c r="BQ112" s="23">
        <v>158.826123626146</v>
      </c>
      <c r="BR112" s="23">
        <v>6.45010160766381</v>
      </c>
      <c r="BS112" s="23">
        <v>0</v>
      </c>
      <c r="BT112" s="64">
        <v>501755.8875406633</v>
      </c>
      <c r="BU112" s="23">
        <v>5473.6075729933318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1223.0639110661939</v>
      </c>
      <c r="CE112" s="23">
        <v>0</v>
      </c>
      <c r="CF112" s="23">
        <v>745.46320865039695</v>
      </c>
      <c r="CG112" s="23">
        <v>0</v>
      </c>
      <c r="CH112" s="23">
        <v>-2821.319494766441</v>
      </c>
      <c r="CI112" s="23">
        <v>672.05930621306038</v>
      </c>
      <c r="CJ112" s="34">
        <f t="shared" si="4"/>
        <v>507048.76204481989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16061.238073360124</v>
      </c>
      <c r="D113" s="23">
        <v>5543.2993270348761</v>
      </c>
      <c r="E113" s="23">
        <v>1186.4110725193327</v>
      </c>
      <c r="F113" s="23">
        <v>365.52664688810654</v>
      </c>
      <c r="G113" s="23">
        <v>8302.4812136295186</v>
      </c>
      <c r="H113" s="23">
        <v>2719.6203214495617</v>
      </c>
      <c r="I113" s="23">
        <v>1076.1210435149997</v>
      </c>
      <c r="J113" s="23">
        <v>1158.0721720315289</v>
      </c>
      <c r="K113" s="23">
        <v>2200.1995302158507</v>
      </c>
      <c r="L113" s="23">
        <v>0.38940991797646241</v>
      </c>
      <c r="M113" s="23">
        <v>2203.910326631677</v>
      </c>
      <c r="N113" s="23">
        <v>1004.5709839836954</v>
      </c>
      <c r="O113" s="23">
        <v>2243.1873979136922</v>
      </c>
      <c r="P113" s="23">
        <v>2964.1731129985956</v>
      </c>
      <c r="Q113" s="23">
        <v>1283.7325116050631</v>
      </c>
      <c r="R113" s="23">
        <v>4196.7901150037178</v>
      </c>
      <c r="S113" s="23">
        <v>2980.8128143851386</v>
      </c>
      <c r="T113" s="23">
        <v>1742.8333504929503</v>
      </c>
      <c r="U113" s="23">
        <v>9251.9631154238614</v>
      </c>
      <c r="V113" s="23">
        <v>599.78512584016971</v>
      </c>
      <c r="W113" s="23">
        <v>752.36749667252366</v>
      </c>
      <c r="X113" s="23">
        <v>2937.3669219987332</v>
      </c>
      <c r="Y113" s="23">
        <v>453.56457136165733</v>
      </c>
      <c r="Z113" s="23">
        <v>1337.3242941207652</v>
      </c>
      <c r="AA113" s="23">
        <v>753.05319224485777</v>
      </c>
      <c r="AB113" s="23">
        <v>2451.3676752117012</v>
      </c>
      <c r="AC113" s="23">
        <v>12889.872580135621</v>
      </c>
      <c r="AD113" s="23">
        <v>9463.8123471746567</v>
      </c>
      <c r="AE113" s="23">
        <v>65406.111767495509</v>
      </c>
      <c r="AF113" s="23">
        <v>15038.706940195309</v>
      </c>
      <c r="AG113" s="23">
        <v>22301.996144859469</v>
      </c>
      <c r="AH113" s="23">
        <v>7255.2879835753083</v>
      </c>
      <c r="AI113" s="23">
        <v>915.56266251933926</v>
      </c>
      <c r="AJ113" s="23">
        <v>17180.324417414384</v>
      </c>
      <c r="AK113" s="23">
        <v>7412.9225666914035</v>
      </c>
      <c r="AL113" s="23">
        <v>7511.8535393314623</v>
      </c>
      <c r="AM113" s="23">
        <v>3915.6436013749394</v>
      </c>
      <c r="AN113" s="23">
        <v>1844.486676496349</v>
      </c>
      <c r="AO113" s="23">
        <v>29630.51887044666</v>
      </c>
      <c r="AP113" s="23">
        <v>370.06000876522734</v>
      </c>
      <c r="AQ113" s="23">
        <v>77220.741609537479</v>
      </c>
      <c r="AR113" s="23">
        <v>16040.187638351828</v>
      </c>
      <c r="AS113" s="23">
        <v>10944.117993189464</v>
      </c>
      <c r="AT113" s="23">
        <v>0</v>
      </c>
      <c r="AU113" s="23">
        <v>11813.003451446757</v>
      </c>
      <c r="AV113" s="23">
        <v>0.16504021201615743</v>
      </c>
      <c r="AW113" s="23">
        <v>8.788768828428474E-2</v>
      </c>
      <c r="AX113" s="23">
        <v>28437.067286156693</v>
      </c>
      <c r="AY113" s="23">
        <v>47378.001726185998</v>
      </c>
      <c r="AZ113" s="23">
        <v>2123.1610624183199</v>
      </c>
      <c r="BA113" s="23">
        <v>0</v>
      </c>
      <c r="BB113" s="23">
        <v>14316.967268065229</v>
      </c>
      <c r="BC113" s="23">
        <v>17362.819934399096</v>
      </c>
      <c r="BD113" s="23">
        <v>44537.450275356539</v>
      </c>
      <c r="BE113" s="23">
        <v>4897.6637215358232</v>
      </c>
      <c r="BF113" s="23">
        <v>1578.1175912994734</v>
      </c>
      <c r="BG113" s="23">
        <v>25657.217164971549</v>
      </c>
      <c r="BH113" s="23">
        <v>60614.018392900165</v>
      </c>
      <c r="BI113" s="23">
        <v>2439.3682011856245</v>
      </c>
      <c r="BJ113" s="23">
        <v>21772.087756339926</v>
      </c>
      <c r="BK113" s="23">
        <v>328.29027394536172</v>
      </c>
      <c r="BL113" s="23">
        <v>15109.450631994634</v>
      </c>
      <c r="BM113" s="23">
        <v>2020.4843739458101</v>
      </c>
      <c r="BN113" s="23">
        <v>1932.4135354795192</v>
      </c>
      <c r="BO113" s="23">
        <v>1292.5218651286459</v>
      </c>
      <c r="BP113" s="23">
        <v>0.15018881582827981</v>
      </c>
      <c r="BQ113" s="23">
        <v>815.45482040250658</v>
      </c>
      <c r="BR113" s="23">
        <v>1248.6467097683435</v>
      </c>
      <c r="BS113" s="23">
        <v>0</v>
      </c>
      <c r="BT113" s="64">
        <v>686786.97832364717</v>
      </c>
      <c r="BU113" s="23">
        <v>377396.27156163868</v>
      </c>
      <c r="BV113" s="23">
        <v>0</v>
      </c>
      <c r="BW113" s="23">
        <v>35.014645970155527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1088.2684669421342</v>
      </c>
      <c r="CE113" s="23">
        <v>0</v>
      </c>
      <c r="CF113" s="23">
        <v>83474.016746290174</v>
      </c>
      <c r="CG113" s="23">
        <v>0</v>
      </c>
      <c r="CH113" s="23">
        <v>0</v>
      </c>
      <c r="CI113" s="23">
        <v>13007.106477406674</v>
      </c>
      <c r="CJ113" s="34">
        <f t="shared" si="4"/>
        <v>1161787.656221895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1039.1224116994865</v>
      </c>
      <c r="D114" s="23">
        <v>760.15806462567866</v>
      </c>
      <c r="E114" s="23">
        <v>233.03229520634204</v>
      </c>
      <c r="F114" s="23">
        <v>289.86476171894458</v>
      </c>
      <c r="G114" s="23">
        <v>2383.7451351411223</v>
      </c>
      <c r="H114" s="23">
        <v>794.01610706321048</v>
      </c>
      <c r="I114" s="23">
        <v>235.7699657844669</v>
      </c>
      <c r="J114" s="23">
        <v>832.69952269570422</v>
      </c>
      <c r="K114" s="23">
        <v>832.75820947357579</v>
      </c>
      <c r="L114" s="23">
        <v>183.06116974932723</v>
      </c>
      <c r="M114" s="23">
        <v>2695.3194001490492</v>
      </c>
      <c r="N114" s="23">
        <v>1484.5721509850523</v>
      </c>
      <c r="O114" s="23">
        <v>675.06812035931546</v>
      </c>
      <c r="P114" s="23">
        <v>839.26373197736302</v>
      </c>
      <c r="Q114" s="23">
        <v>205.02938734671423</v>
      </c>
      <c r="R114" s="23">
        <v>1126.7972452898707</v>
      </c>
      <c r="S114" s="23">
        <v>2016.0150648631625</v>
      </c>
      <c r="T114" s="23">
        <v>1143.3176159369473</v>
      </c>
      <c r="U114" s="23">
        <v>2827.445466552022</v>
      </c>
      <c r="V114" s="23">
        <v>227.76891031369453</v>
      </c>
      <c r="W114" s="23">
        <v>560.99565965184308</v>
      </c>
      <c r="X114" s="23">
        <v>1116.6404499862701</v>
      </c>
      <c r="Y114" s="23">
        <v>363.53035825814879</v>
      </c>
      <c r="Z114" s="23">
        <v>3512.3748094272969</v>
      </c>
      <c r="AA114" s="23">
        <v>702.4292207598171</v>
      </c>
      <c r="AB114" s="23">
        <v>1384.0503974415442</v>
      </c>
      <c r="AC114" s="23">
        <v>6534.6904213315256</v>
      </c>
      <c r="AD114" s="23">
        <v>1469.902129234993</v>
      </c>
      <c r="AE114" s="23">
        <v>93025.168345640937</v>
      </c>
      <c r="AF114" s="23">
        <v>7635.5284732486598</v>
      </c>
      <c r="AG114" s="23">
        <v>1943.2568922435546</v>
      </c>
      <c r="AH114" s="23">
        <v>1897.6674492778927</v>
      </c>
      <c r="AI114" s="23">
        <v>2347.1175248102959</v>
      </c>
      <c r="AJ114" s="23">
        <v>4875.804650467423</v>
      </c>
      <c r="AK114" s="23">
        <v>5865.6722042734291</v>
      </c>
      <c r="AL114" s="23">
        <v>1070.6758608039752</v>
      </c>
      <c r="AM114" s="23">
        <v>38166.406988893716</v>
      </c>
      <c r="AN114" s="23">
        <v>16210.001646899111</v>
      </c>
      <c r="AO114" s="23">
        <v>39560.604458819878</v>
      </c>
      <c r="AP114" s="23">
        <v>18475.505066874051</v>
      </c>
      <c r="AQ114" s="23">
        <v>42813.972514395668</v>
      </c>
      <c r="AR114" s="23">
        <v>3822.8131344242342</v>
      </c>
      <c r="AS114" s="23">
        <v>7506.1872416004744</v>
      </c>
      <c r="AT114" s="23">
        <v>759.69053031743579</v>
      </c>
      <c r="AU114" s="23">
        <v>1114.8377713944365</v>
      </c>
      <c r="AV114" s="23">
        <v>33.194869937644448</v>
      </c>
      <c r="AW114" s="23">
        <v>26.695020748509599</v>
      </c>
      <c r="AX114" s="23">
        <v>6189.9774462674532</v>
      </c>
      <c r="AY114" s="23">
        <v>22219.707465408428</v>
      </c>
      <c r="AZ114" s="23">
        <v>984.57851151804186</v>
      </c>
      <c r="BA114" s="23">
        <v>3021.1398402909354</v>
      </c>
      <c r="BB114" s="23">
        <v>1959.4084221341591</v>
      </c>
      <c r="BC114" s="23">
        <v>2482.0652027746632</v>
      </c>
      <c r="BD114" s="23">
        <v>50270.029274250985</v>
      </c>
      <c r="BE114" s="23">
        <v>1111.1128929781617</v>
      </c>
      <c r="BF114" s="23">
        <v>1742.4595542882778</v>
      </c>
      <c r="BG114" s="23">
        <v>3526.1382930558038</v>
      </c>
      <c r="BH114" s="23">
        <v>16236.324607226437</v>
      </c>
      <c r="BI114" s="23">
        <v>984.42738405602199</v>
      </c>
      <c r="BJ114" s="23">
        <v>10384.111510719602</v>
      </c>
      <c r="BK114" s="23">
        <v>483.63426664749659</v>
      </c>
      <c r="BL114" s="23">
        <v>6509.3329460249652</v>
      </c>
      <c r="BM114" s="23">
        <v>4798.7158825380193</v>
      </c>
      <c r="BN114" s="23">
        <v>3561.0570310541152</v>
      </c>
      <c r="BO114" s="23">
        <v>1422.9802971452502</v>
      </c>
      <c r="BP114" s="23">
        <v>5659.7477012332338</v>
      </c>
      <c r="BQ114" s="23">
        <v>437.47616799664661</v>
      </c>
      <c r="BR114" s="23">
        <v>915.05739927725199</v>
      </c>
      <c r="BS114" s="23">
        <v>0</v>
      </c>
      <c r="BT114" s="64">
        <v>468519.72092497977</v>
      </c>
      <c r="BU114" s="23">
        <v>843.07674216165924</v>
      </c>
      <c r="BV114" s="23">
        <v>0</v>
      </c>
      <c r="BW114" s="23">
        <v>48.246398219363655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18843.572373366689</v>
      </c>
      <c r="CE114" s="23">
        <v>0</v>
      </c>
      <c r="CF114" s="23">
        <v>373146.09231672721</v>
      </c>
      <c r="CG114" s="23">
        <v>0</v>
      </c>
      <c r="CH114" s="23">
        <v>-29.605196690124885</v>
      </c>
      <c r="CI114" s="23">
        <v>49473.446620728129</v>
      </c>
      <c r="CJ114" s="34">
        <f t="shared" si="4"/>
        <v>910844.5501794928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31176.428187511821</v>
      </c>
      <c r="D115" s="23">
        <v>6670.5715955277628</v>
      </c>
      <c r="E115" s="23">
        <v>8748.3047680549644</v>
      </c>
      <c r="F115" s="23">
        <v>3765.5187358687003</v>
      </c>
      <c r="G115" s="23">
        <v>54233.003347324375</v>
      </c>
      <c r="H115" s="23">
        <v>14997.116183865612</v>
      </c>
      <c r="I115" s="23">
        <v>5365.9218495971272</v>
      </c>
      <c r="J115" s="23">
        <v>5164.3695487057603</v>
      </c>
      <c r="K115" s="23">
        <v>5514.8977241059229</v>
      </c>
      <c r="L115" s="23">
        <v>3805.9995895753491</v>
      </c>
      <c r="M115" s="23">
        <v>8157.5694381455623</v>
      </c>
      <c r="N115" s="23">
        <v>3554.7868936475788</v>
      </c>
      <c r="O115" s="23">
        <v>5915.3960655297778</v>
      </c>
      <c r="P115" s="23">
        <v>6178.282200424539</v>
      </c>
      <c r="Q115" s="23">
        <v>4716.5126043087248</v>
      </c>
      <c r="R115" s="23">
        <v>11272.983320563455</v>
      </c>
      <c r="S115" s="23">
        <v>8356.5264629129815</v>
      </c>
      <c r="T115" s="23">
        <v>6425.1892953688093</v>
      </c>
      <c r="U115" s="23">
        <v>21160.265208297795</v>
      </c>
      <c r="V115" s="23">
        <v>3229.3107524732704</v>
      </c>
      <c r="W115" s="23">
        <v>4776.4020296178251</v>
      </c>
      <c r="X115" s="23">
        <v>12030.894343227044</v>
      </c>
      <c r="Y115" s="23">
        <v>3010.2993619971621</v>
      </c>
      <c r="Z115" s="23">
        <v>11238.932996029938</v>
      </c>
      <c r="AA115" s="23">
        <v>796.43546784276555</v>
      </c>
      <c r="AB115" s="23">
        <v>350.0960885354113</v>
      </c>
      <c r="AC115" s="23">
        <v>47472.181186895781</v>
      </c>
      <c r="AD115" s="23">
        <v>22098.523205743142</v>
      </c>
      <c r="AE115" s="23">
        <v>123537.41617854014</v>
      </c>
      <c r="AF115" s="23">
        <v>41849.637707719223</v>
      </c>
      <c r="AG115" s="23">
        <v>18889.05754485236</v>
      </c>
      <c r="AH115" s="23">
        <v>31145.15927007344</v>
      </c>
      <c r="AI115" s="23">
        <v>6250.8475273939894</v>
      </c>
      <c r="AJ115" s="23">
        <v>6155.2502627608637</v>
      </c>
      <c r="AK115" s="23">
        <v>48.168428873226574</v>
      </c>
      <c r="AL115" s="23">
        <v>13513.569749959699</v>
      </c>
      <c r="AM115" s="23">
        <v>9230.8709728984595</v>
      </c>
      <c r="AN115" s="23">
        <v>2674.5716416791265</v>
      </c>
      <c r="AO115" s="23">
        <v>54.30879023597906</v>
      </c>
      <c r="AP115" s="23">
        <v>8369.8716053007811</v>
      </c>
      <c r="AQ115" s="23">
        <v>149172.38675934897</v>
      </c>
      <c r="AR115" s="23">
        <v>41920.732886912665</v>
      </c>
      <c r="AS115" s="23">
        <v>2776.3558207269207</v>
      </c>
      <c r="AT115" s="23">
        <v>371.23309754797918</v>
      </c>
      <c r="AU115" s="23">
        <v>1935.7136048736179</v>
      </c>
      <c r="AV115" s="23">
        <v>1919.4719504206334</v>
      </c>
      <c r="AW115" s="23">
        <v>2895.4477076051307</v>
      </c>
      <c r="AX115" s="23">
        <v>9739.889737631589</v>
      </c>
      <c r="AY115" s="23">
        <v>13117.819823028847</v>
      </c>
      <c r="AZ115" s="23">
        <v>857.96895568832213</v>
      </c>
      <c r="BA115" s="23">
        <v>955.42506016032701</v>
      </c>
      <c r="BB115" s="23">
        <v>8508.519252675851</v>
      </c>
      <c r="BC115" s="23">
        <v>3061.4194632922281</v>
      </c>
      <c r="BD115" s="23">
        <v>1385.4780616729142</v>
      </c>
      <c r="BE115" s="23">
        <v>710.46339752361303</v>
      </c>
      <c r="BF115" s="23">
        <v>1629.0705245253846</v>
      </c>
      <c r="BG115" s="23">
        <v>10051.092419591745</v>
      </c>
      <c r="BH115" s="23">
        <v>16745.207559939627</v>
      </c>
      <c r="BI115" s="23">
        <v>2731.8769698801216</v>
      </c>
      <c r="BJ115" s="23">
        <v>14146.222150741043</v>
      </c>
      <c r="BK115" s="23">
        <v>2903.5644012099187</v>
      </c>
      <c r="BL115" s="23">
        <v>7724.9713392602735</v>
      </c>
      <c r="BM115" s="23">
        <v>1669.8733200595962</v>
      </c>
      <c r="BN115" s="23">
        <v>1653.6237386360974</v>
      </c>
      <c r="BO115" s="23">
        <v>1057.8703622409289</v>
      </c>
      <c r="BP115" s="23">
        <v>339.68365964394746</v>
      </c>
      <c r="BQ115" s="23">
        <v>2370.1444742167241</v>
      </c>
      <c r="BR115" s="23">
        <v>71.548767863667166</v>
      </c>
      <c r="BS115" s="23">
        <v>0</v>
      </c>
      <c r="BT115" s="64">
        <v>884324.52339890494</v>
      </c>
      <c r="BU115" s="23">
        <v>98815.332351958918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983139.85575086391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709.5836136161322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553.10717170436726</v>
      </c>
      <c r="BE116" s="23">
        <v>57.480900722733615</v>
      </c>
      <c r="BF116" s="23">
        <v>0</v>
      </c>
      <c r="BG116" s="23">
        <v>0</v>
      </c>
      <c r="BH116" s="23">
        <v>0</v>
      </c>
      <c r="BI116" s="23">
        <v>22.901711598187266</v>
      </c>
      <c r="BJ116" s="23">
        <v>0</v>
      </c>
      <c r="BK116" s="23">
        <v>0</v>
      </c>
      <c r="BL116" s="23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64">
        <v>1343.0733976414203</v>
      </c>
      <c r="BU116" s="23">
        <v>0</v>
      </c>
      <c r="BV116" s="23">
        <v>0</v>
      </c>
      <c r="BW116" s="23">
        <v>7395.6579402829275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8738.7313379243478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85.583694251947364</v>
      </c>
      <c r="D117" s="23">
        <v>9.8777095492735594</v>
      </c>
      <c r="E117" s="23">
        <v>141.82768156512086</v>
      </c>
      <c r="F117" s="23">
        <v>47.015658692043843</v>
      </c>
      <c r="G117" s="23">
        <v>363.56407124517727</v>
      </c>
      <c r="H117" s="23">
        <v>129.70342957857608</v>
      </c>
      <c r="I117" s="23">
        <v>59.577226494536909</v>
      </c>
      <c r="J117" s="23">
        <v>102.62758566570244</v>
      </c>
      <c r="K117" s="23">
        <v>25.470327615711067</v>
      </c>
      <c r="L117" s="23">
        <v>16.469440361663125</v>
      </c>
      <c r="M117" s="23">
        <v>465.25006321745605</v>
      </c>
      <c r="N117" s="23">
        <v>207.1648383731077</v>
      </c>
      <c r="O117" s="23">
        <v>217.80316563894169</v>
      </c>
      <c r="P117" s="23">
        <v>54.629901519754476</v>
      </c>
      <c r="Q117" s="23">
        <v>1.5876459395503337</v>
      </c>
      <c r="R117" s="23">
        <v>144.21461467990613</v>
      </c>
      <c r="S117" s="23">
        <v>453.89074995987369</v>
      </c>
      <c r="T117" s="23">
        <v>207.89119200317344</v>
      </c>
      <c r="U117" s="23">
        <v>503.67978741079855</v>
      </c>
      <c r="V117" s="23">
        <v>13.340697505168579</v>
      </c>
      <c r="W117" s="23">
        <v>15.917876061348446</v>
      </c>
      <c r="X117" s="23">
        <v>217.83161033536018</v>
      </c>
      <c r="Y117" s="23">
        <v>43.103495293883931</v>
      </c>
      <c r="Z117" s="23">
        <v>246.79880938067876</v>
      </c>
      <c r="AA117" s="23">
        <v>35.932983754804468</v>
      </c>
      <c r="AB117" s="23">
        <v>69.140219292270046</v>
      </c>
      <c r="AC117" s="23">
        <v>152.78175485778803</v>
      </c>
      <c r="AD117" s="23">
        <v>112.48619002372962</v>
      </c>
      <c r="AE117" s="23">
        <v>966.54032523223304</v>
      </c>
      <c r="AF117" s="23">
        <v>554.77015740331103</v>
      </c>
      <c r="AG117" s="23">
        <v>220.05608601344656</v>
      </c>
      <c r="AH117" s="23">
        <v>36.405685644726184</v>
      </c>
      <c r="AI117" s="23">
        <v>2.3423375405058593</v>
      </c>
      <c r="AJ117" s="23">
        <v>3.0830138328533701</v>
      </c>
      <c r="AK117" s="23">
        <v>9.6409711448176001</v>
      </c>
      <c r="AL117" s="23">
        <v>57.987647833349897</v>
      </c>
      <c r="AM117" s="23">
        <v>194.14908044170735</v>
      </c>
      <c r="AN117" s="23">
        <v>689.01407243688323</v>
      </c>
      <c r="AO117" s="23">
        <v>27.363991748334158</v>
      </c>
      <c r="AP117" s="23">
        <v>54.171480528997186</v>
      </c>
      <c r="AQ117" s="23">
        <v>18.480538677541972</v>
      </c>
      <c r="AR117" s="23">
        <v>9293.7973895248797</v>
      </c>
      <c r="AS117" s="23">
        <v>261.22521749039112</v>
      </c>
      <c r="AT117" s="23">
        <v>0</v>
      </c>
      <c r="AU117" s="23">
        <v>0</v>
      </c>
      <c r="AV117" s="23">
        <v>1.3091751804909739</v>
      </c>
      <c r="AW117" s="23">
        <v>3.3799524823305256</v>
      </c>
      <c r="AX117" s="23">
        <v>325.87667140592237</v>
      </c>
      <c r="AY117" s="23">
        <v>83.875376065221914</v>
      </c>
      <c r="AZ117" s="23">
        <v>0.98660191349236648</v>
      </c>
      <c r="BA117" s="23">
        <v>11.413730151845936</v>
      </c>
      <c r="BB117" s="23">
        <v>17.59112025951265</v>
      </c>
      <c r="BC117" s="23">
        <v>83.751030431271801</v>
      </c>
      <c r="BD117" s="23">
        <v>1.2512093112154861</v>
      </c>
      <c r="BE117" s="23">
        <v>17.314923736204204</v>
      </c>
      <c r="BF117" s="23">
        <v>4.7440998914491326</v>
      </c>
      <c r="BG117" s="23">
        <v>163.07852865700355</v>
      </c>
      <c r="BH117" s="23">
        <v>294.07609944717234</v>
      </c>
      <c r="BI117" s="23">
        <v>50.190914429358592</v>
      </c>
      <c r="BJ117" s="23">
        <v>263.87427537560541</v>
      </c>
      <c r="BK117" s="23">
        <v>14.853084452297217</v>
      </c>
      <c r="BL117" s="23">
        <v>419.2388689673362</v>
      </c>
      <c r="BM117" s="23">
        <v>970.30895587195153</v>
      </c>
      <c r="BN117" s="23">
        <v>465.06548454115244</v>
      </c>
      <c r="BO117" s="23">
        <v>196.23956895284678</v>
      </c>
      <c r="BP117" s="23">
        <v>430.72001012172353</v>
      </c>
      <c r="BQ117" s="23">
        <v>49.696224211747953</v>
      </c>
      <c r="BR117" s="23">
        <v>67.305305641702319</v>
      </c>
      <c r="BS117" s="23">
        <v>0</v>
      </c>
      <c r="BT117" s="64">
        <v>20470.331627260173</v>
      </c>
      <c r="BU117" s="23">
        <v>2422.8925677864268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22893.224195046601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7382.0126510513855</v>
      </c>
      <c r="D122" s="23">
        <v>3939.0152692873862</v>
      </c>
      <c r="E122" s="23">
        <v>2988.5695717382546</v>
      </c>
      <c r="F122" s="23">
        <v>554.5540107151146</v>
      </c>
      <c r="G122" s="23">
        <v>22064.494676653594</v>
      </c>
      <c r="H122" s="23">
        <v>3529.0243380214729</v>
      </c>
      <c r="I122" s="23">
        <v>902.95998897397271</v>
      </c>
      <c r="J122" s="23">
        <v>1459.5769434291815</v>
      </c>
      <c r="K122" s="23">
        <v>2815.6971774829885</v>
      </c>
      <c r="L122" s="23">
        <v>353.38055170274879</v>
      </c>
      <c r="M122" s="23">
        <v>8594.6447778440088</v>
      </c>
      <c r="N122" s="23">
        <v>4671.6481840194119</v>
      </c>
      <c r="O122" s="23">
        <v>2775.5298995200556</v>
      </c>
      <c r="P122" s="23">
        <v>4717.8575734812421</v>
      </c>
      <c r="Q122" s="23">
        <v>1231.8097308541749</v>
      </c>
      <c r="R122" s="23">
        <v>4555.1568004677692</v>
      </c>
      <c r="S122" s="23">
        <v>4143.687458025347</v>
      </c>
      <c r="T122" s="23">
        <v>2650.5009051518655</v>
      </c>
      <c r="U122" s="23">
        <v>9702.0368321930182</v>
      </c>
      <c r="V122" s="23">
        <v>758.84641608142488</v>
      </c>
      <c r="W122" s="23">
        <v>2207.53932736259</v>
      </c>
      <c r="X122" s="23">
        <v>5267.4689008280484</v>
      </c>
      <c r="Y122" s="23">
        <v>1226.3801934340054</v>
      </c>
      <c r="Z122" s="23">
        <v>720.00828028453475</v>
      </c>
      <c r="AA122" s="23">
        <v>2433.0714876725947</v>
      </c>
      <c r="AB122" s="23">
        <v>3667.3887779593224</v>
      </c>
      <c r="AC122" s="23">
        <v>53820.342728581178</v>
      </c>
      <c r="AD122" s="23">
        <v>10748.469537105944</v>
      </c>
      <c r="AE122" s="23">
        <v>84322.014635845349</v>
      </c>
      <c r="AF122" s="23">
        <v>28465.935505050369</v>
      </c>
      <c r="AG122" s="23">
        <v>14654.805941440729</v>
      </c>
      <c r="AH122" s="23">
        <v>4465.0539477893626</v>
      </c>
      <c r="AI122" s="23">
        <v>4348.9963419674277</v>
      </c>
      <c r="AJ122" s="23">
        <v>21722.855449534251</v>
      </c>
      <c r="AK122" s="23">
        <v>1015.1927021353172</v>
      </c>
      <c r="AL122" s="23">
        <v>3827.262282952704</v>
      </c>
      <c r="AM122" s="23">
        <v>4864.9805539556601</v>
      </c>
      <c r="AN122" s="23">
        <v>5642.4150218428058</v>
      </c>
      <c r="AO122" s="23">
        <v>6381.1784645428879</v>
      </c>
      <c r="AP122" s="23">
        <v>10466.469233496524</v>
      </c>
      <c r="AQ122" s="23">
        <v>28362.427402790512</v>
      </c>
      <c r="AR122" s="23">
        <v>12159.87337342838</v>
      </c>
      <c r="AS122" s="23">
        <v>11184.72699736614</v>
      </c>
      <c r="AT122" s="23">
        <v>5798.1342668775233</v>
      </c>
      <c r="AU122" s="23">
        <v>18992.59504423476</v>
      </c>
      <c r="AV122" s="23">
        <v>13148.845208732779</v>
      </c>
      <c r="AW122" s="23">
        <v>1152.2194830761543</v>
      </c>
      <c r="AX122" s="23">
        <v>16876.647137468965</v>
      </c>
      <c r="AY122" s="23">
        <v>28350.448643276013</v>
      </c>
      <c r="AZ122" s="23">
        <v>1945.0747079876041</v>
      </c>
      <c r="BA122" s="23">
        <v>258.09903677882579</v>
      </c>
      <c r="BB122" s="23">
        <v>8185.9494176877934</v>
      </c>
      <c r="BC122" s="23">
        <v>8477.6151914994698</v>
      </c>
      <c r="BD122" s="23">
        <v>13282.124651921171</v>
      </c>
      <c r="BE122" s="23">
        <v>1833.4463565656283</v>
      </c>
      <c r="BF122" s="23">
        <v>2121.0140766341506</v>
      </c>
      <c r="BG122" s="23">
        <v>14584.823285556937</v>
      </c>
      <c r="BH122" s="23">
        <v>28241.231285887232</v>
      </c>
      <c r="BI122" s="23">
        <v>1880.3327965448311</v>
      </c>
      <c r="BJ122" s="23">
        <v>12723.061704959107</v>
      </c>
      <c r="BK122" s="23">
        <v>1268.332095698255</v>
      </c>
      <c r="BL122" s="23">
        <v>5053.1830543869382</v>
      </c>
      <c r="BM122" s="23">
        <v>4049.1588466160638</v>
      </c>
      <c r="BN122" s="23">
        <v>5243.080109568391</v>
      </c>
      <c r="BO122" s="23">
        <v>3642.7440175510992</v>
      </c>
      <c r="BP122" s="23">
        <v>10296.454962028307</v>
      </c>
      <c r="BQ122" s="23">
        <v>1831.2889826947521</v>
      </c>
      <c r="BR122" s="23">
        <v>3861.0075662255435</v>
      </c>
      <c r="BS122" s="23">
        <v>0</v>
      </c>
      <c r="BT122" s="64">
        <v>624862.77277451952</v>
      </c>
      <c r="BU122" s="23">
        <v>76101.137724831526</v>
      </c>
      <c r="BV122" s="23">
        <v>0</v>
      </c>
      <c r="BW122" s="23">
        <v>0</v>
      </c>
      <c r="BX122" s="23">
        <v>0</v>
      </c>
      <c r="BY122" s="23">
        <v>0</v>
      </c>
      <c r="BZ122" s="23">
        <v>48393.664322217977</v>
      </c>
      <c r="CA122" s="23">
        <v>46200.979884198554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795558.55470576754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3019.4989094899793</v>
      </c>
      <c r="D123" s="23">
        <v>187.39450514298017</v>
      </c>
      <c r="E123" s="23">
        <v>7715.4099985913672</v>
      </c>
      <c r="F123" s="23">
        <v>19802.508090968164</v>
      </c>
      <c r="G123" s="23">
        <v>21412.195576937927</v>
      </c>
      <c r="H123" s="23">
        <v>5301.7413020705371</v>
      </c>
      <c r="I123" s="23">
        <v>2204.1587362807418</v>
      </c>
      <c r="J123" s="23">
        <v>7801.1576864995441</v>
      </c>
      <c r="K123" s="23">
        <v>2796.6649412390807</v>
      </c>
      <c r="L123" s="23">
        <v>1755.7274811703164</v>
      </c>
      <c r="M123" s="23">
        <v>19333.729160721297</v>
      </c>
      <c r="N123" s="23">
        <v>10818.1844708015</v>
      </c>
      <c r="O123" s="23">
        <v>6575.5749923773919</v>
      </c>
      <c r="P123" s="23">
        <v>8276.3599241104475</v>
      </c>
      <c r="Q123" s="23">
        <v>3070.1963482795318</v>
      </c>
      <c r="R123" s="23">
        <v>7547.1126833266089</v>
      </c>
      <c r="S123" s="23">
        <v>13268.967999348388</v>
      </c>
      <c r="T123" s="23">
        <v>7074.8272036792632</v>
      </c>
      <c r="U123" s="23">
        <v>20124.845721648788</v>
      </c>
      <c r="V123" s="23">
        <v>886.26866944115613</v>
      </c>
      <c r="W123" s="23">
        <v>2017.8905793441907</v>
      </c>
      <c r="X123" s="23">
        <v>8506.9916180878008</v>
      </c>
      <c r="Y123" s="23">
        <v>2148.5591260835085</v>
      </c>
      <c r="Z123" s="23">
        <v>811.93454977703686</v>
      </c>
      <c r="AA123" s="23">
        <v>280.17176677718214</v>
      </c>
      <c r="AB123" s="23">
        <v>633.31660764820799</v>
      </c>
      <c r="AC123" s="23">
        <v>105236.20588566391</v>
      </c>
      <c r="AD123" s="23">
        <v>453.52748282481554</v>
      </c>
      <c r="AE123" s="23">
        <v>5780.124940117581</v>
      </c>
      <c r="AF123" s="23">
        <v>15371.527442124745</v>
      </c>
      <c r="AG123" s="23">
        <v>1150.3489016569429</v>
      </c>
      <c r="AH123" s="23">
        <v>247.13112973027086</v>
      </c>
      <c r="AI123" s="23">
        <v>932.73808707334251</v>
      </c>
      <c r="AJ123" s="23">
        <v>2984.2764075092914</v>
      </c>
      <c r="AK123" s="23">
        <v>298.55572320041517</v>
      </c>
      <c r="AL123" s="23">
        <v>2781.8155022105238</v>
      </c>
      <c r="AM123" s="23">
        <v>9600.0947822399539</v>
      </c>
      <c r="AN123" s="23">
        <v>37788.063576420776</v>
      </c>
      <c r="AO123" s="23">
        <v>1959.5677482212345</v>
      </c>
      <c r="AP123" s="23">
        <v>4496.9948334061937</v>
      </c>
      <c r="AQ123" s="23">
        <v>6495.3853757823617</v>
      </c>
      <c r="AR123" s="23">
        <v>730.7742449820305</v>
      </c>
      <c r="AS123" s="23">
        <v>15352.182893139148</v>
      </c>
      <c r="AT123" s="23">
        <v>273.59853913096146</v>
      </c>
      <c r="AU123" s="23">
        <v>176.74986964595362</v>
      </c>
      <c r="AV123" s="23">
        <v>261.03348613735045</v>
      </c>
      <c r="AW123" s="23">
        <v>278.46958480313947</v>
      </c>
      <c r="AX123" s="23">
        <v>4648.2479023847427</v>
      </c>
      <c r="AY123" s="23">
        <v>8908.8876294734819</v>
      </c>
      <c r="AZ123" s="23">
        <v>277.44672111263651</v>
      </c>
      <c r="BA123" s="23">
        <v>540.51501774103849</v>
      </c>
      <c r="BB123" s="23">
        <v>710.47513915485797</v>
      </c>
      <c r="BC123" s="23">
        <v>4356.7150052185052</v>
      </c>
      <c r="BD123" s="23">
        <v>849.19965552345832</v>
      </c>
      <c r="BE123" s="23">
        <v>610.60713466819857</v>
      </c>
      <c r="BF123" s="23">
        <v>58.870500703608656</v>
      </c>
      <c r="BG123" s="23">
        <v>4887.6606277763321</v>
      </c>
      <c r="BH123" s="23">
        <v>17944.629902372908</v>
      </c>
      <c r="BI123" s="23">
        <v>347.21069150527865</v>
      </c>
      <c r="BJ123" s="23">
        <v>8645.0762835578207</v>
      </c>
      <c r="BK123" s="23">
        <v>450.72974986901073</v>
      </c>
      <c r="BL123" s="23">
        <v>4397.3916049189047</v>
      </c>
      <c r="BM123" s="23">
        <v>26703.708896539574</v>
      </c>
      <c r="BN123" s="23">
        <v>19367.605717406615</v>
      </c>
      <c r="BO123" s="23">
        <v>18499.911530830275</v>
      </c>
      <c r="BP123" s="23">
        <v>1741.7065406148201</v>
      </c>
      <c r="BQ123" s="23">
        <v>1319.1047934272585</v>
      </c>
      <c r="BR123" s="23">
        <v>153.52307049429493</v>
      </c>
      <c r="BS123" s="23">
        <v>0</v>
      </c>
      <c r="BT123" s="64">
        <v>521439.77920115751</v>
      </c>
      <c r="BU123" s="23">
        <v>702.62556569387016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42896.392183849712</v>
      </c>
      <c r="CE123" s="23">
        <v>0</v>
      </c>
      <c r="CF123" s="23">
        <v>29882.542736971667</v>
      </c>
      <c r="CG123" s="23">
        <v>0</v>
      </c>
      <c r="CH123" s="23">
        <v>-212.15247851107742</v>
      </c>
      <c r="CI123" s="23">
        <v>94912.352171002378</v>
      </c>
      <c r="CJ123" s="34">
        <f t="shared" si="4"/>
        <v>689621.53938016412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2.4463934008851861E-5</v>
      </c>
      <c r="D124" s="23">
        <v>0</v>
      </c>
      <c r="E124" s="23">
        <v>1.6432892092692088E-2</v>
      </c>
      <c r="F124" s="23">
        <v>1.2582627909771612E-3</v>
      </c>
      <c r="G124" s="23">
        <v>4.2795963591818551E-4</v>
      </c>
      <c r="H124" s="23">
        <v>5.1767972073568945E-5</v>
      </c>
      <c r="I124" s="23">
        <v>0</v>
      </c>
      <c r="J124" s="23">
        <v>1.7743257453864517E-4</v>
      </c>
      <c r="K124" s="23">
        <v>1.6126629537638699E-3</v>
      </c>
      <c r="L124" s="23">
        <v>7.7751738092033789E-5</v>
      </c>
      <c r="M124" s="23">
        <v>1.4412296206386865E-3</v>
      </c>
      <c r="N124" s="23">
        <v>1.8232628398009596E-5</v>
      </c>
      <c r="O124" s="23">
        <v>3.7946609440788853E-4</v>
      </c>
      <c r="P124" s="23">
        <v>1.2153120639258567E-3</v>
      </c>
      <c r="Q124" s="23">
        <v>8.1304029806763417E-6</v>
      </c>
      <c r="R124" s="23">
        <v>7.7090899359063685E-5</v>
      </c>
      <c r="S124" s="23">
        <v>2.0299831512441034E-4</v>
      </c>
      <c r="T124" s="23">
        <v>7.6787788402718634E-5</v>
      </c>
      <c r="U124" s="23">
        <v>4.5052403977708429E-4</v>
      </c>
      <c r="V124" s="23">
        <v>8.4151645630211106E-4</v>
      </c>
      <c r="W124" s="23">
        <v>3.7782911682644073E-6</v>
      </c>
      <c r="X124" s="23">
        <v>9.4222194932194765E-3</v>
      </c>
      <c r="Y124" s="23">
        <v>2.1016874952535591E-5</v>
      </c>
      <c r="Z124" s="23">
        <v>1.9886001860376882E-5</v>
      </c>
      <c r="AA124" s="23">
        <v>0</v>
      </c>
      <c r="AB124" s="23">
        <v>1.3122146662751617E-3</v>
      </c>
      <c r="AC124" s="23">
        <v>6.860776347951959E-4</v>
      </c>
      <c r="AD124" s="23">
        <v>1.3558631018442857E-3</v>
      </c>
      <c r="AE124" s="23">
        <v>0</v>
      </c>
      <c r="AF124" s="23">
        <v>1.4615175596807983E-3</v>
      </c>
      <c r="AG124" s="23">
        <v>7.7269877665629896E-3</v>
      </c>
      <c r="AH124" s="23">
        <v>0</v>
      </c>
      <c r="AI124" s="23">
        <v>0</v>
      </c>
      <c r="AJ124" s="23">
        <v>2.1009460380473446E-3</v>
      </c>
      <c r="AK124" s="23">
        <v>2.0239148498426609E-7</v>
      </c>
      <c r="AL124" s="23">
        <v>5.3570119882796179E-3</v>
      </c>
      <c r="AM124" s="23">
        <v>4.268206469957758E-5</v>
      </c>
      <c r="AN124" s="23">
        <v>4.407495497386274E-2</v>
      </c>
      <c r="AO124" s="23">
        <v>3.9986237615754588E-7</v>
      </c>
      <c r="AP124" s="23">
        <v>8.9613000904046515E-6</v>
      </c>
      <c r="AQ124" s="23">
        <v>2.9152240747464878E-3</v>
      </c>
      <c r="AR124" s="23">
        <v>0</v>
      </c>
      <c r="AS124" s="23">
        <v>2.1938484123938534E-2</v>
      </c>
      <c r="AT124" s="23">
        <v>1.2735895007247111E-3</v>
      </c>
      <c r="AU124" s="23">
        <v>7.0883888800217065E-4</v>
      </c>
      <c r="AV124" s="23">
        <v>0</v>
      </c>
      <c r="AW124" s="23">
        <v>0</v>
      </c>
      <c r="AX124" s="23">
        <v>2.1399342490397311E-3</v>
      </c>
      <c r="AY124" s="23">
        <v>3.2543780587801639E-6</v>
      </c>
      <c r="AZ124" s="23">
        <v>8.8630414508264153</v>
      </c>
      <c r="BA124" s="23">
        <v>0</v>
      </c>
      <c r="BB124" s="23">
        <v>1.5410277278855209E-3</v>
      </c>
      <c r="BC124" s="23">
        <v>3.7578314713598686E-4</v>
      </c>
      <c r="BD124" s="23">
        <v>1.1457041301233611E-4</v>
      </c>
      <c r="BE124" s="23">
        <v>1.8180092511882069E-4</v>
      </c>
      <c r="BF124" s="23">
        <v>2.8403571033615532E-4</v>
      </c>
      <c r="BG124" s="23">
        <v>4.2226727870179194E-4</v>
      </c>
      <c r="BH124" s="23">
        <v>2.7663874943679046E-4</v>
      </c>
      <c r="BI124" s="23">
        <v>6.8630942069614672E-4</v>
      </c>
      <c r="BJ124" s="23">
        <v>5.4039588546884246E-3</v>
      </c>
      <c r="BK124" s="23">
        <v>3.4700992442806389E-4</v>
      </c>
      <c r="BL124" s="23">
        <v>22.684755165081754</v>
      </c>
      <c r="BM124" s="23">
        <v>5.3271956908839924</v>
      </c>
      <c r="BN124" s="23">
        <v>2.3040755162911167E-2</v>
      </c>
      <c r="BO124" s="23">
        <v>1.9487132412634389E-2</v>
      </c>
      <c r="BP124" s="23">
        <v>2.2504808965882566E-4</v>
      </c>
      <c r="BQ124" s="23">
        <v>4.1687447363854035E-8</v>
      </c>
      <c r="BR124" s="23">
        <v>0</v>
      </c>
      <c r="BS124" s="23">
        <v>0</v>
      </c>
      <c r="BT124" s="64">
        <v>37.054727213521353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308.05528495019149</v>
      </c>
      <c r="CG124" s="23">
        <v>0</v>
      </c>
      <c r="CH124" s="23">
        <v>0</v>
      </c>
      <c r="CI124" s="23">
        <v>5.5860833422345747E-2</v>
      </c>
      <c r="CJ124" s="34">
        <f t="shared" si="4"/>
        <v>345.16587299713518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2829.6285660324584</v>
      </c>
      <c r="D126" s="23">
        <v>377.02218519168224</v>
      </c>
      <c r="E126" s="23">
        <v>104.42082062159336</v>
      </c>
      <c r="F126" s="23">
        <v>238.96016979733511</v>
      </c>
      <c r="G126" s="23">
        <v>72392.618348903838</v>
      </c>
      <c r="H126" s="23">
        <v>5257.275441061096</v>
      </c>
      <c r="I126" s="23">
        <v>1117.1907867918528</v>
      </c>
      <c r="J126" s="23">
        <v>2958.9834877066805</v>
      </c>
      <c r="K126" s="23">
        <v>10317.084377420848</v>
      </c>
      <c r="L126" s="23">
        <v>313.47657639121462</v>
      </c>
      <c r="M126" s="23">
        <v>19840.181198138223</v>
      </c>
      <c r="N126" s="23">
        <v>4847.8397996874301</v>
      </c>
      <c r="O126" s="23">
        <v>4302.5091459662981</v>
      </c>
      <c r="P126" s="23">
        <v>4470.0111562023467</v>
      </c>
      <c r="Q126" s="23">
        <v>1458.142763785306</v>
      </c>
      <c r="R126" s="23">
        <v>6741.3661304461111</v>
      </c>
      <c r="S126" s="23">
        <v>4255.5977718317927</v>
      </c>
      <c r="T126" s="23">
        <v>3754.1993772166861</v>
      </c>
      <c r="U126" s="23">
        <v>15407.876822626393</v>
      </c>
      <c r="V126" s="23">
        <v>1072.2616716038483</v>
      </c>
      <c r="W126" s="23">
        <v>806.06086922111888</v>
      </c>
      <c r="X126" s="23">
        <v>15042.522034057078</v>
      </c>
      <c r="Y126" s="23">
        <v>1487.5682181109112</v>
      </c>
      <c r="Z126" s="23">
        <v>768.76092728500726</v>
      </c>
      <c r="AA126" s="23">
        <v>1065.3102736820535</v>
      </c>
      <c r="AB126" s="23">
        <v>2978.0382394862563</v>
      </c>
      <c r="AC126" s="23">
        <v>6203.9972238758937</v>
      </c>
      <c r="AD126" s="23">
        <v>12820.383764571916</v>
      </c>
      <c r="AE126" s="23">
        <v>127099.25220719128</v>
      </c>
      <c r="AF126" s="23">
        <v>36249.714962683327</v>
      </c>
      <c r="AG126" s="23">
        <v>5659.2472209361222</v>
      </c>
      <c r="AH126" s="23">
        <v>4227.4976954789536</v>
      </c>
      <c r="AI126" s="23">
        <v>3679.0071296052188</v>
      </c>
      <c r="AJ126" s="23">
        <v>10434.18413870756</v>
      </c>
      <c r="AK126" s="23">
        <v>1258.8263739052804</v>
      </c>
      <c r="AL126" s="23">
        <v>2610.3737733044454</v>
      </c>
      <c r="AM126" s="23">
        <v>14914.546526339471</v>
      </c>
      <c r="AN126" s="23">
        <v>6271.324638594002</v>
      </c>
      <c r="AO126" s="23">
        <v>8573.4285830187036</v>
      </c>
      <c r="AP126" s="23">
        <v>2843.302174606386</v>
      </c>
      <c r="AQ126" s="23">
        <v>13533.077468004034</v>
      </c>
      <c r="AR126" s="23">
        <v>2210.062114739846</v>
      </c>
      <c r="AS126" s="23">
        <v>3624.7306842189355</v>
      </c>
      <c r="AT126" s="23">
        <v>1228.7704833015891</v>
      </c>
      <c r="AU126" s="23">
        <v>892.19810671477831</v>
      </c>
      <c r="AV126" s="23">
        <v>232.35134543848909</v>
      </c>
      <c r="AW126" s="23">
        <v>436.03613096844663</v>
      </c>
      <c r="AX126" s="23">
        <v>4777.4996061464008</v>
      </c>
      <c r="AY126" s="23">
        <v>6896.0291975675855</v>
      </c>
      <c r="AZ126" s="23">
        <v>312.16546503445255</v>
      </c>
      <c r="BA126" s="23">
        <v>615.88332695924214</v>
      </c>
      <c r="BB126" s="23">
        <v>6498.8583871515875</v>
      </c>
      <c r="BC126" s="23">
        <v>2229.9477532128299</v>
      </c>
      <c r="BD126" s="23">
        <v>3375.6740897708428</v>
      </c>
      <c r="BE126" s="23">
        <v>636.41443235623319</v>
      </c>
      <c r="BF126" s="23">
        <v>4309.2302969791554</v>
      </c>
      <c r="BG126" s="23">
        <v>5074.450341259746</v>
      </c>
      <c r="BH126" s="23">
        <v>2003.6193788465309</v>
      </c>
      <c r="BI126" s="23">
        <v>3061.1124333608318</v>
      </c>
      <c r="BJ126" s="23">
        <v>997.92976489738862</v>
      </c>
      <c r="BK126" s="23">
        <v>807.72657225157718</v>
      </c>
      <c r="BL126" s="23">
        <v>650.1238928547358</v>
      </c>
      <c r="BM126" s="23">
        <v>716.69031781964452</v>
      </c>
      <c r="BN126" s="23">
        <v>5008.1108938185416</v>
      </c>
      <c r="BO126" s="23">
        <v>3171.242632418448</v>
      </c>
      <c r="BP126" s="23">
        <v>2816.2484411139731</v>
      </c>
      <c r="BQ126" s="23">
        <v>1999.9486626996054</v>
      </c>
      <c r="BR126" s="23">
        <v>3260.1386504605571</v>
      </c>
      <c r="BS126" s="23">
        <v>0</v>
      </c>
      <c r="BT126" s="64">
        <v>508426.26444245008</v>
      </c>
      <c r="BU126" s="23">
        <v>216.31189380629721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-128.79763703063864</v>
      </c>
      <c r="CI126" s="23">
        <v>7499.3936100482342</v>
      </c>
      <c r="CJ126" s="34">
        <f t="shared" si="4"/>
        <v>516013.17230927391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9.4067238973369047</v>
      </c>
      <c r="D127" s="23">
        <v>0.1516732605772235</v>
      </c>
      <c r="E127" s="23">
        <v>96.336388101383207</v>
      </c>
      <c r="F127" s="23">
        <v>61.43085189556804</v>
      </c>
      <c r="G127" s="23">
        <v>569.19128477262279</v>
      </c>
      <c r="H127" s="23">
        <v>42.824592441438959</v>
      </c>
      <c r="I127" s="23">
        <v>41.153559595940159</v>
      </c>
      <c r="J127" s="23">
        <v>255.49754867337447</v>
      </c>
      <c r="K127" s="23">
        <v>7.7653365192620418</v>
      </c>
      <c r="L127" s="23">
        <v>1.4413898814612121</v>
      </c>
      <c r="M127" s="23">
        <v>736.82060949881748</v>
      </c>
      <c r="N127" s="23">
        <v>256.90587335439307</v>
      </c>
      <c r="O127" s="23">
        <v>496.09204218725262</v>
      </c>
      <c r="P127" s="23">
        <v>390.46370367023184</v>
      </c>
      <c r="Q127" s="23">
        <v>26.59221768724127</v>
      </c>
      <c r="R127" s="23">
        <v>521.72675305243183</v>
      </c>
      <c r="S127" s="23">
        <v>297.78104953791177</v>
      </c>
      <c r="T127" s="23">
        <v>158.18877643255269</v>
      </c>
      <c r="U127" s="23">
        <v>857.32680399143896</v>
      </c>
      <c r="V127" s="23">
        <v>34.787753909540903</v>
      </c>
      <c r="W127" s="23">
        <v>39.501172588591579</v>
      </c>
      <c r="X127" s="23">
        <v>960.85970407313187</v>
      </c>
      <c r="Y127" s="23">
        <v>73.799346926180448</v>
      </c>
      <c r="Z127" s="23">
        <v>162.94342344579653</v>
      </c>
      <c r="AA127" s="23">
        <v>1.900493367571331E-2</v>
      </c>
      <c r="AB127" s="23">
        <v>9.9632985825852255E-2</v>
      </c>
      <c r="AC127" s="23">
        <v>6.8348115644621457</v>
      </c>
      <c r="AD127" s="23">
        <v>0.35556450839140152</v>
      </c>
      <c r="AE127" s="23">
        <v>2.3672029100325269</v>
      </c>
      <c r="AF127" s="23">
        <v>34.638337410074747</v>
      </c>
      <c r="AG127" s="23">
        <v>1.2258874332466874</v>
      </c>
      <c r="AH127" s="23">
        <v>4.8805777830984061E-2</v>
      </c>
      <c r="AI127" s="23">
        <v>4.7700264711706168</v>
      </c>
      <c r="AJ127" s="23">
        <v>0.35195383645217293</v>
      </c>
      <c r="AK127" s="23">
        <v>5.6039064531794125</v>
      </c>
      <c r="AL127" s="23">
        <v>40.827576431311677</v>
      </c>
      <c r="AM127" s="23">
        <v>3875.5893794111175</v>
      </c>
      <c r="AN127" s="23">
        <v>3270.1946474499391</v>
      </c>
      <c r="AO127" s="23">
        <v>16.964852773177125</v>
      </c>
      <c r="AP127" s="23">
        <v>264.15836074199416</v>
      </c>
      <c r="AQ127" s="23">
        <v>32.339591993436699</v>
      </c>
      <c r="AR127" s="23">
        <v>1.817016470603368</v>
      </c>
      <c r="AS127" s="23">
        <v>55.794011455881019</v>
      </c>
      <c r="AT127" s="23">
        <v>3.5708290147632153E-2</v>
      </c>
      <c r="AU127" s="23">
        <v>1.6592004678030663</v>
      </c>
      <c r="AV127" s="23">
        <v>1.0254411273467481E-2</v>
      </c>
      <c r="AW127" s="23">
        <v>1.854972200701209E-2</v>
      </c>
      <c r="AX127" s="23">
        <v>108.74748782715318</v>
      </c>
      <c r="AY127" s="23">
        <v>3.6837461637855582</v>
      </c>
      <c r="AZ127" s="23">
        <v>2.523548664018282</v>
      </c>
      <c r="BA127" s="23">
        <v>19.422880780454214</v>
      </c>
      <c r="BB127" s="23">
        <v>6.711637346564495</v>
      </c>
      <c r="BC127" s="23">
        <v>101.21683090092876</v>
      </c>
      <c r="BD127" s="23">
        <v>2.8869053238761127</v>
      </c>
      <c r="BE127" s="23">
        <v>32.626411979647003</v>
      </c>
      <c r="BF127" s="23">
        <v>0.15365574657875494</v>
      </c>
      <c r="BG127" s="23">
        <v>146.29481113624544</v>
      </c>
      <c r="BH127" s="23">
        <v>9.8749330694139594</v>
      </c>
      <c r="BI127" s="23">
        <v>0.42849852747147843</v>
      </c>
      <c r="BJ127" s="23">
        <v>19.708924895688654</v>
      </c>
      <c r="BK127" s="23">
        <v>1.3039065615405152</v>
      </c>
      <c r="BL127" s="23">
        <v>9.533260789157552</v>
      </c>
      <c r="BM127" s="23">
        <v>22.906771634617414</v>
      </c>
      <c r="BN127" s="23">
        <v>375.36834419561785</v>
      </c>
      <c r="BO127" s="23">
        <v>205.5727073171916</v>
      </c>
      <c r="BP127" s="23">
        <v>0.13867679855392331</v>
      </c>
      <c r="BQ127" s="23">
        <v>0.27086583417147536</v>
      </c>
      <c r="BR127" s="23">
        <v>0.12887030316316944</v>
      </c>
      <c r="BS127" s="23">
        <v>0</v>
      </c>
      <c r="BT127" s="64">
        <v>14784.216539093351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3.4374066675579749</v>
      </c>
      <c r="CE127" s="23">
        <v>0</v>
      </c>
      <c r="CF127" s="23">
        <v>2.507443269666553</v>
      </c>
      <c r="CG127" s="23">
        <v>0</v>
      </c>
      <c r="CH127" s="23">
        <v>-123.69174478485678</v>
      </c>
      <c r="CI127" s="23">
        <v>7952.0735248785713</v>
      </c>
      <c r="CJ127" s="34">
        <f t="shared" si="4"/>
        <v>22618.543169124292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9463.5256813133965</v>
      </c>
      <c r="D128" s="23">
        <v>5078.5898745167742</v>
      </c>
      <c r="E128" s="23">
        <v>443.00423525073251</v>
      </c>
      <c r="F128" s="23">
        <v>3697.5582239995119</v>
      </c>
      <c r="G128" s="23">
        <v>9533.0300480526566</v>
      </c>
      <c r="H128" s="23">
        <v>2422.8225076474323</v>
      </c>
      <c r="I128" s="23">
        <v>458.71132445923075</v>
      </c>
      <c r="J128" s="23">
        <v>1204.3439819061548</v>
      </c>
      <c r="K128" s="23">
        <v>1109.3666264330316</v>
      </c>
      <c r="L128" s="23">
        <v>176.32876153407545</v>
      </c>
      <c r="M128" s="23">
        <v>5391.5398831472003</v>
      </c>
      <c r="N128" s="23">
        <v>2149.2374414913911</v>
      </c>
      <c r="O128" s="23">
        <v>2637.0040896912665</v>
      </c>
      <c r="P128" s="23">
        <v>1381.4662000888159</v>
      </c>
      <c r="Q128" s="23">
        <v>1211.5788155996015</v>
      </c>
      <c r="R128" s="23">
        <v>2669.7202653300496</v>
      </c>
      <c r="S128" s="23">
        <v>1702.1906951577828</v>
      </c>
      <c r="T128" s="23">
        <v>1187.8550106072239</v>
      </c>
      <c r="U128" s="23">
        <v>6532.4709179872079</v>
      </c>
      <c r="V128" s="23">
        <v>691.97203601685021</v>
      </c>
      <c r="W128" s="23">
        <v>640.88447205524744</v>
      </c>
      <c r="X128" s="23">
        <v>5958.7668526758271</v>
      </c>
      <c r="Y128" s="23">
        <v>587.06050922040583</v>
      </c>
      <c r="Z128" s="23">
        <v>673.83731308021072</v>
      </c>
      <c r="AA128" s="23">
        <v>661.81314846940541</v>
      </c>
      <c r="AB128" s="23">
        <v>1561.639016767331</v>
      </c>
      <c r="AC128" s="23">
        <v>31582.449755880629</v>
      </c>
      <c r="AD128" s="23">
        <v>1414.2614328449827</v>
      </c>
      <c r="AE128" s="23">
        <v>31033.859322029792</v>
      </c>
      <c r="AF128" s="23">
        <v>7179.0192018621437</v>
      </c>
      <c r="AG128" s="23">
        <v>2321.583550129928</v>
      </c>
      <c r="AH128" s="23">
        <v>670.91561654789041</v>
      </c>
      <c r="AI128" s="23">
        <v>2409.9933621499154</v>
      </c>
      <c r="AJ128" s="23">
        <v>8816.2852184941148</v>
      </c>
      <c r="AK128" s="23">
        <v>330.6424153201869</v>
      </c>
      <c r="AL128" s="23">
        <v>3799.9118299620523</v>
      </c>
      <c r="AM128" s="23">
        <v>1888.4511942833574</v>
      </c>
      <c r="AN128" s="23">
        <v>7005.6969034768372</v>
      </c>
      <c r="AO128" s="23">
        <v>2134.0300423612321</v>
      </c>
      <c r="AP128" s="23">
        <v>2561.1200161668407</v>
      </c>
      <c r="AQ128" s="23">
        <v>7693.5337250361135</v>
      </c>
      <c r="AR128" s="23">
        <v>1273.1997333254992</v>
      </c>
      <c r="AS128" s="23">
        <v>2864.1096711789546</v>
      </c>
      <c r="AT128" s="23">
        <v>522.85532393070537</v>
      </c>
      <c r="AU128" s="23">
        <v>527.39722353477839</v>
      </c>
      <c r="AV128" s="23">
        <v>28.860234774451772</v>
      </c>
      <c r="AW128" s="23">
        <v>39.13556977201457</v>
      </c>
      <c r="AX128" s="23">
        <v>4988.1956051244815</v>
      </c>
      <c r="AY128" s="23">
        <v>6088.9268216029686</v>
      </c>
      <c r="AZ128" s="23">
        <v>96.650068456242977</v>
      </c>
      <c r="BA128" s="23">
        <v>42.645862564112463</v>
      </c>
      <c r="BB128" s="23">
        <v>5025.3185292538355</v>
      </c>
      <c r="BC128" s="23">
        <v>3423.3625011559402</v>
      </c>
      <c r="BD128" s="23">
        <v>1481.299237033614</v>
      </c>
      <c r="BE128" s="23">
        <v>900.77150292876661</v>
      </c>
      <c r="BF128" s="23">
        <v>343.99016683506693</v>
      </c>
      <c r="BG128" s="23">
        <v>5216.0690524920183</v>
      </c>
      <c r="BH128" s="23">
        <v>8735.1703252157695</v>
      </c>
      <c r="BI128" s="23">
        <v>1803.7907281776422</v>
      </c>
      <c r="BJ128" s="23">
        <v>3099.8395888497244</v>
      </c>
      <c r="BK128" s="23">
        <v>92.352913080698173</v>
      </c>
      <c r="BL128" s="23">
        <v>5671.0785231982727</v>
      </c>
      <c r="BM128" s="23">
        <v>1831.9607714799788</v>
      </c>
      <c r="BN128" s="23">
        <v>2847.2535213576057</v>
      </c>
      <c r="BO128" s="23">
        <v>3213.0630266930093</v>
      </c>
      <c r="BP128" s="23">
        <v>1069.8548692755369</v>
      </c>
      <c r="BQ128" s="23">
        <v>434.44462695905014</v>
      </c>
      <c r="BR128" s="23">
        <v>1234.1543867227774</v>
      </c>
      <c r="BS128" s="23">
        <v>0</v>
      </c>
      <c r="BT128" s="64">
        <v>242963.82190401832</v>
      </c>
      <c r="BU128" s="23">
        <v>9615.5136082734025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113.21183855880159</v>
      </c>
      <c r="CE128" s="23">
        <v>0</v>
      </c>
      <c r="CF128" s="23">
        <v>0.38366919236600849</v>
      </c>
      <c r="CG128" s="23">
        <v>0</v>
      </c>
      <c r="CH128" s="23">
        <v>-135.97269512787878</v>
      </c>
      <c r="CI128" s="23">
        <v>11303.88052112633</v>
      </c>
      <c r="CJ128" s="34">
        <f t="shared" si="4"/>
        <v>263860.83884604136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162.39133644555707</v>
      </c>
      <c r="D129" s="23">
        <v>1.5078541046490916</v>
      </c>
      <c r="E129" s="23">
        <v>0.9323122391523635</v>
      </c>
      <c r="F129" s="23">
        <v>6.668606753497099</v>
      </c>
      <c r="G129" s="23">
        <v>1423.6988580381133</v>
      </c>
      <c r="H129" s="23">
        <v>97.356096832096839</v>
      </c>
      <c r="I129" s="23">
        <v>44.090847653263872</v>
      </c>
      <c r="J129" s="23">
        <v>73.750259604279691</v>
      </c>
      <c r="K129" s="23">
        <v>217.5791490009664</v>
      </c>
      <c r="L129" s="23">
        <v>25.01653150281787</v>
      </c>
      <c r="M129" s="23">
        <v>416.1500268807531</v>
      </c>
      <c r="N129" s="23">
        <v>95.185765279406908</v>
      </c>
      <c r="O129" s="23">
        <v>96.552025301985623</v>
      </c>
      <c r="P129" s="23">
        <v>164.97480086751574</v>
      </c>
      <c r="Q129" s="23">
        <v>20.890039826808373</v>
      </c>
      <c r="R129" s="23">
        <v>115.96954757613398</v>
      </c>
      <c r="S129" s="23">
        <v>60.71864634209733</v>
      </c>
      <c r="T129" s="23">
        <v>51.744253249740382</v>
      </c>
      <c r="U129" s="23">
        <v>299.22022434509216</v>
      </c>
      <c r="V129" s="23">
        <v>23.821606338290493</v>
      </c>
      <c r="W129" s="23">
        <v>62.735096314141067</v>
      </c>
      <c r="X129" s="23">
        <v>216.04751560256983</v>
      </c>
      <c r="Y129" s="23">
        <v>30.695357760323784</v>
      </c>
      <c r="Z129" s="23">
        <v>9.2917481350035818</v>
      </c>
      <c r="AA129" s="23">
        <v>35.435350025369033</v>
      </c>
      <c r="AB129" s="23">
        <v>11654.982709975375</v>
      </c>
      <c r="AC129" s="23">
        <v>188.87990676903385</v>
      </c>
      <c r="AD129" s="23">
        <v>45.357956787487389</v>
      </c>
      <c r="AE129" s="23">
        <v>1388.5481354425785</v>
      </c>
      <c r="AF129" s="23">
        <v>201.58250972819368</v>
      </c>
      <c r="AG129" s="23">
        <v>253.1002900642564</v>
      </c>
      <c r="AH129" s="23">
        <v>60.467186520271113</v>
      </c>
      <c r="AI129" s="23">
        <v>3.170577733359059</v>
      </c>
      <c r="AJ129" s="23">
        <v>199.58662924938048</v>
      </c>
      <c r="AK129" s="23">
        <v>4.0853116525979019</v>
      </c>
      <c r="AL129" s="23">
        <v>8.8271585384194253</v>
      </c>
      <c r="AM129" s="23">
        <v>183.55807061506565</v>
      </c>
      <c r="AN129" s="23">
        <v>133.88535280191351</v>
      </c>
      <c r="AO129" s="23">
        <v>27.698052425184876</v>
      </c>
      <c r="AP129" s="23">
        <v>120.3747079294145</v>
      </c>
      <c r="AQ129" s="23">
        <v>165.77907853790387</v>
      </c>
      <c r="AR129" s="23">
        <v>122.38029240439742</v>
      </c>
      <c r="AS129" s="23">
        <v>223.04621930490285</v>
      </c>
      <c r="AT129" s="23">
        <v>75.188678731370132</v>
      </c>
      <c r="AU129" s="23">
        <v>9.5551551522205624</v>
      </c>
      <c r="AV129" s="23">
        <v>1.9049316795676372</v>
      </c>
      <c r="AW129" s="23">
        <v>3.577100368800687</v>
      </c>
      <c r="AX129" s="23">
        <v>156.48477640305123</v>
      </c>
      <c r="AY129" s="23">
        <v>213.16548420020627</v>
      </c>
      <c r="AZ129" s="23">
        <v>16.149039116939065</v>
      </c>
      <c r="BA129" s="23">
        <v>1104.3021126301312</v>
      </c>
      <c r="BB129" s="23">
        <v>135.85913920861199</v>
      </c>
      <c r="BC129" s="23">
        <v>104.82251895122714</v>
      </c>
      <c r="BD129" s="23">
        <v>66.974602279567605</v>
      </c>
      <c r="BE129" s="23">
        <v>24.090595618787518</v>
      </c>
      <c r="BF129" s="23">
        <v>59.465665031360231</v>
      </c>
      <c r="BG129" s="23">
        <v>173.73639135517834</v>
      </c>
      <c r="BH129" s="23">
        <v>112.10183031710707</v>
      </c>
      <c r="BI129" s="23">
        <v>6.6615614149669442</v>
      </c>
      <c r="BJ129" s="23">
        <v>310.01851459785655</v>
      </c>
      <c r="BK129" s="23">
        <v>13.650337882142638</v>
      </c>
      <c r="BL129" s="23">
        <v>153.76897160240134</v>
      </c>
      <c r="BM129" s="23">
        <v>230.7274743195851</v>
      </c>
      <c r="BN129" s="23">
        <v>72.900222300376257</v>
      </c>
      <c r="BO129" s="23">
        <v>76.827160423472705</v>
      </c>
      <c r="BP129" s="23">
        <v>67.452520306023075</v>
      </c>
      <c r="BQ129" s="23">
        <v>20.204345950320398</v>
      </c>
      <c r="BR129" s="23">
        <v>136.38820519748518</v>
      </c>
      <c r="BS129" s="23">
        <v>0</v>
      </c>
      <c r="BT129" s="64">
        <v>22083.711337538127</v>
      </c>
      <c r="BU129" s="23">
        <v>2795.8461276185776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24879.557465156704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12.225539198973276</v>
      </c>
      <c r="D131" s="23">
        <v>0</v>
      </c>
      <c r="E131" s="23">
        <v>68.329060917756792</v>
      </c>
      <c r="F131" s="23">
        <v>28.799321997050608</v>
      </c>
      <c r="G131" s="23">
        <v>196.70766631618073</v>
      </c>
      <c r="H131" s="23">
        <v>12.208154487045949</v>
      </c>
      <c r="I131" s="23">
        <v>11.939325114543674</v>
      </c>
      <c r="J131" s="23">
        <v>60.417566509252133</v>
      </c>
      <c r="K131" s="23">
        <v>1.3845520007427135</v>
      </c>
      <c r="L131" s="23">
        <v>0.1715485850169213</v>
      </c>
      <c r="M131" s="23">
        <v>174.40752810891567</v>
      </c>
      <c r="N131" s="23">
        <v>57.130096835154568</v>
      </c>
      <c r="O131" s="23">
        <v>137.19957824861203</v>
      </c>
      <c r="P131" s="23">
        <v>101.98164397157552</v>
      </c>
      <c r="Q131" s="23">
        <v>6.5975602584570181</v>
      </c>
      <c r="R131" s="23">
        <v>177.60156670595879</v>
      </c>
      <c r="S131" s="23">
        <v>59.413175753609011</v>
      </c>
      <c r="T131" s="23">
        <v>42.556455509088394</v>
      </c>
      <c r="U131" s="23">
        <v>253.24561989772462</v>
      </c>
      <c r="V131" s="23">
        <v>9.3907564201485378</v>
      </c>
      <c r="W131" s="23">
        <v>11.971740261068792</v>
      </c>
      <c r="X131" s="23">
        <v>303.9551644157724</v>
      </c>
      <c r="Y131" s="23">
        <v>20.13051615635781</v>
      </c>
      <c r="Z131" s="23">
        <v>1397.6320181036303</v>
      </c>
      <c r="AA131" s="23">
        <v>279.50614522680155</v>
      </c>
      <c r="AB131" s="23">
        <v>386.14863119472273</v>
      </c>
      <c r="AC131" s="23">
        <v>1.6927641938805045</v>
      </c>
      <c r="AD131" s="23">
        <v>723.33343687026786</v>
      </c>
      <c r="AE131" s="23">
        <v>17075.669139888942</v>
      </c>
      <c r="AF131" s="23">
        <v>5.0094672812837819</v>
      </c>
      <c r="AG131" s="23">
        <v>677.22012462731595</v>
      </c>
      <c r="AH131" s="23">
        <v>0</v>
      </c>
      <c r="AI131" s="23">
        <v>50.145674898563094</v>
      </c>
      <c r="AJ131" s="23">
        <v>1177.5671859240067</v>
      </c>
      <c r="AK131" s="23">
        <v>1.8565538806928483</v>
      </c>
      <c r="AL131" s="23">
        <v>11.945141928177476</v>
      </c>
      <c r="AM131" s="23">
        <v>6.0085400244459031</v>
      </c>
      <c r="AN131" s="23">
        <v>128.22137687046893</v>
      </c>
      <c r="AO131" s="23">
        <v>5.4368189284934259</v>
      </c>
      <c r="AP131" s="23">
        <v>2.1450273993977085</v>
      </c>
      <c r="AQ131" s="23">
        <v>1455.9926523807881</v>
      </c>
      <c r="AR131" s="23">
        <v>302.02097281490683</v>
      </c>
      <c r="AS131" s="23">
        <v>1044.3038842876208</v>
      </c>
      <c r="AT131" s="23">
        <v>1100.5254211513643</v>
      </c>
      <c r="AU131" s="23">
        <v>0.62843333308040794</v>
      </c>
      <c r="AV131" s="23">
        <v>1.1963612871467497</v>
      </c>
      <c r="AW131" s="23">
        <v>10.654058774345076</v>
      </c>
      <c r="AX131" s="23">
        <v>638.6946777573919</v>
      </c>
      <c r="AY131" s="23">
        <v>0.93724106735127621</v>
      </c>
      <c r="AZ131" s="23">
        <v>0</v>
      </c>
      <c r="BA131" s="23">
        <v>0</v>
      </c>
      <c r="BB131" s="23">
        <v>1.4242288447702647</v>
      </c>
      <c r="BC131" s="23">
        <v>219.60783996536355</v>
      </c>
      <c r="BD131" s="23">
        <v>0.91603443859685896</v>
      </c>
      <c r="BE131" s="23">
        <v>13.361530990107678</v>
      </c>
      <c r="BF131" s="23">
        <v>115.26600417939078</v>
      </c>
      <c r="BG131" s="23">
        <v>244.26888055148834</v>
      </c>
      <c r="BH131" s="23">
        <v>3021.2136967884803</v>
      </c>
      <c r="BI131" s="23">
        <v>235.39480440001861</v>
      </c>
      <c r="BJ131" s="23">
        <v>999.5989436727931</v>
      </c>
      <c r="BK131" s="23">
        <v>151.58935724732331</v>
      </c>
      <c r="BL131" s="23">
        <v>2571.2521740154398</v>
      </c>
      <c r="BM131" s="23">
        <v>0</v>
      </c>
      <c r="BN131" s="23">
        <v>371.96869788891252</v>
      </c>
      <c r="BO131" s="23">
        <v>574.7561317519245</v>
      </c>
      <c r="BP131" s="23">
        <v>4960.0102048899562</v>
      </c>
      <c r="BQ131" s="23">
        <v>184.23907765752281</v>
      </c>
      <c r="BR131" s="23">
        <v>0</v>
      </c>
      <c r="BS131" s="23">
        <v>0</v>
      </c>
      <c r="BT131" s="64">
        <v>41897.123495046166</v>
      </c>
      <c r="BU131" s="23">
        <v>4164.1977884680828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-114.91465404303604</v>
      </c>
      <c r="CI131" s="23">
        <v>1161.8133382397175</v>
      </c>
      <c r="CJ131" s="34">
        <f t="shared" si="4"/>
        <v>47108.219967710931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26.294734102313178</v>
      </c>
      <c r="D135" s="23">
        <v>10.692577062347858</v>
      </c>
      <c r="E135" s="23">
        <v>8.787013960587954</v>
      </c>
      <c r="F135" s="23">
        <v>1.6978432761241802</v>
      </c>
      <c r="G135" s="23">
        <v>122.76496715366069</v>
      </c>
      <c r="H135" s="23">
        <v>25.971008420148781</v>
      </c>
      <c r="I135" s="23">
        <v>4.5972171642787361</v>
      </c>
      <c r="J135" s="23">
        <v>9.6165820034922387</v>
      </c>
      <c r="K135" s="23">
        <v>21.273453690954707</v>
      </c>
      <c r="L135" s="23">
        <v>1.5097055704012627</v>
      </c>
      <c r="M135" s="23">
        <v>51.622338239948384</v>
      </c>
      <c r="N135" s="23">
        <v>16.593986311907067</v>
      </c>
      <c r="O135" s="23">
        <v>15.525815475969191</v>
      </c>
      <c r="P135" s="23">
        <v>16.850049428463784</v>
      </c>
      <c r="Q135" s="23">
        <v>10.786610078552584</v>
      </c>
      <c r="R135" s="23">
        <v>20.731914114402013</v>
      </c>
      <c r="S135" s="23">
        <v>21.436194671554802</v>
      </c>
      <c r="T135" s="23">
        <v>11.92683633176682</v>
      </c>
      <c r="U135" s="23">
        <v>50.742709494487926</v>
      </c>
      <c r="V135" s="23">
        <v>4.3608612805766196</v>
      </c>
      <c r="W135" s="23">
        <v>12.06484882727476</v>
      </c>
      <c r="X135" s="23">
        <v>28.204184818272186</v>
      </c>
      <c r="Y135" s="23">
        <v>8.8430757914341278</v>
      </c>
      <c r="Z135" s="23">
        <v>0.12456685759083061</v>
      </c>
      <c r="AA135" s="23">
        <v>6.6823312068467065</v>
      </c>
      <c r="AB135" s="23">
        <v>5.0173321785998981</v>
      </c>
      <c r="AC135" s="23">
        <v>104.01223653659186</v>
      </c>
      <c r="AD135" s="23">
        <v>10.671198566703602</v>
      </c>
      <c r="AE135" s="23">
        <v>68.224930163533315</v>
      </c>
      <c r="AF135" s="23">
        <v>41.103215498556295</v>
      </c>
      <c r="AG135" s="23">
        <v>55.937871120214929</v>
      </c>
      <c r="AH135" s="23">
        <v>8.4598349668354498</v>
      </c>
      <c r="AI135" s="23">
        <v>4.4451991559725226</v>
      </c>
      <c r="AJ135" s="23">
        <v>21.467974355896477</v>
      </c>
      <c r="AK135" s="23">
        <v>4.143241937761033</v>
      </c>
      <c r="AL135" s="23">
        <v>5.8936682462544612</v>
      </c>
      <c r="AM135" s="23">
        <v>26.434457328244768</v>
      </c>
      <c r="AN135" s="23">
        <v>39.04406144258283</v>
      </c>
      <c r="AO135" s="23">
        <v>22.278482451589838</v>
      </c>
      <c r="AP135" s="23">
        <v>26.110076330867212</v>
      </c>
      <c r="AQ135" s="23">
        <v>333.45865968245715</v>
      </c>
      <c r="AR135" s="23">
        <v>12.451082003673918</v>
      </c>
      <c r="AS135" s="23">
        <v>17.115953274123576</v>
      </c>
      <c r="AT135" s="23">
        <v>10.398614166549095</v>
      </c>
      <c r="AU135" s="23">
        <v>3.3471013865780797</v>
      </c>
      <c r="AV135" s="23">
        <v>4.326469508349593</v>
      </c>
      <c r="AW135" s="23">
        <v>0.75418545163175854</v>
      </c>
      <c r="AX135" s="23">
        <v>27.617802814056009</v>
      </c>
      <c r="AY135" s="23">
        <v>48.542628622295808</v>
      </c>
      <c r="AZ135" s="23">
        <v>7.8572672400199384</v>
      </c>
      <c r="BA135" s="23">
        <v>0</v>
      </c>
      <c r="BB135" s="23">
        <v>6.7216561155703083</v>
      </c>
      <c r="BC135" s="23">
        <v>19.669315846067324</v>
      </c>
      <c r="BD135" s="23">
        <v>19.282439557572683</v>
      </c>
      <c r="BE135" s="23">
        <v>3.8393049107207928</v>
      </c>
      <c r="BF135" s="23">
        <v>3.7959102867274548</v>
      </c>
      <c r="BG135" s="23">
        <v>29.951770019870203</v>
      </c>
      <c r="BH135" s="23">
        <v>104.64776200817613</v>
      </c>
      <c r="BI135" s="23">
        <v>6.8468990324754326</v>
      </c>
      <c r="BJ135" s="23">
        <v>156.96865741623904</v>
      </c>
      <c r="BK135" s="23">
        <v>3.8555213058648867</v>
      </c>
      <c r="BL135" s="23">
        <v>27.086669964090781</v>
      </c>
      <c r="BM135" s="23">
        <v>82.172220826630237</v>
      </c>
      <c r="BN135" s="23">
        <v>44.96414275592123</v>
      </c>
      <c r="BO135" s="23">
        <v>19.836675975349515</v>
      </c>
      <c r="BP135" s="23">
        <v>163.77836310653953</v>
      </c>
      <c r="BQ135" s="23">
        <v>4.9381182673949295</v>
      </c>
      <c r="BR135" s="23">
        <v>14.47353094674083</v>
      </c>
      <c r="BS135" s="23">
        <v>0</v>
      </c>
      <c r="BT135" s="64">
        <v>2131.6439281052485</v>
      </c>
      <c r="BU135" s="23">
        <v>10811.699438473317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12943.343366578565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40.431342294561688</v>
      </c>
      <c r="D136" s="23">
        <v>0</v>
      </c>
      <c r="E136" s="23">
        <v>48.245749751571616</v>
      </c>
      <c r="F136" s="23">
        <v>22.620924171448568</v>
      </c>
      <c r="G136" s="23">
        <v>182.50533158094458</v>
      </c>
      <c r="H136" s="23">
        <v>47.556375354808502</v>
      </c>
      <c r="I136" s="23">
        <v>0</v>
      </c>
      <c r="J136" s="23">
        <v>39.26993558621632</v>
      </c>
      <c r="K136" s="23">
        <v>96.808825482605798</v>
      </c>
      <c r="L136" s="23">
        <v>9.7705522401638696</v>
      </c>
      <c r="M136" s="23">
        <v>221.06901089647278</v>
      </c>
      <c r="N136" s="23">
        <v>128.00927604115643</v>
      </c>
      <c r="O136" s="23">
        <v>96.497586317215067</v>
      </c>
      <c r="P136" s="23">
        <v>21.538920256542369</v>
      </c>
      <c r="Q136" s="23">
        <v>0</v>
      </c>
      <c r="R136" s="23">
        <v>54.417358981407318</v>
      </c>
      <c r="S136" s="23">
        <v>234.45268735388515</v>
      </c>
      <c r="T136" s="23">
        <v>39.080235619310344</v>
      </c>
      <c r="U136" s="23">
        <v>168.14073351757995</v>
      </c>
      <c r="V136" s="23">
        <v>0</v>
      </c>
      <c r="W136" s="23">
        <v>7.1119689990091226</v>
      </c>
      <c r="X136" s="23">
        <v>148.30216817412682</v>
      </c>
      <c r="Y136" s="23">
        <v>0</v>
      </c>
      <c r="Z136" s="23">
        <v>2.8722469089432479</v>
      </c>
      <c r="AA136" s="23">
        <v>0</v>
      </c>
      <c r="AB136" s="23">
        <v>0</v>
      </c>
      <c r="AC136" s="23">
        <v>25.541456472439901</v>
      </c>
      <c r="AD136" s="23">
        <v>0</v>
      </c>
      <c r="AE136" s="23">
        <v>0</v>
      </c>
      <c r="AF136" s="23">
        <v>219.62488379157207</v>
      </c>
      <c r="AG136" s="23">
        <v>0</v>
      </c>
      <c r="AH136" s="23">
        <v>0</v>
      </c>
      <c r="AI136" s="23">
        <v>1.350946529007234</v>
      </c>
      <c r="AJ136" s="23">
        <v>1.2688468839116722</v>
      </c>
      <c r="AK136" s="23">
        <v>12.663113841119053</v>
      </c>
      <c r="AL136" s="23">
        <v>36.270023521805527</v>
      </c>
      <c r="AM136" s="23">
        <v>0</v>
      </c>
      <c r="AN136" s="23">
        <v>0</v>
      </c>
      <c r="AO136" s="23">
        <v>0</v>
      </c>
      <c r="AP136" s="23">
        <v>13.566298646530166</v>
      </c>
      <c r="AQ136" s="23">
        <v>10.8984860061967</v>
      </c>
      <c r="AR136" s="23">
        <v>0</v>
      </c>
      <c r="AS136" s="23">
        <v>220.06940383031107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52.10083104855191</v>
      </c>
      <c r="AZ136" s="23">
        <v>0.53313755364437998</v>
      </c>
      <c r="BA136" s="23">
        <v>0</v>
      </c>
      <c r="BB136" s="23">
        <v>8.2880445232166817</v>
      </c>
      <c r="BC136" s="23">
        <v>2.4186775274956838</v>
      </c>
      <c r="BD136" s="23">
        <v>0</v>
      </c>
      <c r="BE136" s="23">
        <v>0</v>
      </c>
      <c r="BF136" s="23">
        <v>0</v>
      </c>
      <c r="BG136" s="23">
        <v>94.320409956771698</v>
      </c>
      <c r="BH136" s="23">
        <v>9.0681925783906667</v>
      </c>
      <c r="BI136" s="23">
        <v>0</v>
      </c>
      <c r="BJ136" s="23">
        <v>31.559008863587596</v>
      </c>
      <c r="BK136" s="23">
        <v>6.7425119530759208</v>
      </c>
      <c r="BL136" s="23">
        <v>1785.3522563619335</v>
      </c>
      <c r="BM136" s="23">
        <v>608.55280226196169</v>
      </c>
      <c r="BN136" s="23">
        <v>846.81901879093277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5595.7095804704259</v>
      </c>
      <c r="BU136" s="23">
        <v>874.65004289545527</v>
      </c>
      <c r="BV136" s="23">
        <v>0</v>
      </c>
      <c r="BW136" s="23">
        <v>4133.9636194656005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10604.32324283148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341.99345909060446</v>
      </c>
      <c r="D138" s="23">
        <v>67.714535594555343</v>
      </c>
      <c r="E138" s="23">
        <v>277.44286412262051</v>
      </c>
      <c r="F138" s="23">
        <v>102.70310039026934</v>
      </c>
      <c r="G138" s="23">
        <v>3624.6869730625299</v>
      </c>
      <c r="H138" s="23">
        <v>391.95279394846904</v>
      </c>
      <c r="I138" s="23">
        <v>7.3058863838321306</v>
      </c>
      <c r="J138" s="23">
        <v>628.12899352120223</v>
      </c>
      <c r="K138" s="23">
        <v>6649.2837628554562</v>
      </c>
      <c r="L138" s="23">
        <v>57.540676871367204</v>
      </c>
      <c r="M138" s="23">
        <v>2088.3541268653171</v>
      </c>
      <c r="N138" s="23">
        <v>1216.9707824865204</v>
      </c>
      <c r="O138" s="23">
        <v>785.51004384971588</v>
      </c>
      <c r="P138" s="23">
        <v>254.30392008742055</v>
      </c>
      <c r="Q138" s="23">
        <v>35.604016157910586</v>
      </c>
      <c r="R138" s="23">
        <v>565.04128263248811</v>
      </c>
      <c r="S138" s="23">
        <v>1667.6599468115105</v>
      </c>
      <c r="T138" s="23">
        <v>871.83068083050239</v>
      </c>
      <c r="U138" s="23">
        <v>1811.9312858990033</v>
      </c>
      <c r="V138" s="23">
        <v>91.878291871406631</v>
      </c>
      <c r="W138" s="23">
        <v>60.523360881700007</v>
      </c>
      <c r="X138" s="23">
        <v>1140.0170826735248</v>
      </c>
      <c r="Y138" s="23">
        <v>179.72872561343192</v>
      </c>
      <c r="Z138" s="23">
        <v>182.94947190756662</v>
      </c>
      <c r="AA138" s="23">
        <v>125.77575382692615</v>
      </c>
      <c r="AB138" s="23">
        <v>62.048378950144432</v>
      </c>
      <c r="AC138" s="23">
        <v>956.87062850408051</v>
      </c>
      <c r="AD138" s="23">
        <v>195.27956902454233</v>
      </c>
      <c r="AE138" s="23">
        <v>920.72921493724141</v>
      </c>
      <c r="AF138" s="23">
        <v>376.15953951621486</v>
      </c>
      <c r="AG138" s="23">
        <v>350.00942869796114</v>
      </c>
      <c r="AH138" s="23">
        <v>2.972572440733694</v>
      </c>
      <c r="AI138" s="23">
        <v>0.36490765730542879</v>
      </c>
      <c r="AJ138" s="23">
        <v>73.240581022682193</v>
      </c>
      <c r="AK138" s="23">
        <v>165.1808681871365</v>
      </c>
      <c r="AL138" s="23">
        <v>454.85724429737246</v>
      </c>
      <c r="AM138" s="23">
        <v>484.37112581264267</v>
      </c>
      <c r="AN138" s="23">
        <v>3925.1973296457695</v>
      </c>
      <c r="AO138" s="23">
        <v>688.00945487614672</v>
      </c>
      <c r="AP138" s="23">
        <v>51.837817341605103</v>
      </c>
      <c r="AQ138" s="23">
        <v>137.87702791685908</v>
      </c>
      <c r="AR138" s="23">
        <v>5.0652423687558326</v>
      </c>
      <c r="AS138" s="23">
        <v>1006.0841196427716</v>
      </c>
      <c r="AT138" s="23">
        <v>537.95121020206182</v>
      </c>
      <c r="AU138" s="23">
        <v>53.204920345113244</v>
      </c>
      <c r="AV138" s="23">
        <v>13.538337059286631</v>
      </c>
      <c r="AW138" s="23">
        <v>16.951450001672534</v>
      </c>
      <c r="AX138" s="23">
        <v>522.48499212119418</v>
      </c>
      <c r="AY138" s="23">
        <v>146.39679439976754</v>
      </c>
      <c r="AZ138" s="23">
        <v>19.662121252562365</v>
      </c>
      <c r="BA138" s="23">
        <v>270.70843367819054</v>
      </c>
      <c r="BB138" s="23">
        <v>28.194370728799541</v>
      </c>
      <c r="BC138" s="23">
        <v>366.95387525331256</v>
      </c>
      <c r="BD138" s="23">
        <v>89.773693755413206</v>
      </c>
      <c r="BE138" s="23">
        <v>83.581879943217388</v>
      </c>
      <c r="BF138" s="23">
        <v>8.1159660600345234</v>
      </c>
      <c r="BG138" s="23">
        <v>413.10027269681086</v>
      </c>
      <c r="BH138" s="23">
        <v>615.77525148014638</v>
      </c>
      <c r="BI138" s="23">
        <v>55.767404313651532</v>
      </c>
      <c r="BJ138" s="23">
        <v>2026.4825923730129</v>
      </c>
      <c r="BK138" s="23">
        <v>6.6243760794802746</v>
      </c>
      <c r="BL138" s="23">
        <v>431.73559376580795</v>
      </c>
      <c r="BM138" s="23">
        <v>3381.5160622479534</v>
      </c>
      <c r="BN138" s="23">
        <v>376.70093886576467</v>
      </c>
      <c r="BO138" s="23">
        <v>373.65963391587263</v>
      </c>
      <c r="BP138" s="23">
        <v>279.37713186503373</v>
      </c>
      <c r="BQ138" s="23">
        <v>202.1160090924445</v>
      </c>
      <c r="BR138" s="23">
        <v>11.909100090124996</v>
      </c>
      <c r="BS138" s="23">
        <v>0</v>
      </c>
      <c r="BT138" s="64">
        <v>43415.269280662549</v>
      </c>
      <c r="BU138" s="23">
        <v>-20818.372481188933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23901.082535219084</v>
      </c>
      <c r="CH138" s="23">
        <v>487.6350267571961</v>
      </c>
      <c r="CI138" s="23">
        <v>54005.445995236681</v>
      </c>
      <c r="CJ138" s="34">
        <f t="shared" si="4"/>
        <v>100991.06035668659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118.75725800469442</v>
      </c>
      <c r="D139" s="23">
        <v>0.82120187702452307</v>
      </c>
      <c r="E139" s="23">
        <v>146.73286361175076</v>
      </c>
      <c r="F139" s="23">
        <v>4.0817475552253661</v>
      </c>
      <c r="G139" s="23">
        <v>253.09127108460598</v>
      </c>
      <c r="H139" s="23">
        <v>96.24709127707618</v>
      </c>
      <c r="I139" s="23">
        <v>3.3903285267949888</v>
      </c>
      <c r="J139" s="23">
        <v>272.39853546297149</v>
      </c>
      <c r="K139" s="23">
        <v>938.21622556530451</v>
      </c>
      <c r="L139" s="23">
        <v>12.566972599468015</v>
      </c>
      <c r="M139" s="23">
        <v>913.82789176781102</v>
      </c>
      <c r="N139" s="23">
        <v>549.77155664035149</v>
      </c>
      <c r="O139" s="23">
        <v>353.70604838222323</v>
      </c>
      <c r="P139" s="23">
        <v>107.46503372010454</v>
      </c>
      <c r="Q139" s="23">
        <v>10.9451660116617</v>
      </c>
      <c r="R139" s="23">
        <v>253.02506537902039</v>
      </c>
      <c r="S139" s="23">
        <v>683.1775500678898</v>
      </c>
      <c r="T139" s="23">
        <v>381.53107423571453</v>
      </c>
      <c r="U139" s="23">
        <v>785.03666245980412</v>
      </c>
      <c r="V139" s="23">
        <v>37.50264695815283</v>
      </c>
      <c r="W139" s="23">
        <v>24.310718238736968</v>
      </c>
      <c r="X139" s="23">
        <v>507.40041966478054</v>
      </c>
      <c r="Y139" s="23">
        <v>77.791081328543086</v>
      </c>
      <c r="Z139" s="23">
        <v>84.584619833671411</v>
      </c>
      <c r="AA139" s="23">
        <v>9.616846220300566</v>
      </c>
      <c r="AB139" s="23">
        <v>20.799155075983546</v>
      </c>
      <c r="AC139" s="23">
        <v>147.31950170106512</v>
      </c>
      <c r="AD139" s="23">
        <v>16.356956553647148</v>
      </c>
      <c r="AE139" s="23">
        <v>5158.0443132991541</v>
      </c>
      <c r="AF139" s="23">
        <v>254.91468425352977</v>
      </c>
      <c r="AG139" s="23">
        <v>85.792300138527011</v>
      </c>
      <c r="AH139" s="23">
        <v>4.1487369568142656</v>
      </c>
      <c r="AI139" s="23">
        <v>0</v>
      </c>
      <c r="AJ139" s="23">
        <v>27.890928720337214</v>
      </c>
      <c r="AK139" s="23">
        <v>68.458821721522426</v>
      </c>
      <c r="AL139" s="23">
        <v>209.30564292342592</v>
      </c>
      <c r="AM139" s="23">
        <v>31.920699038650653</v>
      </c>
      <c r="AN139" s="23">
        <v>2797.0404261445619</v>
      </c>
      <c r="AO139" s="23">
        <v>247.67860893205187</v>
      </c>
      <c r="AP139" s="23">
        <v>642.14128371391485</v>
      </c>
      <c r="AQ139" s="23">
        <v>91.498584169814336</v>
      </c>
      <c r="AR139" s="23">
        <v>0</v>
      </c>
      <c r="AS139" s="23">
        <v>0</v>
      </c>
      <c r="AT139" s="23">
        <v>18.602284337197716</v>
      </c>
      <c r="AU139" s="23">
        <v>8.8497438434516447</v>
      </c>
      <c r="AV139" s="23">
        <v>0</v>
      </c>
      <c r="AW139" s="23">
        <v>0</v>
      </c>
      <c r="AX139" s="23">
        <v>1779.6542586061073</v>
      </c>
      <c r="AY139" s="23">
        <v>1559.4358910597978</v>
      </c>
      <c r="AZ139" s="23">
        <v>28.378620522389955</v>
      </c>
      <c r="BA139" s="23">
        <v>0</v>
      </c>
      <c r="BB139" s="23">
        <v>263.10337784156468</v>
      </c>
      <c r="BC139" s="23">
        <v>141.82637217177603</v>
      </c>
      <c r="BD139" s="23">
        <v>786.29573054747357</v>
      </c>
      <c r="BE139" s="23">
        <v>37.639890638646101</v>
      </c>
      <c r="BF139" s="23">
        <v>4.1631953369045718</v>
      </c>
      <c r="BG139" s="23">
        <v>622.72093605400858</v>
      </c>
      <c r="BH139" s="23">
        <v>208.8799625040399</v>
      </c>
      <c r="BI139" s="23">
        <v>373.56870544262637</v>
      </c>
      <c r="BJ139" s="23">
        <v>510.89229064000335</v>
      </c>
      <c r="BK139" s="23">
        <v>4.8014102370848901</v>
      </c>
      <c r="BL139" s="23">
        <v>21.239454377570809</v>
      </c>
      <c r="BM139" s="23">
        <v>1757.3967904692654</v>
      </c>
      <c r="BN139" s="23">
        <v>1757.3649349978693</v>
      </c>
      <c r="BO139" s="23">
        <v>477.97540015188252</v>
      </c>
      <c r="BP139" s="23">
        <v>297.2821975173274</v>
      </c>
      <c r="BQ139" s="23">
        <v>7.4783504337576678</v>
      </c>
      <c r="BR139" s="23">
        <v>2.3249338475515193</v>
      </c>
      <c r="BS139" s="23">
        <v>0</v>
      </c>
      <c r="BT139" s="64">
        <v>27099.181251394977</v>
      </c>
      <c r="BU139" s="23">
        <v>17205.318867655926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44304.500119050907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8.1335479001553228</v>
      </c>
      <c r="D140" s="23">
        <v>1.9562893728934769</v>
      </c>
      <c r="E140" s="23">
        <v>0.21601725757451543</v>
      </c>
      <c r="F140" s="23">
        <v>1.3221263723521519</v>
      </c>
      <c r="G140" s="23">
        <v>82.565213870534492</v>
      </c>
      <c r="H140" s="23">
        <v>11.884559179258101</v>
      </c>
      <c r="I140" s="23">
        <v>5.1904662343429919</v>
      </c>
      <c r="J140" s="23">
        <v>10.170949769295287</v>
      </c>
      <c r="K140" s="23">
        <v>8.2372345698226734</v>
      </c>
      <c r="L140" s="23">
        <v>0.58390957261405818</v>
      </c>
      <c r="M140" s="23">
        <v>8.1002239129063636</v>
      </c>
      <c r="N140" s="23">
        <v>11.145008131134587</v>
      </c>
      <c r="O140" s="23">
        <v>7.7801256157858765</v>
      </c>
      <c r="P140" s="23">
        <v>15.773253219853439</v>
      </c>
      <c r="Q140" s="23">
        <v>4.0865690191730204</v>
      </c>
      <c r="R140" s="23">
        <v>19.809106041659334</v>
      </c>
      <c r="S140" s="23">
        <v>18.87012381482344</v>
      </c>
      <c r="T140" s="23">
        <v>11.730701359394784</v>
      </c>
      <c r="U140" s="23">
        <v>21.94328532895527</v>
      </c>
      <c r="V140" s="23">
        <v>2.9146812703564082</v>
      </c>
      <c r="W140" s="23">
        <v>7.8657536583183916</v>
      </c>
      <c r="X140" s="23">
        <v>25.902755447569291</v>
      </c>
      <c r="Y140" s="23">
        <v>5.4623539554500056</v>
      </c>
      <c r="Z140" s="23">
        <v>5.2482999050241519</v>
      </c>
      <c r="AA140" s="23">
        <v>3.214179494500204</v>
      </c>
      <c r="AB140" s="23">
        <v>6.7360273258191281</v>
      </c>
      <c r="AC140" s="23">
        <v>10.350476242926934</v>
      </c>
      <c r="AD140" s="23">
        <v>9.9614478459228035</v>
      </c>
      <c r="AE140" s="23">
        <v>73.77154858777277</v>
      </c>
      <c r="AF140" s="23">
        <v>63.563367642734271</v>
      </c>
      <c r="AG140" s="23">
        <v>17.313015333293677</v>
      </c>
      <c r="AH140" s="23">
        <v>3.3341226613233776</v>
      </c>
      <c r="AI140" s="23">
        <v>1.0591165882437414</v>
      </c>
      <c r="AJ140" s="23">
        <v>18.350060030952065</v>
      </c>
      <c r="AK140" s="23">
        <v>6.1591934120593468</v>
      </c>
      <c r="AL140" s="23">
        <v>14.035038199205358</v>
      </c>
      <c r="AM140" s="23">
        <v>22.995488648656547</v>
      </c>
      <c r="AN140" s="23">
        <v>2.9107955245319266</v>
      </c>
      <c r="AO140" s="23">
        <v>21.685813615978425</v>
      </c>
      <c r="AP140" s="23">
        <v>26.216920047824303</v>
      </c>
      <c r="AQ140" s="23">
        <v>25.819103837339487</v>
      </c>
      <c r="AR140" s="23">
        <v>14.97459392760055</v>
      </c>
      <c r="AS140" s="23">
        <v>23.362315156888847</v>
      </c>
      <c r="AT140" s="23">
        <v>17.230374347505759</v>
      </c>
      <c r="AU140" s="23">
        <v>5.5935628584944057</v>
      </c>
      <c r="AV140" s="23">
        <v>2.0856231772009668</v>
      </c>
      <c r="AW140" s="23">
        <v>0.19621354397176097</v>
      </c>
      <c r="AX140" s="23">
        <v>27.210340073247199</v>
      </c>
      <c r="AY140" s="23">
        <v>41.683365202746373</v>
      </c>
      <c r="AZ140" s="23">
        <v>4.9580741855161543</v>
      </c>
      <c r="BA140" s="23">
        <v>0</v>
      </c>
      <c r="BB140" s="23">
        <v>14.4979876254306</v>
      </c>
      <c r="BC140" s="23">
        <v>14.016914489438914</v>
      </c>
      <c r="BD140" s="23">
        <v>1.9213042150098523</v>
      </c>
      <c r="BE140" s="23">
        <v>4.5145895560003177</v>
      </c>
      <c r="BF140" s="23">
        <v>0.23564165715185803</v>
      </c>
      <c r="BG140" s="23">
        <v>18.056297234556943</v>
      </c>
      <c r="BH140" s="23">
        <v>3.8174329814107151</v>
      </c>
      <c r="BI140" s="23">
        <v>0.91534373514718337</v>
      </c>
      <c r="BJ140" s="23">
        <v>0</v>
      </c>
      <c r="BK140" s="23">
        <v>1.7783121734581264</v>
      </c>
      <c r="BL140" s="23">
        <v>34.961500710426755</v>
      </c>
      <c r="BM140" s="23">
        <v>0</v>
      </c>
      <c r="BN140" s="23">
        <v>1.1846762947838811</v>
      </c>
      <c r="BO140" s="23">
        <v>1.0745126303773005</v>
      </c>
      <c r="BP140" s="23">
        <v>14.9546779559979</v>
      </c>
      <c r="BQ140" s="23">
        <v>8.3602258833419345</v>
      </c>
      <c r="BR140" s="23">
        <v>4.9842472757987242</v>
      </c>
      <c r="BS140" s="23">
        <v>0</v>
      </c>
      <c r="BT140" s="64">
        <v>886.93639670983475</v>
      </c>
      <c r="BU140" s="23">
        <v>1040.4845771815451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539.50815361872901</v>
      </c>
      <c r="CJ140" s="34">
        <f t="shared" si="5"/>
        <v>2466.9291275101086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3056.676333739907</v>
      </c>
      <c r="D141" s="23">
        <v>7.4855930262849801</v>
      </c>
      <c r="E141" s="23">
        <v>858.17320830160998</v>
      </c>
      <c r="F141" s="23">
        <v>2222.9947941683859</v>
      </c>
      <c r="G141" s="23">
        <v>16713.833884003121</v>
      </c>
      <c r="H141" s="23">
        <v>1519.6597971221404</v>
      </c>
      <c r="I141" s="23">
        <v>2213.9527597936617</v>
      </c>
      <c r="J141" s="23">
        <v>7123.0333277178679</v>
      </c>
      <c r="K141" s="23">
        <v>660.81191206623498</v>
      </c>
      <c r="L141" s="23">
        <v>1097.4756880743405</v>
      </c>
      <c r="M141" s="23">
        <v>7611.3125357404269</v>
      </c>
      <c r="N141" s="23">
        <v>1895.3984548936999</v>
      </c>
      <c r="O141" s="23">
        <v>6821.3187177774562</v>
      </c>
      <c r="P141" s="23">
        <v>5482.9859405690031</v>
      </c>
      <c r="Q141" s="23">
        <v>3397.3062869302612</v>
      </c>
      <c r="R141" s="23">
        <v>6957.0514785329442</v>
      </c>
      <c r="S141" s="23">
        <v>3131.9084524986984</v>
      </c>
      <c r="T141" s="23">
        <v>1624.9829747955087</v>
      </c>
      <c r="U141" s="23">
        <v>11413.448249360343</v>
      </c>
      <c r="V141" s="23">
        <v>437.37374102138943</v>
      </c>
      <c r="W141" s="23">
        <v>1262.2267959496457</v>
      </c>
      <c r="X141" s="23">
        <v>1571.1067358516109</v>
      </c>
      <c r="Y141" s="23">
        <v>696.29395725652773</v>
      </c>
      <c r="Z141" s="23">
        <v>2462.9440324384377</v>
      </c>
      <c r="AA141" s="23">
        <v>115.56131674113372</v>
      </c>
      <c r="AB141" s="23">
        <v>785.4328049452688</v>
      </c>
      <c r="AC141" s="23">
        <v>819.52013511685539</v>
      </c>
      <c r="AD141" s="23">
        <v>706.57945125511776</v>
      </c>
      <c r="AE141" s="23">
        <v>709.00242214530897</v>
      </c>
      <c r="AF141" s="23">
        <v>1224.4873684615018</v>
      </c>
      <c r="AG141" s="23">
        <v>358.49300552610964</v>
      </c>
      <c r="AH141" s="23">
        <v>532.45599553649106</v>
      </c>
      <c r="AI141" s="23">
        <v>672.65668123510557</v>
      </c>
      <c r="AJ141" s="23">
        <v>198.46910394832551</v>
      </c>
      <c r="AK141" s="23">
        <v>151.48008698819908</v>
      </c>
      <c r="AL141" s="23">
        <v>496.42054727071928</v>
      </c>
      <c r="AM141" s="23">
        <v>1589.4803716289609</v>
      </c>
      <c r="AN141" s="23">
        <v>542.50866891564601</v>
      </c>
      <c r="AO141" s="23">
        <v>607.46073251926452</v>
      </c>
      <c r="AP141" s="23">
        <v>2119.0473060310192</v>
      </c>
      <c r="AQ141" s="23">
        <v>590.03882165678772</v>
      </c>
      <c r="AR141" s="23">
        <v>641.9222391014514</v>
      </c>
      <c r="AS141" s="23">
        <v>31.253033106696698</v>
      </c>
      <c r="AT141" s="23">
        <v>16.392682393356182</v>
      </c>
      <c r="AU141" s="23">
        <v>253.43274963222171</v>
      </c>
      <c r="AV141" s="23">
        <v>2.0294148890455705</v>
      </c>
      <c r="AW141" s="23">
        <v>2.5841043613413492</v>
      </c>
      <c r="AX141" s="23">
        <v>112.59989887619182</v>
      </c>
      <c r="AY141" s="23">
        <v>230.02251984842772</v>
      </c>
      <c r="AZ141" s="23">
        <v>79.865463422027034</v>
      </c>
      <c r="BA141" s="23">
        <v>242.31771741263577</v>
      </c>
      <c r="BB141" s="23">
        <v>24.705440524317563</v>
      </c>
      <c r="BC141" s="23">
        <v>75.897184781129241</v>
      </c>
      <c r="BD141" s="23">
        <v>18.160979197316152</v>
      </c>
      <c r="BE141" s="23">
        <v>8.9699536984731107</v>
      </c>
      <c r="BF141" s="23">
        <v>56.903684272578317</v>
      </c>
      <c r="BG141" s="23">
        <v>282.99325854366515</v>
      </c>
      <c r="BH141" s="23">
        <v>2020.0917178974482</v>
      </c>
      <c r="BI141" s="23">
        <v>50.769488227334698</v>
      </c>
      <c r="BJ141" s="23">
        <v>13904.752840453584</v>
      </c>
      <c r="BK141" s="23">
        <v>63.065382669929541</v>
      </c>
      <c r="BL141" s="23">
        <v>2313.7266307714949</v>
      </c>
      <c r="BM141" s="23">
        <v>962.86060816834561</v>
      </c>
      <c r="BN141" s="23">
        <v>837.9274525917042</v>
      </c>
      <c r="BO141" s="23">
        <v>382.07318818209444</v>
      </c>
      <c r="BP141" s="23">
        <v>540.92968568140213</v>
      </c>
      <c r="BQ141" s="23">
        <v>109.2190369223612</v>
      </c>
      <c r="BR141" s="23">
        <v>263.38430376635944</v>
      </c>
      <c r="BS141" s="23">
        <v>0</v>
      </c>
      <c r="BT141" s="64">
        <v>125987.70113094423</v>
      </c>
      <c r="BU141" s="23">
        <v>286394.48249456362</v>
      </c>
      <c r="BV141" s="23">
        <v>0</v>
      </c>
      <c r="BW141" s="23">
        <v>16.718057960171119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16.58786156277036</v>
      </c>
      <c r="CD141" s="23">
        <v>233904.42277139286</v>
      </c>
      <c r="CE141" s="23">
        <v>0</v>
      </c>
      <c r="CF141" s="23">
        <v>0</v>
      </c>
      <c r="CG141" s="23">
        <v>0</v>
      </c>
      <c r="CH141" s="23">
        <v>-12967.947050259199</v>
      </c>
      <c r="CI141" s="23">
        <v>309110.89099069691</v>
      </c>
      <c r="CJ141" s="34">
        <f t="shared" si="5"/>
        <v>942462.85625686124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45328.397402287825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45328.397402287825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23520.37078679453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740580.09047502035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764100.46126181493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417569.58998237591</v>
      </c>
      <c r="CG145" s="23">
        <v>0</v>
      </c>
      <c r="CH145" s="23">
        <v>0</v>
      </c>
      <c r="CI145" s="23">
        <v>48373.096534040902</v>
      </c>
      <c r="CJ145" s="34">
        <f>SUM(BT145:CI145)</f>
        <v>1230043.1477782319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6036.6988914495932</v>
      </c>
      <c r="D146" s="23">
        <v>3158.0645839786548</v>
      </c>
      <c r="E146" s="23">
        <v>186.65023132829444</v>
      </c>
      <c r="F146" s="23">
        <v>3786.9360589943822</v>
      </c>
      <c r="G146" s="23">
        <v>96221.638384036822</v>
      </c>
      <c r="H146" s="23">
        <v>60956.538818367437</v>
      </c>
      <c r="I146" s="23">
        <v>11207.283970428216</v>
      </c>
      <c r="J146" s="23">
        <v>12624.178529083845</v>
      </c>
      <c r="K146" s="23">
        <v>18378.076935513316</v>
      </c>
      <c r="L146" s="23">
        <v>54424.228878014597</v>
      </c>
      <c r="M146" s="23">
        <v>49837.941005670291</v>
      </c>
      <c r="N146" s="23">
        <v>29004.530465084721</v>
      </c>
      <c r="O146" s="23">
        <v>50248.352275075777</v>
      </c>
      <c r="P146" s="23">
        <v>46493.691572174102</v>
      </c>
      <c r="Q146" s="23">
        <v>14335.401708508272</v>
      </c>
      <c r="R146" s="23">
        <v>51103.713409933589</v>
      </c>
      <c r="S146" s="23">
        <v>48021.930445955542</v>
      </c>
      <c r="T146" s="23">
        <v>25467.342594732789</v>
      </c>
      <c r="U146" s="23">
        <v>156457.6147617659</v>
      </c>
      <c r="V146" s="23">
        <v>11022.716465414842</v>
      </c>
      <c r="W146" s="23">
        <v>16559.368083180852</v>
      </c>
      <c r="X146" s="23">
        <v>44624.065917504762</v>
      </c>
      <c r="Y146" s="23">
        <v>14884.015393987866</v>
      </c>
      <c r="Z146" s="23">
        <v>749.3389452868056</v>
      </c>
      <c r="AA146" s="23">
        <v>4591.1342415373583</v>
      </c>
      <c r="AB146" s="23">
        <v>8857.1921711580762</v>
      </c>
      <c r="AC146" s="23">
        <v>28344.07847593374</v>
      </c>
      <c r="AD146" s="23">
        <v>48500.0571915006</v>
      </c>
      <c r="AE146" s="23">
        <v>721347.35380799475</v>
      </c>
      <c r="AF146" s="23">
        <v>129703.7251913803</v>
      </c>
      <c r="AG146" s="23">
        <v>572960.97903588228</v>
      </c>
      <c r="AH146" s="23">
        <v>151.29126631073225</v>
      </c>
      <c r="AI146" s="23">
        <v>48737.555702790312</v>
      </c>
      <c r="AJ146" s="23">
        <v>348076.0312130049</v>
      </c>
      <c r="AK146" s="23">
        <v>5404.7143643049922</v>
      </c>
      <c r="AL146" s="23">
        <v>3553.2341241384906</v>
      </c>
      <c r="AM146" s="23">
        <v>40840.057839906913</v>
      </c>
      <c r="AN146" s="23">
        <v>6330.905750514401</v>
      </c>
      <c r="AO146" s="23">
        <v>15247.828498335379</v>
      </c>
      <c r="AP146" s="23">
        <v>50319.661261061243</v>
      </c>
      <c r="AQ146" s="23">
        <v>10276.026795934325</v>
      </c>
      <c r="AR146" s="23">
        <v>13884.2442724046</v>
      </c>
      <c r="AS146" s="23">
        <v>3732.8825678775188</v>
      </c>
      <c r="AT146" s="23">
        <v>25996.777981348045</v>
      </c>
      <c r="AU146" s="23">
        <v>4591.8851966622788</v>
      </c>
      <c r="AV146" s="23">
        <v>993.66513036431661</v>
      </c>
      <c r="AW146" s="23">
        <v>1863.8193228293665</v>
      </c>
      <c r="AX146" s="23">
        <v>41029.870158644742</v>
      </c>
      <c r="AY146" s="23">
        <v>75512.600156818895</v>
      </c>
      <c r="AZ146" s="23">
        <v>140.51704834720138</v>
      </c>
      <c r="BA146" s="23">
        <v>3615.160196227986</v>
      </c>
      <c r="BB146" s="23">
        <v>32625.238234631706</v>
      </c>
      <c r="BC146" s="23">
        <v>18704.979376469535</v>
      </c>
      <c r="BD146" s="23">
        <v>112718.10960079977</v>
      </c>
      <c r="BE146" s="23">
        <v>5181.0663190093946</v>
      </c>
      <c r="BF146" s="23">
        <v>1210963.3632711717</v>
      </c>
      <c r="BG146" s="23">
        <v>24972.733868218842</v>
      </c>
      <c r="BH146" s="23">
        <v>214819.73227773869</v>
      </c>
      <c r="BI146" s="23">
        <v>28824.502943160896</v>
      </c>
      <c r="BJ146" s="23">
        <v>49132.518971060665</v>
      </c>
      <c r="BK146" s="23">
        <v>3059.208708937691</v>
      </c>
      <c r="BL146" s="23">
        <v>13702.363394504502</v>
      </c>
      <c r="BM146" s="23">
        <v>34472.272178796236</v>
      </c>
      <c r="BN146" s="23">
        <v>13306.596406571347</v>
      </c>
      <c r="BO146" s="23">
        <v>10746.547251296433</v>
      </c>
      <c r="BP146" s="23">
        <v>31108.090129024939</v>
      </c>
      <c r="BQ146" s="23">
        <v>9786.6947066253815</v>
      </c>
      <c r="BR146" s="23">
        <v>3059.6976703131877</v>
      </c>
      <c r="BS146" s="23">
        <v>0</v>
      </c>
      <c r="BT146" s="64">
        <v>4857577.2825970165</v>
      </c>
      <c r="BU146" s="23">
        <v>-412868.8379517477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13625051.934616828</v>
      </c>
      <c r="CJ146" s="34">
        <f>SUM(BT146:CI146)</f>
        <v>18069760.379262097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15656790.809949011</v>
      </c>
      <c r="AI147" s="23">
        <v>736308.74409558869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16393099.554044599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16393099.554044599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-998915.95360362052</v>
      </c>
      <c r="D151" s="23">
        <v>5277.0432216298859</v>
      </c>
      <c r="E151" s="23">
        <v>19751.446054127013</v>
      </c>
      <c r="F151" s="23">
        <v>71697.617935548187</v>
      </c>
      <c r="G151" s="23">
        <v>-8153.3085649364139</v>
      </c>
      <c r="H151" s="23">
        <v>53163.429732769458</v>
      </c>
      <c r="I151" s="23">
        <v>-52855.470495555266</v>
      </c>
      <c r="J151" s="23">
        <v>15042.472184178227</v>
      </c>
      <c r="K151" s="23">
        <v>26122.660086740878</v>
      </c>
      <c r="L151" s="23">
        <v>2354.0262545818055</v>
      </c>
      <c r="M151" s="23">
        <v>40193.66231117725</v>
      </c>
      <c r="N151" s="23">
        <v>7565.5912764490931</v>
      </c>
      <c r="O151" s="23">
        <v>20055.362677735135</v>
      </c>
      <c r="P151" s="23">
        <v>23491.113633242796</v>
      </c>
      <c r="Q151" s="23">
        <v>7614.6717420377036</v>
      </c>
      <c r="R151" s="23">
        <v>36516.274418229899</v>
      </c>
      <c r="S151" s="23">
        <v>16655.968875884857</v>
      </c>
      <c r="T151" s="23">
        <v>18986.335571079551</v>
      </c>
      <c r="U151" s="23">
        <v>65239.878486358553</v>
      </c>
      <c r="V151" s="23">
        <v>6174.4516367186752</v>
      </c>
      <c r="W151" s="23">
        <v>10913.024482950761</v>
      </c>
      <c r="X151" s="23">
        <v>18200.386784069557</v>
      </c>
      <c r="Y151" s="23">
        <v>13164.311721036844</v>
      </c>
      <c r="Z151" s="23">
        <v>1181305.1264489871</v>
      </c>
      <c r="AA151" s="23">
        <v>1552.7532440964001</v>
      </c>
      <c r="AB151" s="23">
        <v>163320.28710292041</v>
      </c>
      <c r="AC151" s="23">
        <v>285610.72817961284</v>
      </c>
      <c r="AD151" s="23">
        <v>81519.315675723774</v>
      </c>
      <c r="AE151" s="23">
        <v>292483.43672031886</v>
      </c>
      <c r="AF151" s="23">
        <v>380948.19619265775</v>
      </c>
      <c r="AG151" s="23">
        <v>417351.15125012671</v>
      </c>
      <c r="AH151" s="23">
        <v>125331.82366072296</v>
      </c>
      <c r="AI151" s="23">
        <v>6333.5483928977446</v>
      </c>
      <c r="AJ151" s="23">
        <v>99425.729159740018</v>
      </c>
      <c r="AK151" s="23">
        <v>15603.253447933868</v>
      </c>
      <c r="AL151" s="23">
        <v>1274537.6183664037</v>
      </c>
      <c r="AM151" s="23">
        <v>42108.764677619605</v>
      </c>
      <c r="AN151" s="23">
        <v>12745.868656823895</v>
      </c>
      <c r="AO151" s="23">
        <v>61030.218966117536</v>
      </c>
      <c r="AP151" s="23">
        <v>28650.96876513485</v>
      </c>
      <c r="AQ151" s="23">
        <v>194057.73918193232</v>
      </c>
      <c r="AR151" s="23">
        <v>67341.576777405338</v>
      </c>
      <c r="AS151" s="23">
        <v>86730.119992522261</v>
      </c>
      <c r="AT151" s="23">
        <v>13847.422192583957</v>
      </c>
      <c r="AU151" s="23">
        <v>189458.01667114222</v>
      </c>
      <c r="AV151" s="23">
        <v>132767.53735875222</v>
      </c>
      <c r="AW151" s="23">
        <v>162988.41721799926</v>
      </c>
      <c r="AX151" s="23">
        <v>31365.562228398609</v>
      </c>
      <c r="AY151" s="23">
        <v>47016.235698759803</v>
      </c>
      <c r="AZ151" s="23">
        <v>13164.169625181055</v>
      </c>
      <c r="BA151" s="23">
        <v>28975.339677503427</v>
      </c>
      <c r="BB151" s="23">
        <v>60257.3225774538</v>
      </c>
      <c r="BC151" s="23">
        <v>33929.699260080051</v>
      </c>
      <c r="BD151" s="23">
        <v>51882.205857318477</v>
      </c>
      <c r="BE151" s="23">
        <v>8020.0041676486971</v>
      </c>
      <c r="BF151" s="23">
        <v>-60995.456578026227</v>
      </c>
      <c r="BG151" s="23">
        <v>49733.839208985097</v>
      </c>
      <c r="BH151" s="23">
        <v>326824.00164643396</v>
      </c>
      <c r="BI151" s="23">
        <v>3249.1252545664338</v>
      </c>
      <c r="BJ151" s="23">
        <v>345167.24846828904</v>
      </c>
      <c r="BK151" s="23">
        <v>12169.83226067244</v>
      </c>
      <c r="BL151" s="23">
        <v>274648.50374007632</v>
      </c>
      <c r="BM151" s="23">
        <v>180876.91702265953</v>
      </c>
      <c r="BN151" s="23">
        <v>76999.69994566981</v>
      </c>
      <c r="BO151" s="23">
        <v>-24443.870361047982</v>
      </c>
      <c r="BP151" s="23">
        <v>32010.951491279593</v>
      </c>
      <c r="BQ151" s="23">
        <v>23568.458710792023</v>
      </c>
      <c r="BR151" s="23">
        <v>24386.949173711786</v>
      </c>
      <c r="BS151" s="23">
        <v>0</v>
      </c>
      <c r="BT151" s="64">
        <v>6274111.3537990171</v>
      </c>
      <c r="BU151" s="23">
        <v>30225193.352633417</v>
      </c>
      <c r="BV151" s="23">
        <v>0</v>
      </c>
      <c r="BW151" s="23">
        <v>63514.021970492184</v>
      </c>
      <c r="BX151" s="23">
        <v>0</v>
      </c>
      <c r="BY151" s="23">
        <v>0</v>
      </c>
      <c r="BZ151" s="23">
        <v>882327.72014936456</v>
      </c>
      <c r="CA151" s="23">
        <v>499920.45263177581</v>
      </c>
      <c r="CB151" s="23">
        <v>0</v>
      </c>
      <c r="CC151" s="23">
        <v>4269943.8120519295</v>
      </c>
      <c r="CD151" s="23">
        <v>0</v>
      </c>
      <c r="CE151" s="23">
        <v>0</v>
      </c>
      <c r="CF151" s="23">
        <v>0</v>
      </c>
      <c r="CG151" s="23">
        <v>0</v>
      </c>
      <c r="CH151" s="23">
        <v>179984.06050531153</v>
      </c>
      <c r="CI151" s="23">
        <v>-5209088.7843422545</v>
      </c>
      <c r="CJ151" s="34">
        <f>SUM(BT151:CI151)</f>
        <v>37185905.989399061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6579.5419169152929</v>
      </c>
      <c r="D152" s="23">
        <v>1420.2882302292114</v>
      </c>
      <c r="E152" s="23">
        <v>186.36350319375444</v>
      </c>
      <c r="F152" s="23">
        <v>976.73777903147186</v>
      </c>
      <c r="G152" s="23">
        <v>15243.518885806272</v>
      </c>
      <c r="H152" s="23">
        <v>10128.169105822459</v>
      </c>
      <c r="I152" s="23">
        <v>2326.8913104876419</v>
      </c>
      <c r="J152" s="23">
        <v>2273.1202637423849</v>
      </c>
      <c r="K152" s="23">
        <v>3746.0787342009198</v>
      </c>
      <c r="L152" s="23">
        <v>822.85594754381191</v>
      </c>
      <c r="M152" s="23">
        <v>5518.5636422724401</v>
      </c>
      <c r="N152" s="23">
        <v>3842.2092566018305</v>
      </c>
      <c r="O152" s="23">
        <v>7591.0723590869557</v>
      </c>
      <c r="P152" s="23">
        <v>8993.7152628729873</v>
      </c>
      <c r="Q152" s="23">
        <v>2652.1593532555958</v>
      </c>
      <c r="R152" s="23">
        <v>6871.0102422329055</v>
      </c>
      <c r="S152" s="23">
        <v>7291.2426974778591</v>
      </c>
      <c r="T152" s="23">
        <v>4336.1281156091472</v>
      </c>
      <c r="U152" s="23">
        <v>24031.89196086138</v>
      </c>
      <c r="V152" s="23">
        <v>2756.1944155357514</v>
      </c>
      <c r="W152" s="23">
        <v>3333.4096772201001</v>
      </c>
      <c r="X152" s="23">
        <v>10314.420225503458</v>
      </c>
      <c r="Y152" s="23">
        <v>3242.3208479197488</v>
      </c>
      <c r="Z152" s="23">
        <v>2690.6556643115055</v>
      </c>
      <c r="AA152" s="23">
        <v>1147.0688812588614</v>
      </c>
      <c r="AB152" s="23">
        <v>32362.061935362941</v>
      </c>
      <c r="AC152" s="23">
        <v>215229.52250542131</v>
      </c>
      <c r="AD152" s="23">
        <v>24179.382060960168</v>
      </c>
      <c r="AE152" s="23">
        <v>188460.19394869593</v>
      </c>
      <c r="AF152" s="23">
        <v>44981.59947228121</v>
      </c>
      <c r="AG152" s="23">
        <v>467906.28802651336</v>
      </c>
      <c r="AH152" s="23">
        <v>17235.986935620283</v>
      </c>
      <c r="AI152" s="23">
        <v>138023.65019948079</v>
      </c>
      <c r="AJ152" s="23">
        <v>28999.991894132141</v>
      </c>
      <c r="AK152" s="23">
        <v>44596.820808749035</v>
      </c>
      <c r="AL152" s="23">
        <v>17654.991742877133</v>
      </c>
      <c r="AM152" s="23">
        <v>3432.1781848023943</v>
      </c>
      <c r="AN152" s="23">
        <v>430.01128422955844</v>
      </c>
      <c r="AO152" s="23">
        <v>5017.9503970811857</v>
      </c>
      <c r="AP152" s="23">
        <v>6346.8015474581634</v>
      </c>
      <c r="AQ152" s="23">
        <v>720122.10995241965</v>
      </c>
      <c r="AR152" s="23">
        <v>400760.25483016454</v>
      </c>
      <c r="AS152" s="23">
        <v>250616.71574847563</v>
      </c>
      <c r="AT152" s="23">
        <v>7150.0268633257501</v>
      </c>
      <c r="AU152" s="23">
        <v>318713.61341399618</v>
      </c>
      <c r="AV152" s="23">
        <v>550517.8961358649</v>
      </c>
      <c r="AW152" s="23">
        <v>642107.35971502878</v>
      </c>
      <c r="AX152" s="23">
        <v>12934.849096014632</v>
      </c>
      <c r="AY152" s="23">
        <v>15214.007867723731</v>
      </c>
      <c r="AZ152" s="23">
        <v>28381.626710795204</v>
      </c>
      <c r="BA152" s="23">
        <v>76944.890228550474</v>
      </c>
      <c r="BB152" s="23">
        <v>21772.980112309731</v>
      </c>
      <c r="BC152" s="23">
        <v>22625.451002109447</v>
      </c>
      <c r="BD152" s="23">
        <v>4600.1291963030944</v>
      </c>
      <c r="BE152" s="23">
        <v>3760.2895110119748</v>
      </c>
      <c r="BF152" s="23">
        <v>17441.261929123779</v>
      </c>
      <c r="BG152" s="23">
        <v>15314.026049768107</v>
      </c>
      <c r="BH152" s="23">
        <v>1875086.9042041334</v>
      </c>
      <c r="BI152" s="23">
        <v>48646.13939252049</v>
      </c>
      <c r="BJ152" s="23">
        <v>1137897.5761872148</v>
      </c>
      <c r="BK152" s="23">
        <v>7367.5198621825966</v>
      </c>
      <c r="BL152" s="23">
        <v>1224705.7204252183</v>
      </c>
      <c r="BM152" s="23">
        <v>1052324.3608591699</v>
      </c>
      <c r="BN152" s="23">
        <v>121385.48047463209</v>
      </c>
      <c r="BO152" s="23">
        <v>90549.267345746121</v>
      </c>
      <c r="BP152" s="23">
        <v>284800.25708207273</v>
      </c>
      <c r="BQ152" s="23">
        <v>3824.5518611781704</v>
      </c>
      <c r="BR152" s="23">
        <v>4947.9281569920095</v>
      </c>
      <c r="BS152" s="23">
        <v>0</v>
      </c>
      <c r="BT152" s="64">
        <v>10333686.253436709</v>
      </c>
      <c r="BU152" s="23">
        <v>43338042.228377506</v>
      </c>
      <c r="BV152" s="23">
        <v>0</v>
      </c>
      <c r="BW152" s="23">
        <v>448382.90736349474</v>
      </c>
      <c r="BX152" s="23">
        <v>0</v>
      </c>
      <c r="BY152" s="23">
        <v>0</v>
      </c>
      <c r="BZ152" s="23">
        <v>5666131.797144779</v>
      </c>
      <c r="CA152" s="23">
        <v>1769061.267291839</v>
      </c>
      <c r="CB152" s="23">
        <v>1257568.1446527233</v>
      </c>
      <c r="CC152" s="23">
        <v>668484.98042034777</v>
      </c>
      <c r="CD152" s="23">
        <v>2123146.7943927539</v>
      </c>
      <c r="CE152" s="23">
        <v>0</v>
      </c>
      <c r="CF152" s="23">
        <v>43457.197322949469</v>
      </c>
      <c r="CG152" s="23">
        <v>200314.62989581109</v>
      </c>
      <c r="CH152" s="23">
        <v>0</v>
      </c>
      <c r="CI152" s="23">
        <v>0</v>
      </c>
      <c r="CJ152" s="34">
        <f>SUM(BT152:CI152)</f>
        <v>65848276.20029892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32904086.746476386</v>
      </c>
      <c r="D153" s="71">
        <f t="shared" si="6"/>
        <v>1250454.0422415377</v>
      </c>
      <c r="E153" s="71">
        <f t="shared" si="6"/>
        <v>2648339.8617320317</v>
      </c>
      <c r="F153" s="71">
        <f t="shared" si="6"/>
        <v>2139632.3607418807</v>
      </c>
      <c r="G153" s="71">
        <f t="shared" si="6"/>
        <v>84180063.435276926</v>
      </c>
      <c r="H153" s="71">
        <f t="shared" si="6"/>
        <v>11219620.680715851</v>
      </c>
      <c r="I153" s="71">
        <f t="shared" si="6"/>
        <v>5553814.4018847374</v>
      </c>
      <c r="J153" s="71">
        <f t="shared" si="6"/>
        <v>5303744.8598511601</v>
      </c>
      <c r="K153" s="71">
        <f t="shared" si="6"/>
        <v>5329550.2361675985</v>
      </c>
      <c r="L153" s="71">
        <f t="shared" si="6"/>
        <v>15527774.354404178</v>
      </c>
      <c r="M153" s="71">
        <f t="shared" si="6"/>
        <v>9845011.8290142808</v>
      </c>
      <c r="N153" s="71">
        <f t="shared" si="6"/>
        <v>3316434.4963476383</v>
      </c>
      <c r="O153" s="71">
        <f t="shared" si="6"/>
        <v>7340333.7978002401</v>
      </c>
      <c r="P153" s="71">
        <f t="shared" si="6"/>
        <v>8029902.9478792716</v>
      </c>
      <c r="Q153" s="71">
        <f t="shared" si="6"/>
        <v>5050035.9325826541</v>
      </c>
      <c r="R153" s="71">
        <f t="shared" si="6"/>
        <v>11277341.120068459</v>
      </c>
      <c r="S153" s="71">
        <f t="shared" si="6"/>
        <v>6577589.758299388</v>
      </c>
      <c r="T153" s="71">
        <f t="shared" si="6"/>
        <v>5424449.1370909205</v>
      </c>
      <c r="U153" s="71">
        <f t="shared" si="6"/>
        <v>18067890.363348246</v>
      </c>
      <c r="V153" s="71">
        <f t="shared" si="6"/>
        <v>3109996.4353813594</v>
      </c>
      <c r="W153" s="71">
        <f t="shared" si="6"/>
        <v>5589299.0580659462</v>
      </c>
      <c r="X153" s="71">
        <f t="shared" si="6"/>
        <v>10392481.354865389</v>
      </c>
      <c r="Y153" s="71">
        <f t="shared" si="6"/>
        <v>2632469.7242319458</v>
      </c>
      <c r="Z153" s="71">
        <f t="shared" si="6"/>
        <v>13672993.911595343</v>
      </c>
      <c r="AA153" s="71">
        <f t="shared" si="6"/>
        <v>731078.30250579224</v>
      </c>
      <c r="AB153" s="71">
        <f t="shared" si="6"/>
        <v>2128974.5226139622</v>
      </c>
      <c r="AC153" s="71">
        <f t="shared" si="6"/>
        <v>62184222.603516601</v>
      </c>
      <c r="AD153" s="71">
        <f t="shared" si="6"/>
        <v>10279222.497479334</v>
      </c>
      <c r="AE153" s="71">
        <f t="shared" si="6"/>
        <v>41346510.052112818</v>
      </c>
      <c r="AF153" s="71">
        <f t="shared" si="6"/>
        <v>10428241.025942925</v>
      </c>
      <c r="AG153" s="71">
        <f t="shared" si="6"/>
        <v>17537111.780579887</v>
      </c>
      <c r="AH153" s="71">
        <f t="shared" si="6"/>
        <v>18810631.167981599</v>
      </c>
      <c r="AI153" s="71">
        <f t="shared" ref="AI153:BN153" si="7">+SUM(AI5:AI152)</f>
        <v>5004666.6927540004</v>
      </c>
      <c r="AJ153" s="71">
        <f t="shared" si="7"/>
        <v>4684323.9217791995</v>
      </c>
      <c r="AK153" s="71">
        <f t="shared" si="7"/>
        <v>1408304.8641101413</v>
      </c>
      <c r="AL153" s="71">
        <f t="shared" si="7"/>
        <v>11579399.245690173</v>
      </c>
      <c r="AM153" s="71">
        <f t="shared" si="7"/>
        <v>8181670.7656705584</v>
      </c>
      <c r="AN153" s="71">
        <f t="shared" si="7"/>
        <v>2092916.900172265</v>
      </c>
      <c r="AO153" s="71">
        <f t="shared" si="7"/>
        <v>4017177.0204747324</v>
      </c>
      <c r="AP153" s="71">
        <f t="shared" si="7"/>
        <v>2506366.4270907589</v>
      </c>
      <c r="AQ153" s="71">
        <f t="shared" si="7"/>
        <v>9681197.3623183835</v>
      </c>
      <c r="AR153" s="71">
        <f t="shared" si="7"/>
        <v>4104163.769713121</v>
      </c>
      <c r="AS153" s="71">
        <f t="shared" si="7"/>
        <v>2516693.8136176234</v>
      </c>
      <c r="AT153" s="71">
        <f t="shared" si="7"/>
        <v>1156942.1395708988</v>
      </c>
      <c r="AU153" s="71">
        <f t="shared" si="7"/>
        <v>4229609.9739062274</v>
      </c>
      <c r="AV153" s="71">
        <f t="shared" si="7"/>
        <v>4680527.1225331798</v>
      </c>
      <c r="AW153" s="71">
        <f t="shared" si="7"/>
        <v>7682797.2226758506</v>
      </c>
      <c r="AX153" s="71">
        <f t="shared" si="7"/>
        <v>3127700.090677904</v>
      </c>
      <c r="AY153" s="71">
        <f t="shared" si="7"/>
        <v>5074124.3099279329</v>
      </c>
      <c r="AZ153" s="71">
        <f t="shared" si="7"/>
        <v>559599.21392082423</v>
      </c>
      <c r="BA153" s="71">
        <f t="shared" si="7"/>
        <v>581919.51332128036</v>
      </c>
      <c r="BB153" s="71">
        <f t="shared" si="7"/>
        <v>6097934.7453848077</v>
      </c>
      <c r="BC153" s="71">
        <f t="shared" si="7"/>
        <v>2201462.8256494915</v>
      </c>
      <c r="BD153" s="71">
        <f t="shared" si="7"/>
        <v>2885761.3716649385</v>
      </c>
      <c r="BE153" s="71">
        <f t="shared" si="7"/>
        <v>495091.0684928688</v>
      </c>
      <c r="BF153" s="71">
        <f t="shared" si="7"/>
        <v>2496954.6032754141</v>
      </c>
      <c r="BG153" s="71">
        <f t="shared" si="7"/>
        <v>4177121.7434832035</v>
      </c>
      <c r="BH153" s="71">
        <f t="shared" si="7"/>
        <v>15739992.001775783</v>
      </c>
      <c r="BI153" s="71">
        <f t="shared" si="7"/>
        <v>822798.26738901902</v>
      </c>
      <c r="BJ153" s="71">
        <f t="shared" si="7"/>
        <v>8839459.373832956</v>
      </c>
      <c r="BK153" s="71">
        <f t="shared" si="7"/>
        <v>381012.9047751865</v>
      </c>
      <c r="BL153" s="71">
        <f t="shared" si="7"/>
        <v>8766000.5499207247</v>
      </c>
      <c r="BM153" s="71">
        <f t="shared" si="7"/>
        <v>7812140.5659448616</v>
      </c>
      <c r="BN153" s="71">
        <f t="shared" si="7"/>
        <v>2036026.8795229818</v>
      </c>
      <c r="BO153" s="71">
        <f t="shared" ref="BO153:BY153" si="8">+SUM(BO5:BO152)</f>
        <v>1300211.0032389727</v>
      </c>
      <c r="BP153" s="71">
        <f t="shared" si="8"/>
        <v>4786198.520049422</v>
      </c>
      <c r="BQ153" s="71">
        <f t="shared" si="8"/>
        <v>1287913.9614689408</v>
      </c>
      <c r="BR153" s="71">
        <f t="shared" si="8"/>
        <v>1357366.2254003591</v>
      </c>
      <c r="BS153" s="71">
        <f t="shared" si="8"/>
        <v>0</v>
      </c>
      <c r="BT153" s="71">
        <f t="shared" si="8"/>
        <v>594182849.77999163</v>
      </c>
      <c r="BU153" s="71">
        <f t="shared" si="8"/>
        <v>364829276.24022764</v>
      </c>
      <c r="BV153" s="71">
        <f t="shared" si="8"/>
        <v>8851015.5320020039</v>
      </c>
      <c r="BW153" s="71">
        <f t="shared" si="8"/>
        <v>6781292.9629162364</v>
      </c>
      <c r="BX153" s="71">
        <f t="shared" si="8"/>
        <v>100865667.69366659</v>
      </c>
      <c r="BY153" s="71">
        <f t="shared" si="8"/>
        <v>56888248.629196845</v>
      </c>
      <c r="BZ153" s="71">
        <f t="shared" ref="BZ153:CJ153" si="9">+SUM(BZ5:BZ152)</f>
        <v>37546459.771995291</v>
      </c>
      <c r="CA153" s="71">
        <f t="shared" si="9"/>
        <v>24400845.474550031</v>
      </c>
      <c r="CB153" s="71">
        <f t="shared" si="9"/>
        <v>17912134.783555232</v>
      </c>
      <c r="CC153" s="71">
        <f t="shared" si="9"/>
        <v>16367579.984617375</v>
      </c>
      <c r="CD153" s="71">
        <f t="shared" si="9"/>
        <v>53073948.604264207</v>
      </c>
      <c r="CE153" s="71">
        <f t="shared" si="9"/>
        <v>-365242.69281937066</v>
      </c>
      <c r="CF153" s="71">
        <f t="shared" si="9"/>
        <v>13352002.162226144</v>
      </c>
      <c r="CG153" s="71">
        <f t="shared" si="9"/>
        <v>1264174.6572100972</v>
      </c>
      <c r="CH153" s="71">
        <f t="shared" si="9"/>
        <v>6437373.9156529494</v>
      </c>
      <c r="CI153" s="71">
        <f t="shared" si="9"/>
        <v>245126085.55498555</v>
      </c>
      <c r="CJ153" s="71">
        <f t="shared" si="9"/>
        <v>1547513713.0542383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25103434.960309509</v>
      </c>
      <c r="D156" s="23">
        <v>682667.53999472503</v>
      </c>
      <c r="E156" s="23">
        <v>2017769.7536277147</v>
      </c>
      <c r="F156" s="23">
        <v>10275119.892308148</v>
      </c>
      <c r="G156" s="23">
        <v>23160243.034606054</v>
      </c>
      <c r="H156" s="23">
        <v>5536136.0524783516</v>
      </c>
      <c r="I156" s="23">
        <v>3133256.131086912</v>
      </c>
      <c r="J156" s="23">
        <v>2786116.9523354499</v>
      </c>
      <c r="K156" s="23">
        <v>3967614.7701293905</v>
      </c>
      <c r="L156" s="23">
        <v>2522360.7258558855</v>
      </c>
      <c r="M156" s="23">
        <v>5572729.8362981826</v>
      </c>
      <c r="N156" s="23">
        <v>3337146.1583097391</v>
      </c>
      <c r="O156" s="23">
        <v>4196110.5340329949</v>
      </c>
      <c r="P156" s="23">
        <v>6036123.2207362559</v>
      </c>
      <c r="Q156" s="23">
        <v>1940805.5437933474</v>
      </c>
      <c r="R156" s="23">
        <v>6783704.4661559407</v>
      </c>
      <c r="S156" s="23">
        <v>7426187.6855747458</v>
      </c>
      <c r="T156" s="23">
        <v>4121618.3728912314</v>
      </c>
      <c r="U156" s="23">
        <v>14066466.854039423</v>
      </c>
      <c r="V156" s="23">
        <v>1517913.9823176581</v>
      </c>
      <c r="W156" s="23">
        <v>2230679.173863017</v>
      </c>
      <c r="X156" s="23">
        <v>6904874.3665716751</v>
      </c>
      <c r="Y156" s="23">
        <v>2200764.6242436757</v>
      </c>
      <c r="Z156" s="23">
        <v>7975562.1462156028</v>
      </c>
      <c r="AA156" s="23">
        <v>966342.13311774528</v>
      </c>
      <c r="AB156" s="23">
        <v>3283540.5657085804</v>
      </c>
      <c r="AC156" s="23">
        <v>30414330.151018832</v>
      </c>
      <c r="AD156" s="23">
        <v>8676553.7055944204</v>
      </c>
      <c r="AE156" s="23">
        <v>49762954.939131096</v>
      </c>
      <c r="AF156" s="23">
        <v>29091927.477649868</v>
      </c>
      <c r="AG156" s="23">
        <v>13044319.945749309</v>
      </c>
      <c r="AH156" s="23">
        <v>5293094.9811147451</v>
      </c>
      <c r="AI156" s="23">
        <v>3995561.0162358619</v>
      </c>
      <c r="AJ156" s="23">
        <v>4069353.7427041344</v>
      </c>
      <c r="AK156" s="23">
        <v>4938541.2839867771</v>
      </c>
      <c r="AL156" s="23">
        <v>8926629.5301450994</v>
      </c>
      <c r="AM156" s="23">
        <v>5288781.8508115886</v>
      </c>
      <c r="AN156" s="23">
        <v>1808857.4080267753</v>
      </c>
      <c r="AO156" s="23">
        <v>6172817.2454670537</v>
      </c>
      <c r="AP156" s="23">
        <v>5080308.969891049</v>
      </c>
      <c r="AQ156" s="23">
        <v>27875020.222645562</v>
      </c>
      <c r="AR156" s="23">
        <v>3756150.5341330091</v>
      </c>
      <c r="AS156" s="23">
        <v>554911.7322177249</v>
      </c>
      <c r="AT156" s="23">
        <v>824563.12989424122</v>
      </c>
      <c r="AU156" s="23">
        <v>8718958.4388937168</v>
      </c>
      <c r="AV156" s="23">
        <v>15447547.6112579</v>
      </c>
      <c r="AW156" s="23">
        <v>22618921.148258515</v>
      </c>
      <c r="AX156" s="23">
        <v>6883098.1953375824</v>
      </c>
      <c r="AY156" s="23">
        <v>8308665.2110220995</v>
      </c>
      <c r="AZ156" s="23">
        <v>601375.61766817176</v>
      </c>
      <c r="BA156" s="23">
        <v>2399703.6917323498</v>
      </c>
      <c r="BB156" s="23">
        <v>2006306.2822236186</v>
      </c>
      <c r="BC156" s="23">
        <v>1598119.0999269979</v>
      </c>
      <c r="BD156" s="23">
        <v>827168.72483822191</v>
      </c>
      <c r="BE156" s="23">
        <v>818057.73844184191</v>
      </c>
      <c r="BF156" s="23">
        <v>1292299.0379654476</v>
      </c>
      <c r="BG156" s="23">
        <v>3290300.8763537733</v>
      </c>
      <c r="BH156" s="23">
        <v>42135008.149302945</v>
      </c>
      <c r="BI156" s="23">
        <v>435210.3344630989</v>
      </c>
      <c r="BJ156" s="23">
        <v>32887005.287045494</v>
      </c>
      <c r="BK156" s="23">
        <v>384567.2244618024</v>
      </c>
      <c r="BL156" s="23">
        <v>24546286.681081582</v>
      </c>
      <c r="BM156" s="23">
        <v>30790988.68543167</v>
      </c>
      <c r="BN156" s="23">
        <v>5589863.3453130182</v>
      </c>
      <c r="BO156" s="23">
        <v>2092530.5760743641</v>
      </c>
      <c r="BP156" s="23">
        <v>6117609.6141227335</v>
      </c>
      <c r="BQ156" s="23">
        <v>1143251.206274403</v>
      </c>
      <c r="BR156" s="23">
        <v>2691691.5526581737</v>
      </c>
      <c r="BS156" s="23">
        <v>1132762.1472677127</v>
      </c>
      <c r="BT156" s="68">
        <v>592077263.8204366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58007521.706785895</v>
      </c>
      <c r="D157" s="6">
        <f t="shared" si="10"/>
        <v>1933121.5822362627</v>
      </c>
      <c r="E157" s="6">
        <f t="shared" si="10"/>
        <v>4666109.6153597459</v>
      </c>
      <c r="F157" s="6">
        <f t="shared" si="10"/>
        <v>12414752.253050029</v>
      </c>
      <c r="G157" s="6">
        <f t="shared" si="10"/>
        <v>107340306.46988298</v>
      </c>
      <c r="H157" s="6">
        <f t="shared" si="10"/>
        <v>16755756.733194202</v>
      </c>
      <c r="I157" s="6">
        <f t="shared" si="10"/>
        <v>8687070.5329716504</v>
      </c>
      <c r="J157" s="6">
        <f t="shared" si="10"/>
        <v>8089861.81218661</v>
      </c>
      <c r="K157" s="6">
        <f t="shared" si="10"/>
        <v>9297165.0062969886</v>
      </c>
      <c r="L157" s="6">
        <f t="shared" si="10"/>
        <v>18050135.080260064</v>
      </c>
      <c r="M157" s="6">
        <f t="shared" si="10"/>
        <v>15417741.665312463</v>
      </c>
      <c r="N157" s="6">
        <f t="shared" si="10"/>
        <v>6653580.6546573769</v>
      </c>
      <c r="O157" s="6">
        <f t="shared" si="10"/>
        <v>11536444.331833236</v>
      </c>
      <c r="P157" s="6">
        <f t="shared" si="10"/>
        <v>14066026.168615527</v>
      </c>
      <c r="Q157" s="6">
        <f t="shared" si="10"/>
        <v>6990841.4763760017</v>
      </c>
      <c r="R157" s="6">
        <f t="shared" si="10"/>
        <v>18061045.5862244</v>
      </c>
      <c r="S157" s="6">
        <f t="shared" si="10"/>
        <v>14003777.443874134</v>
      </c>
      <c r="T157" s="6">
        <f t="shared" si="10"/>
        <v>9546067.5099821519</v>
      </c>
      <c r="U157" s="6">
        <f t="shared" si="10"/>
        <v>32134357.217387669</v>
      </c>
      <c r="V157" s="6">
        <f t="shared" si="10"/>
        <v>4627910.4176990176</v>
      </c>
      <c r="W157" s="6">
        <f t="shared" si="10"/>
        <v>7819978.2319289632</v>
      </c>
      <c r="X157" s="6">
        <f t="shared" si="10"/>
        <v>17297355.721437063</v>
      </c>
      <c r="Y157" s="6">
        <f t="shared" si="10"/>
        <v>4833234.348475622</v>
      </c>
      <c r="Z157" s="6">
        <f t="shared" si="10"/>
        <v>21648556.057810947</v>
      </c>
      <c r="AA157" s="6">
        <f t="shared" si="10"/>
        <v>1697420.4356235375</v>
      </c>
      <c r="AB157" s="6">
        <f t="shared" si="10"/>
        <v>5412515.0883225426</v>
      </c>
      <c r="AC157" s="6">
        <f t="shared" si="10"/>
        <v>92598552.754535437</v>
      </c>
      <c r="AD157" s="6">
        <f t="shared" si="10"/>
        <v>18955776.203073755</v>
      </c>
      <c r="AE157" s="6">
        <f t="shared" si="10"/>
        <v>91109464.991243914</v>
      </c>
      <c r="AF157" s="6">
        <f t="shared" si="10"/>
        <v>39520168.503592789</v>
      </c>
      <c r="AG157" s="6">
        <f t="shared" si="10"/>
        <v>30581431.726329196</v>
      </c>
      <c r="AH157" s="6">
        <f t="shared" si="10"/>
        <v>24103726.149096344</v>
      </c>
      <c r="AI157" s="6">
        <f t="shared" ref="AI157:BN157" si="11">AI153+AI156</f>
        <v>9000227.7089898624</v>
      </c>
      <c r="AJ157" s="6">
        <f t="shared" si="11"/>
        <v>8753677.6644833349</v>
      </c>
      <c r="AK157" s="6">
        <f t="shared" si="11"/>
        <v>6346846.1480969181</v>
      </c>
      <c r="AL157" s="6">
        <f t="shared" si="11"/>
        <v>20506028.775835272</v>
      </c>
      <c r="AM157" s="6">
        <f t="shared" si="11"/>
        <v>13470452.616482146</v>
      </c>
      <c r="AN157" s="6">
        <f t="shared" si="11"/>
        <v>3901774.3081990406</v>
      </c>
      <c r="AO157" s="6">
        <f t="shared" si="11"/>
        <v>10189994.265941786</v>
      </c>
      <c r="AP157" s="6">
        <f t="shared" si="11"/>
        <v>7586675.3969818074</v>
      </c>
      <c r="AQ157" s="6">
        <f t="shared" si="11"/>
        <v>37556217.584963948</v>
      </c>
      <c r="AR157" s="6">
        <f t="shared" si="11"/>
        <v>7860314.3038461301</v>
      </c>
      <c r="AS157" s="6">
        <f t="shared" si="11"/>
        <v>3071605.5458353483</v>
      </c>
      <c r="AT157" s="6">
        <f t="shared" si="11"/>
        <v>1981505.2694651401</v>
      </c>
      <c r="AU157" s="6">
        <f t="shared" si="11"/>
        <v>12948568.412799943</v>
      </c>
      <c r="AV157" s="6">
        <f t="shared" si="11"/>
        <v>20128074.733791079</v>
      </c>
      <c r="AW157" s="6">
        <f t="shared" si="11"/>
        <v>30301718.370934367</v>
      </c>
      <c r="AX157" s="6">
        <f t="shared" si="11"/>
        <v>10010798.286015486</v>
      </c>
      <c r="AY157" s="6">
        <f t="shared" si="11"/>
        <v>13382789.520950032</v>
      </c>
      <c r="AZ157" s="6">
        <f t="shared" si="11"/>
        <v>1160974.8315889961</v>
      </c>
      <c r="BA157" s="6">
        <f t="shared" si="11"/>
        <v>2981623.2050536303</v>
      </c>
      <c r="BB157" s="6">
        <f t="shared" si="11"/>
        <v>8104241.0276084263</v>
      </c>
      <c r="BC157" s="6">
        <f t="shared" si="11"/>
        <v>3799581.9255764894</v>
      </c>
      <c r="BD157" s="6">
        <f t="shared" si="11"/>
        <v>3712930.0965031604</v>
      </c>
      <c r="BE157" s="6">
        <f t="shared" si="11"/>
        <v>1313148.8069347106</v>
      </c>
      <c r="BF157" s="6">
        <f t="shared" si="11"/>
        <v>3789253.6412408617</v>
      </c>
      <c r="BG157" s="6">
        <f t="shared" si="11"/>
        <v>7467422.6198369768</v>
      </c>
      <c r="BH157" s="6">
        <f t="shared" ref="BH157" si="12">BH153+BH156</f>
        <v>57875000.151078731</v>
      </c>
      <c r="BI157" s="6">
        <f t="shared" si="11"/>
        <v>1258008.601852118</v>
      </c>
      <c r="BJ157" s="6">
        <f t="shared" si="11"/>
        <v>41726464.66087845</v>
      </c>
      <c r="BK157" s="6">
        <f t="shared" si="11"/>
        <v>765580.12923698896</v>
      </c>
      <c r="BL157" s="6">
        <f t="shared" si="11"/>
        <v>33312287.231002308</v>
      </c>
      <c r="BM157" s="6">
        <f t="shared" si="11"/>
        <v>38603129.251376532</v>
      </c>
      <c r="BN157" s="6">
        <f t="shared" si="11"/>
        <v>7625890.2248360002</v>
      </c>
      <c r="BO157" s="6">
        <f t="shared" ref="BO157:BS157" si="13">BO153+BO156</f>
        <v>3392741.5793133369</v>
      </c>
      <c r="BP157" s="6">
        <f t="shared" si="13"/>
        <v>10903808.134172156</v>
      </c>
      <c r="BQ157" s="6">
        <f t="shared" si="13"/>
        <v>2431165.1677433439</v>
      </c>
      <c r="BR157" s="6">
        <f t="shared" si="13"/>
        <v>4049057.7780585326</v>
      </c>
      <c r="BS157" s="6">
        <f t="shared" si="13"/>
        <v>1132762.1472677127</v>
      </c>
      <c r="BT157" s="67">
        <f>SUM(C157:BS157)</f>
        <v>1186260113.6004279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1643943.5410953627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0.10282799320715376</v>
      </c>
      <c r="L5" s="23">
        <v>0</v>
      </c>
      <c r="M5" s="23">
        <v>0</v>
      </c>
      <c r="N5" s="23">
        <v>32.540741002894556</v>
      </c>
      <c r="O5" s="23">
        <v>0</v>
      </c>
      <c r="P5" s="23">
        <v>0</v>
      </c>
      <c r="Q5" s="23">
        <v>0</v>
      </c>
      <c r="R5" s="23">
        <v>6.7764795086522636</v>
      </c>
      <c r="S5" s="23">
        <v>34.733970772164618</v>
      </c>
      <c r="T5" s="23">
        <v>0</v>
      </c>
      <c r="U5" s="23">
        <v>0</v>
      </c>
      <c r="V5" s="23">
        <v>0</v>
      </c>
      <c r="W5" s="23">
        <v>0</v>
      </c>
      <c r="X5" s="23">
        <v>18914.235134002945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16160.634372285143</v>
      </c>
      <c r="AE5" s="23">
        <v>1716627.6114714963</v>
      </c>
      <c r="AF5" s="23">
        <v>127956.2228981809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6.7192581340229625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84594.87539834519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491.95360244480531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200017.37679554397</v>
      </c>
      <c r="AF6" s="23">
        <v>45255.209590937397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256279.85945208647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1118.940313007025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343.72346973484503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44691.375646010158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2920.8650693266882</v>
      </c>
      <c r="Y8" s="23">
        <v>18.156980716375191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109589.36760852938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19817381.31286839</v>
      </c>
      <c r="D9" s="23">
        <v>1123902.5227905684</v>
      </c>
      <c r="E9" s="23">
        <v>2098055.4753615716</v>
      </c>
      <c r="F9" s="23">
        <v>1304737.497535767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11.294573109230187</v>
      </c>
      <c r="O9" s="23">
        <v>0</v>
      </c>
      <c r="P9" s="23">
        <v>0</v>
      </c>
      <c r="Q9" s="23">
        <v>0.85036316169130444</v>
      </c>
      <c r="R9" s="23">
        <v>28.651965660023141</v>
      </c>
      <c r="S9" s="23">
        <v>10155.389179675345</v>
      </c>
      <c r="T9" s="23">
        <v>906.94668035378254</v>
      </c>
      <c r="U9" s="23">
        <v>0</v>
      </c>
      <c r="V9" s="23">
        <v>0</v>
      </c>
      <c r="W9" s="23">
        <v>0</v>
      </c>
      <c r="X9" s="23">
        <v>52766.991976174009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371935.99949666503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126.75157744054304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3495387.6706457497</v>
      </c>
      <c r="H10" s="23">
        <v>180814.12174011406</v>
      </c>
      <c r="I10" s="23">
        <v>0</v>
      </c>
      <c r="J10" s="23">
        <v>0</v>
      </c>
      <c r="K10" s="23">
        <v>445.15111808561988</v>
      </c>
      <c r="L10" s="23">
        <v>0</v>
      </c>
      <c r="M10" s="23">
        <v>0</v>
      </c>
      <c r="N10" s="23">
        <v>533353.89614617312</v>
      </c>
      <c r="O10" s="23">
        <v>384359.78854601405</v>
      </c>
      <c r="P10" s="23">
        <v>0</v>
      </c>
      <c r="Q10" s="23">
        <v>326.83869045227397</v>
      </c>
      <c r="R10" s="23">
        <v>336.24530981379894</v>
      </c>
      <c r="S10" s="23">
        <v>24686.665971455943</v>
      </c>
      <c r="T10" s="23">
        <v>613.27200370888181</v>
      </c>
      <c r="U10" s="23">
        <v>0</v>
      </c>
      <c r="V10" s="23">
        <v>0</v>
      </c>
      <c r="W10" s="23">
        <v>0</v>
      </c>
      <c r="X10" s="23">
        <v>20503.165121992799</v>
      </c>
      <c r="Y10" s="23">
        <v>0</v>
      </c>
      <c r="Z10" s="23">
        <v>0</v>
      </c>
      <c r="AA10" s="23">
        <v>0</v>
      </c>
      <c r="AB10" s="23">
        <v>0</v>
      </c>
      <c r="AC10" s="23">
        <v>574.93107986451616</v>
      </c>
      <c r="AD10" s="23">
        <v>0</v>
      </c>
      <c r="AE10" s="23">
        <v>96728.411006742754</v>
      </c>
      <c r="AF10" s="23">
        <v>0</v>
      </c>
      <c r="AG10" s="23">
        <v>17120.286382458282</v>
      </c>
      <c r="AH10" s="23">
        <v>0</v>
      </c>
      <c r="AI10" s="23">
        <v>0</v>
      </c>
      <c r="AJ10" s="23">
        <v>0</v>
      </c>
      <c r="AK10" s="23">
        <v>0</v>
      </c>
      <c r="AL10" s="23">
        <v>2911.769944460375</v>
      </c>
      <c r="AM10" s="23">
        <v>22675.137660468255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24.798149555628918</v>
      </c>
      <c r="I11" s="23">
        <v>0</v>
      </c>
      <c r="J11" s="23">
        <v>0</v>
      </c>
      <c r="K11" s="23">
        <v>246873.43184580261</v>
      </c>
      <c r="L11" s="23">
        <v>0</v>
      </c>
      <c r="M11" s="23">
        <v>172.96762834886394</v>
      </c>
      <c r="N11" s="23">
        <v>117785.45218771869</v>
      </c>
      <c r="O11" s="23">
        <v>173.09268666945306</v>
      </c>
      <c r="P11" s="23">
        <v>0</v>
      </c>
      <c r="Q11" s="23">
        <v>59821.569652146522</v>
      </c>
      <c r="R11" s="23">
        <v>21622.18863013306</v>
      </c>
      <c r="S11" s="23">
        <v>2551.7416664539469</v>
      </c>
      <c r="T11" s="23">
        <v>0</v>
      </c>
      <c r="U11" s="23">
        <v>0</v>
      </c>
      <c r="V11" s="23">
        <v>0</v>
      </c>
      <c r="W11" s="23">
        <v>0</v>
      </c>
      <c r="X11" s="23">
        <v>10153.607038474496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6891.1182929073302</v>
      </c>
      <c r="AE11" s="23">
        <v>746.72529786205325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433.25332641650147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5.6996669430579856E-2</v>
      </c>
      <c r="H12" s="23">
        <v>0.10116790583913292</v>
      </c>
      <c r="I12" s="23">
        <v>0</v>
      </c>
      <c r="J12" s="23">
        <v>0</v>
      </c>
      <c r="K12" s="23">
        <v>0.15675000949134327</v>
      </c>
      <c r="L12" s="23">
        <v>0</v>
      </c>
      <c r="M12" s="23">
        <v>0</v>
      </c>
      <c r="N12" s="23">
        <v>31.776781178467676</v>
      </c>
      <c r="O12" s="23">
        <v>4.4309780475265796</v>
      </c>
      <c r="P12" s="23">
        <v>0</v>
      </c>
      <c r="Q12" s="23">
        <v>1982.3341756958268</v>
      </c>
      <c r="R12" s="23">
        <v>390.79396729852607</v>
      </c>
      <c r="S12" s="23">
        <v>62963.805073762065</v>
      </c>
      <c r="T12" s="23">
        <v>0.31528439911938289</v>
      </c>
      <c r="U12" s="23">
        <v>0</v>
      </c>
      <c r="V12" s="23">
        <v>0</v>
      </c>
      <c r="W12" s="23">
        <v>0</v>
      </c>
      <c r="X12" s="23">
        <v>13516.222847922605</v>
      </c>
      <c r="Y12" s="23">
        <v>0</v>
      </c>
      <c r="Z12" s="23">
        <v>0</v>
      </c>
      <c r="AA12" s="23">
        <v>0</v>
      </c>
      <c r="AB12" s="23">
        <v>0</v>
      </c>
      <c r="AC12" s="23">
        <v>2871.8370479085929</v>
      </c>
      <c r="AD12" s="23">
        <v>7154.9206749092755</v>
      </c>
      <c r="AE12" s="23">
        <v>23937.900328602696</v>
      </c>
      <c r="AF12" s="23">
        <v>0</v>
      </c>
      <c r="AG12" s="23">
        <v>43083.535665199037</v>
      </c>
      <c r="AH12" s="23">
        <v>0</v>
      </c>
      <c r="AI12" s="23">
        <v>0</v>
      </c>
      <c r="AJ12" s="23">
        <v>0</v>
      </c>
      <c r="AK12" s="23">
        <v>0</v>
      </c>
      <c r="AL12" s="23">
        <v>93750.528842290398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3654.6243430045038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6.0988184141603146</v>
      </c>
      <c r="O13" s="23">
        <v>276.71783200562868</v>
      </c>
      <c r="P13" s="23">
        <v>0</v>
      </c>
      <c r="Q13" s="23">
        <v>0</v>
      </c>
      <c r="R13" s="23">
        <v>508.8766481042677</v>
      </c>
      <c r="S13" s="23">
        <v>13271.927964969498</v>
      </c>
      <c r="T13" s="23">
        <v>0</v>
      </c>
      <c r="U13" s="23">
        <v>0</v>
      </c>
      <c r="V13" s="23">
        <v>0</v>
      </c>
      <c r="W13" s="23">
        <v>0</v>
      </c>
      <c r="X13" s="23">
        <v>19515.43597507001</v>
      </c>
      <c r="Y13" s="23">
        <v>0</v>
      </c>
      <c r="Z13" s="23">
        <v>0</v>
      </c>
      <c r="AA13" s="23">
        <v>0</v>
      </c>
      <c r="AB13" s="23">
        <v>0</v>
      </c>
      <c r="AC13" s="23">
        <v>200721.21522584028</v>
      </c>
      <c r="AD13" s="23">
        <v>39.605618977616004</v>
      </c>
      <c r="AE13" s="23">
        <v>0</v>
      </c>
      <c r="AF13" s="23">
        <v>0</v>
      </c>
      <c r="AG13" s="23">
        <v>351690.18121245806</v>
      </c>
      <c r="AH13" s="23">
        <v>0</v>
      </c>
      <c r="AI13" s="23">
        <v>0</v>
      </c>
      <c r="AJ13" s="23">
        <v>0</v>
      </c>
      <c r="AK13" s="23">
        <v>0</v>
      </c>
      <c r="AL13" s="23">
        <v>142.25455214614539</v>
      </c>
      <c r="AM13" s="23">
        <v>169.27227155721104</v>
      </c>
      <c r="AN13" s="23">
        <v>0</v>
      </c>
      <c r="AO13" s="23">
        <v>0</v>
      </c>
      <c r="AP13" s="23">
        <v>0</v>
      </c>
      <c r="AQ13" s="23">
        <v>2132.9942402509078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3143325.3320559277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2440086.7901293929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12538.462103695078</v>
      </c>
      <c r="D15" s="23">
        <v>4197.9326570307694</v>
      </c>
      <c r="E15" s="23">
        <v>0</v>
      </c>
      <c r="F15" s="23">
        <v>0</v>
      </c>
      <c r="G15" s="23">
        <v>9160.2446090162557</v>
      </c>
      <c r="H15" s="23">
        <v>0</v>
      </c>
      <c r="I15" s="23">
        <v>0</v>
      </c>
      <c r="J15" s="23">
        <v>0</v>
      </c>
      <c r="K15" s="23">
        <v>48139.515119960022</v>
      </c>
      <c r="L15" s="23">
        <v>0</v>
      </c>
      <c r="M15" s="23">
        <v>0</v>
      </c>
      <c r="N15" s="23">
        <v>3753.5806938105029</v>
      </c>
      <c r="O15" s="23">
        <v>18765.458036236058</v>
      </c>
      <c r="P15" s="23">
        <v>12.247786904355237</v>
      </c>
      <c r="Q15" s="23">
        <v>63.252339032839679</v>
      </c>
      <c r="R15" s="23">
        <v>170.59453291386274</v>
      </c>
      <c r="S15" s="23">
        <v>438296.72222084436</v>
      </c>
      <c r="T15" s="23">
        <v>1671.0938728439494</v>
      </c>
      <c r="U15" s="23">
        <v>0</v>
      </c>
      <c r="V15" s="23">
        <v>0</v>
      </c>
      <c r="W15" s="23">
        <v>0</v>
      </c>
      <c r="X15" s="23">
        <v>34993.289170940159</v>
      </c>
      <c r="Y15" s="23">
        <v>0</v>
      </c>
      <c r="Z15" s="23">
        <v>0</v>
      </c>
      <c r="AA15" s="23">
        <v>0</v>
      </c>
      <c r="AB15" s="23">
        <v>0</v>
      </c>
      <c r="AC15" s="23">
        <v>236.22376977517834</v>
      </c>
      <c r="AD15" s="23">
        <v>0</v>
      </c>
      <c r="AE15" s="23">
        <v>130751.45582167186</v>
      </c>
      <c r="AF15" s="23">
        <v>0</v>
      </c>
      <c r="AG15" s="23">
        <v>2924.9991820054879</v>
      </c>
      <c r="AH15" s="23">
        <v>0</v>
      </c>
      <c r="AI15" s="23">
        <v>0</v>
      </c>
      <c r="AJ15" s="23">
        <v>0</v>
      </c>
      <c r="AK15" s="23">
        <v>0</v>
      </c>
      <c r="AL15" s="23">
        <v>281042.05873564811</v>
      </c>
      <c r="AM15" s="23">
        <v>115.39862704368841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966.87524947606664</v>
      </c>
      <c r="D16" s="23">
        <v>0</v>
      </c>
      <c r="E16" s="23">
        <v>2487.3287467071523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1.3513651240041298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837.03067109599453</v>
      </c>
      <c r="T16" s="23">
        <v>267355.86235320586</v>
      </c>
      <c r="U16" s="23">
        <v>0</v>
      </c>
      <c r="V16" s="23">
        <v>0</v>
      </c>
      <c r="W16" s="23">
        <v>0</v>
      </c>
      <c r="X16" s="23">
        <v>14456.82494333471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69151.325389013669</v>
      </c>
      <c r="AF16" s="23">
        <v>0</v>
      </c>
      <c r="AG16" s="23">
        <v>12.546141469891765</v>
      </c>
      <c r="AH16" s="23">
        <v>0</v>
      </c>
      <c r="AI16" s="23">
        <v>0</v>
      </c>
      <c r="AJ16" s="23">
        <v>0</v>
      </c>
      <c r="AK16" s="23">
        <v>0</v>
      </c>
      <c r="AL16" s="23">
        <v>8798.6929816552583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5636.1407050565358</v>
      </c>
      <c r="H17" s="23">
        <v>117.76114788304919</v>
      </c>
      <c r="I17" s="23">
        <v>0</v>
      </c>
      <c r="J17" s="23">
        <v>0</v>
      </c>
      <c r="K17" s="23">
        <v>10075.267383874461</v>
      </c>
      <c r="L17" s="23">
        <v>0</v>
      </c>
      <c r="M17" s="23">
        <v>0</v>
      </c>
      <c r="N17" s="23">
        <v>36158.464068620116</v>
      </c>
      <c r="O17" s="23">
        <v>16120.590684603012</v>
      </c>
      <c r="P17" s="23">
        <v>406.85232887804239</v>
      </c>
      <c r="Q17" s="23">
        <v>48625.918861138052</v>
      </c>
      <c r="R17" s="23">
        <v>102259.64181786908</v>
      </c>
      <c r="S17" s="23">
        <v>88401.376339923867</v>
      </c>
      <c r="T17" s="23">
        <v>3457.7049856067861</v>
      </c>
      <c r="U17" s="23">
        <v>0</v>
      </c>
      <c r="V17" s="23">
        <v>0</v>
      </c>
      <c r="W17" s="23">
        <v>145.10655048197486</v>
      </c>
      <c r="X17" s="23">
        <v>23126.817825056663</v>
      </c>
      <c r="Y17" s="23">
        <v>0</v>
      </c>
      <c r="Z17" s="23">
        <v>0</v>
      </c>
      <c r="AA17" s="23">
        <v>0</v>
      </c>
      <c r="AB17" s="23">
        <v>0</v>
      </c>
      <c r="AC17" s="23">
        <v>1713.1181550476597</v>
      </c>
      <c r="AD17" s="23">
        <v>35.600203334744435</v>
      </c>
      <c r="AE17" s="23">
        <v>8620.7621830363587</v>
      </c>
      <c r="AF17" s="23">
        <v>0</v>
      </c>
      <c r="AG17" s="23">
        <v>67531.896062519605</v>
      </c>
      <c r="AH17" s="23">
        <v>0</v>
      </c>
      <c r="AI17" s="23">
        <v>0</v>
      </c>
      <c r="AJ17" s="23">
        <v>0</v>
      </c>
      <c r="AK17" s="23">
        <v>0</v>
      </c>
      <c r="AL17" s="23">
        <v>18365.880857600114</v>
      </c>
      <c r="AM17" s="23">
        <v>154.84531236286151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1.2419074780492547</v>
      </c>
      <c r="H18" s="23">
        <v>0</v>
      </c>
      <c r="I18" s="23">
        <v>0</v>
      </c>
      <c r="J18" s="23">
        <v>0</v>
      </c>
      <c r="K18" s="23">
        <v>19043.708820654632</v>
      </c>
      <c r="L18" s="23">
        <v>0</v>
      </c>
      <c r="M18" s="23">
        <v>0</v>
      </c>
      <c r="N18" s="23">
        <v>154059.2023797025</v>
      </c>
      <c r="O18" s="23">
        <v>27.74860830147804</v>
      </c>
      <c r="P18" s="23">
        <v>0</v>
      </c>
      <c r="Q18" s="23">
        <v>97160.382931462707</v>
      </c>
      <c r="R18" s="23">
        <v>1401.4162219981154</v>
      </c>
      <c r="S18" s="23">
        <v>276.81518858730522</v>
      </c>
      <c r="T18" s="23">
        <v>0</v>
      </c>
      <c r="U18" s="23">
        <v>0</v>
      </c>
      <c r="V18" s="23">
        <v>0</v>
      </c>
      <c r="W18" s="23">
        <v>0</v>
      </c>
      <c r="X18" s="23">
        <v>19753.411745509991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27079.490893702081</v>
      </c>
      <c r="AF18" s="23">
        <v>0</v>
      </c>
      <c r="AG18" s="23">
        <v>190.07689203533957</v>
      </c>
      <c r="AH18" s="23">
        <v>0</v>
      </c>
      <c r="AI18" s="23">
        <v>0</v>
      </c>
      <c r="AJ18" s="23">
        <v>0</v>
      </c>
      <c r="AK18" s="23">
        <v>0</v>
      </c>
      <c r="AL18" s="23">
        <v>244.75361947336677</v>
      </c>
      <c r="AM18" s="23">
        <v>1378.8533748278078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0.75510174623908533</v>
      </c>
      <c r="H19" s="23">
        <v>0</v>
      </c>
      <c r="I19" s="23">
        <v>0</v>
      </c>
      <c r="J19" s="23">
        <v>0</v>
      </c>
      <c r="K19" s="23">
        <v>4.2028799956222755</v>
      </c>
      <c r="L19" s="23">
        <v>0</v>
      </c>
      <c r="M19" s="23">
        <v>0</v>
      </c>
      <c r="N19" s="23">
        <v>7174.9595842989729</v>
      </c>
      <c r="O19" s="23">
        <v>34.949680273207839</v>
      </c>
      <c r="P19" s="23">
        <v>126.6476707984189</v>
      </c>
      <c r="Q19" s="23">
        <v>358.35467282551485</v>
      </c>
      <c r="R19" s="23">
        <v>533.38331658403035</v>
      </c>
      <c r="S19" s="23">
        <v>8251.2695809590496</v>
      </c>
      <c r="T19" s="23">
        <v>0</v>
      </c>
      <c r="U19" s="23">
        <v>0</v>
      </c>
      <c r="V19" s="23">
        <v>0</v>
      </c>
      <c r="W19" s="23">
        <v>0</v>
      </c>
      <c r="X19" s="23">
        <v>6549.3603892024003</v>
      </c>
      <c r="Y19" s="23">
        <v>0</v>
      </c>
      <c r="Z19" s="23">
        <v>0</v>
      </c>
      <c r="AA19" s="23">
        <v>0</v>
      </c>
      <c r="AB19" s="23">
        <v>0</v>
      </c>
      <c r="AC19" s="23">
        <v>215.98738663269998</v>
      </c>
      <c r="AD19" s="23">
        <v>252.84214986223591</v>
      </c>
      <c r="AE19" s="23">
        <v>783.39901165252252</v>
      </c>
      <c r="AF19" s="23">
        <v>0</v>
      </c>
      <c r="AG19" s="23">
        <v>516.96646846522219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-27469.569391451376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673.10748950685263</v>
      </c>
      <c r="H20" s="23">
        <v>0</v>
      </c>
      <c r="I20" s="23">
        <v>0</v>
      </c>
      <c r="J20" s="23">
        <v>0</v>
      </c>
      <c r="K20" s="23">
        <v>2182.3002947320228</v>
      </c>
      <c r="L20" s="23">
        <v>0</v>
      </c>
      <c r="M20" s="23">
        <v>0</v>
      </c>
      <c r="N20" s="23">
        <v>35151.332000746224</v>
      </c>
      <c r="O20" s="23">
        <v>4967.7237913361741</v>
      </c>
      <c r="P20" s="23">
        <v>7537.9292001528138</v>
      </c>
      <c r="Q20" s="23">
        <v>58571.89214088241</v>
      </c>
      <c r="R20" s="23">
        <v>52623.899485302711</v>
      </c>
      <c r="S20" s="23">
        <v>59562.000903437642</v>
      </c>
      <c r="T20" s="23">
        <v>221.28421172430632</v>
      </c>
      <c r="U20" s="23">
        <v>0</v>
      </c>
      <c r="V20" s="23">
        <v>0</v>
      </c>
      <c r="W20" s="23">
        <v>0</v>
      </c>
      <c r="X20" s="23">
        <v>36044.680751617976</v>
      </c>
      <c r="Y20" s="23">
        <v>0</v>
      </c>
      <c r="Z20" s="23">
        <v>0</v>
      </c>
      <c r="AA20" s="23">
        <v>0</v>
      </c>
      <c r="AB20" s="23">
        <v>0</v>
      </c>
      <c r="AC20" s="23">
        <v>12679.724602515686</v>
      </c>
      <c r="AD20" s="23">
        <v>8518.5276852495372</v>
      </c>
      <c r="AE20" s="23">
        <v>15373.244179840503</v>
      </c>
      <c r="AF20" s="23">
        <v>0</v>
      </c>
      <c r="AG20" s="23">
        <v>578.62915665456046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1841.6982657094909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7458.0676336788438</v>
      </c>
      <c r="I21" s="23">
        <v>0</v>
      </c>
      <c r="J21" s="23">
        <v>0</v>
      </c>
      <c r="K21" s="23">
        <v>772.83582243306557</v>
      </c>
      <c r="L21" s="23">
        <v>0</v>
      </c>
      <c r="M21" s="23">
        <v>0</v>
      </c>
      <c r="N21" s="23">
        <v>3069.7463065718425</v>
      </c>
      <c r="O21" s="23">
        <v>381.89314633844612</v>
      </c>
      <c r="P21" s="23">
        <v>7.0602170606472026</v>
      </c>
      <c r="Q21" s="23">
        <v>211.18098442605162</v>
      </c>
      <c r="R21" s="23">
        <v>16322.993042193475</v>
      </c>
      <c r="S21" s="23">
        <v>1043.1481974688777</v>
      </c>
      <c r="T21" s="23">
        <v>13682.976094509617</v>
      </c>
      <c r="U21" s="23">
        <v>0</v>
      </c>
      <c r="V21" s="23">
        <v>0</v>
      </c>
      <c r="W21" s="23">
        <v>0</v>
      </c>
      <c r="X21" s="23">
        <v>13907.07577327187</v>
      </c>
      <c r="Y21" s="23">
        <v>0</v>
      </c>
      <c r="Z21" s="23">
        <v>0</v>
      </c>
      <c r="AA21" s="23">
        <v>14768.802684296352</v>
      </c>
      <c r="AB21" s="23">
        <v>0</v>
      </c>
      <c r="AC21" s="23">
        <v>51144.075959220136</v>
      </c>
      <c r="AD21" s="23">
        <v>462.58394136742868</v>
      </c>
      <c r="AE21" s="23">
        <v>297.67027629271541</v>
      </c>
      <c r="AF21" s="23">
        <v>0</v>
      </c>
      <c r="AG21" s="23">
        <v>6.9608680645574559</v>
      </c>
      <c r="AH21" s="23">
        <v>0</v>
      </c>
      <c r="AI21" s="23">
        <v>0</v>
      </c>
      <c r="AJ21" s="23">
        <v>0</v>
      </c>
      <c r="AK21" s="23">
        <v>0</v>
      </c>
      <c r="AL21" s="23">
        <v>4.3862545075251598</v>
      </c>
      <c r="AM21" s="23">
        <v>654.68899392294111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1.9817987766841181</v>
      </c>
      <c r="H22" s="23">
        <v>570.7209739877319</v>
      </c>
      <c r="I22" s="23">
        <v>0</v>
      </c>
      <c r="J22" s="23">
        <v>0</v>
      </c>
      <c r="K22" s="23">
        <v>3985.9966998383279</v>
      </c>
      <c r="L22" s="23">
        <v>0</v>
      </c>
      <c r="M22" s="23">
        <v>0</v>
      </c>
      <c r="N22" s="23">
        <v>364360.76881311554</v>
      </c>
      <c r="O22" s="23">
        <v>0.20915693127790577</v>
      </c>
      <c r="P22" s="23">
        <v>372279.76238799136</v>
      </c>
      <c r="Q22" s="23">
        <v>13961.319619543658</v>
      </c>
      <c r="R22" s="23">
        <v>9615.4823227389497</v>
      </c>
      <c r="S22" s="23">
        <v>2890.5523905855762</v>
      </c>
      <c r="T22" s="23">
        <v>1334.0843022030742</v>
      </c>
      <c r="U22" s="23">
        <v>0</v>
      </c>
      <c r="V22" s="23">
        <v>0</v>
      </c>
      <c r="W22" s="23">
        <v>0</v>
      </c>
      <c r="X22" s="23">
        <v>13461.907609940487</v>
      </c>
      <c r="Y22" s="23">
        <v>0</v>
      </c>
      <c r="Z22" s="23">
        <v>0</v>
      </c>
      <c r="AA22" s="23">
        <v>1.9876535541184528</v>
      </c>
      <c r="AB22" s="23">
        <v>0</v>
      </c>
      <c r="AC22" s="23">
        <v>3228.2530570046979</v>
      </c>
      <c r="AD22" s="23">
        <v>74701.809013712991</v>
      </c>
      <c r="AE22" s="23">
        <v>380.82300148766734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151.70747114705523</v>
      </c>
      <c r="AM22" s="23">
        <v>34.241746537346984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20.320475269268236</v>
      </c>
      <c r="D23" s="23">
        <v>0</v>
      </c>
      <c r="E23" s="23">
        <v>0</v>
      </c>
      <c r="F23" s="23">
        <v>0</v>
      </c>
      <c r="G23" s="23">
        <v>362.06810284589596</v>
      </c>
      <c r="H23" s="23">
        <v>18.444369047906608</v>
      </c>
      <c r="I23" s="23">
        <v>0</v>
      </c>
      <c r="J23" s="23">
        <v>0</v>
      </c>
      <c r="K23" s="23">
        <v>4488.954522093396</v>
      </c>
      <c r="L23" s="23">
        <v>0</v>
      </c>
      <c r="M23" s="23">
        <v>0</v>
      </c>
      <c r="N23" s="23">
        <v>5355.6205575242184</v>
      </c>
      <c r="O23" s="23">
        <v>7.1446222466621139</v>
      </c>
      <c r="P23" s="23">
        <v>31088.806830887363</v>
      </c>
      <c r="Q23" s="23">
        <v>6797.1044941786049</v>
      </c>
      <c r="R23" s="23">
        <v>62996.224801402044</v>
      </c>
      <c r="S23" s="23">
        <v>6711.8179567708194</v>
      </c>
      <c r="T23" s="23">
        <v>773.31747035300543</v>
      </c>
      <c r="U23" s="23">
        <v>0</v>
      </c>
      <c r="V23" s="23">
        <v>0</v>
      </c>
      <c r="W23" s="23">
        <v>0</v>
      </c>
      <c r="X23" s="23">
        <v>60625.989170841596</v>
      </c>
      <c r="Y23" s="23">
        <v>0</v>
      </c>
      <c r="Z23" s="23">
        <v>0</v>
      </c>
      <c r="AA23" s="23">
        <v>1.0657761035867011</v>
      </c>
      <c r="AB23" s="23">
        <v>0</v>
      </c>
      <c r="AC23" s="23">
        <v>9990.2875779987571</v>
      </c>
      <c r="AD23" s="23">
        <v>12607.378401079806</v>
      </c>
      <c r="AE23" s="23">
        <v>3496.2820670951087</v>
      </c>
      <c r="AF23" s="23">
        <v>0</v>
      </c>
      <c r="AG23" s="23">
        <v>128.51277096806371</v>
      </c>
      <c r="AH23" s="23">
        <v>0</v>
      </c>
      <c r="AI23" s="23">
        <v>0</v>
      </c>
      <c r="AJ23" s="23">
        <v>0</v>
      </c>
      <c r="AK23" s="23">
        <v>0</v>
      </c>
      <c r="AL23" s="23">
        <v>16048.919270583103</v>
      </c>
      <c r="AM23" s="23">
        <v>152.11008420035537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0.3608996343175736</v>
      </c>
      <c r="H24" s="23">
        <v>0</v>
      </c>
      <c r="I24" s="23">
        <v>0</v>
      </c>
      <c r="J24" s="23">
        <v>0</v>
      </c>
      <c r="K24" s="23">
        <v>29.238962145806699</v>
      </c>
      <c r="L24" s="23">
        <v>0</v>
      </c>
      <c r="M24" s="23">
        <v>0</v>
      </c>
      <c r="N24" s="23">
        <v>3616.7360192788869</v>
      </c>
      <c r="O24" s="23">
        <v>5.4049244517738952E-2</v>
      </c>
      <c r="P24" s="23">
        <v>48.632101200314459</v>
      </c>
      <c r="Q24" s="23">
        <v>2.5099165169987871E-2</v>
      </c>
      <c r="R24" s="23">
        <v>215.54776191090326</v>
      </c>
      <c r="S24" s="23">
        <v>176.40181821360051</v>
      </c>
      <c r="T24" s="23">
        <v>43.76183214565355</v>
      </c>
      <c r="U24" s="23">
        <v>0</v>
      </c>
      <c r="V24" s="23">
        <v>0</v>
      </c>
      <c r="W24" s="23">
        <v>1047.0172177071038</v>
      </c>
      <c r="X24" s="23">
        <v>42491.11104266833</v>
      </c>
      <c r="Y24" s="23">
        <v>0</v>
      </c>
      <c r="Z24" s="23">
        <v>0</v>
      </c>
      <c r="AA24" s="23">
        <v>0</v>
      </c>
      <c r="AB24" s="23">
        <v>0</v>
      </c>
      <c r="AC24" s="23">
        <v>607.33935351137211</v>
      </c>
      <c r="AD24" s="23">
        <v>158576.14270425146</v>
      </c>
      <c r="AE24" s="23">
        <v>32.569351857461946</v>
      </c>
      <c r="AF24" s="23">
        <v>0</v>
      </c>
      <c r="AG24" s="23">
        <v>27.174025957333971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7761.0737090374878</v>
      </c>
      <c r="H25" s="23">
        <v>0</v>
      </c>
      <c r="I25" s="23">
        <v>0</v>
      </c>
      <c r="J25" s="23">
        <v>0</v>
      </c>
      <c r="K25" s="23">
        <v>86.245720231437787</v>
      </c>
      <c r="L25" s="23">
        <v>0</v>
      </c>
      <c r="M25" s="23">
        <v>0</v>
      </c>
      <c r="N25" s="23">
        <v>2645.6682501496325</v>
      </c>
      <c r="O25" s="23">
        <v>0.509347122016089</v>
      </c>
      <c r="P25" s="23">
        <v>101.99404866398565</v>
      </c>
      <c r="Q25" s="23">
        <v>0</v>
      </c>
      <c r="R25" s="23">
        <v>0.15473189153633998</v>
      </c>
      <c r="S25" s="23">
        <v>3.5081638617545607</v>
      </c>
      <c r="T25" s="23">
        <v>8.359864562546468</v>
      </c>
      <c r="U25" s="23">
        <v>0</v>
      </c>
      <c r="V25" s="23">
        <v>0</v>
      </c>
      <c r="W25" s="23">
        <v>217818.40948074381</v>
      </c>
      <c r="X25" s="23">
        <v>6077.0597833423362</v>
      </c>
      <c r="Y25" s="23">
        <v>0</v>
      </c>
      <c r="Z25" s="23">
        <v>0</v>
      </c>
      <c r="AA25" s="23">
        <v>0</v>
      </c>
      <c r="AB25" s="23">
        <v>0</v>
      </c>
      <c r="AC25" s="23">
        <v>1283.3050014494775</v>
      </c>
      <c r="AD25" s="23">
        <v>378132.83717357542</v>
      </c>
      <c r="AE25" s="23">
        <v>348.8557383873196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86.494091789854508</v>
      </c>
      <c r="AM25" s="23">
        <v>503.93570697811572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4161.4638006643154</v>
      </c>
      <c r="H26" s="23">
        <v>6954.6419558895122</v>
      </c>
      <c r="I26" s="23">
        <v>0</v>
      </c>
      <c r="J26" s="23">
        <v>0</v>
      </c>
      <c r="K26" s="23">
        <v>347.29215650922288</v>
      </c>
      <c r="L26" s="23">
        <v>0</v>
      </c>
      <c r="M26" s="23">
        <v>0</v>
      </c>
      <c r="N26" s="23">
        <v>1684656.1524544286</v>
      </c>
      <c r="O26" s="23">
        <v>135965.34089142003</v>
      </c>
      <c r="P26" s="23">
        <v>14.413441437064131</v>
      </c>
      <c r="Q26" s="23">
        <v>8001.985408505644</v>
      </c>
      <c r="R26" s="23">
        <v>2369.3244601821139</v>
      </c>
      <c r="S26" s="23">
        <v>143854.87244196818</v>
      </c>
      <c r="T26" s="23">
        <v>85580.369083052006</v>
      </c>
      <c r="U26" s="23">
        <v>22223.959704655303</v>
      </c>
      <c r="V26" s="23">
        <v>0</v>
      </c>
      <c r="W26" s="23">
        <v>0</v>
      </c>
      <c r="X26" s="23">
        <v>29016.442993118733</v>
      </c>
      <c r="Y26" s="23">
        <v>0</v>
      </c>
      <c r="Z26" s="23">
        <v>0</v>
      </c>
      <c r="AA26" s="23">
        <v>1.8028128892411222</v>
      </c>
      <c r="AB26" s="23">
        <v>0</v>
      </c>
      <c r="AC26" s="23">
        <v>5327.6119139940129</v>
      </c>
      <c r="AD26" s="23">
        <v>17306.693173608764</v>
      </c>
      <c r="AE26" s="23">
        <v>632306.72724150633</v>
      </c>
      <c r="AF26" s="23">
        <v>0</v>
      </c>
      <c r="AG26" s="23">
        <v>6567.4454117596642</v>
      </c>
      <c r="AH26" s="23">
        <v>0</v>
      </c>
      <c r="AI26" s="23">
        <v>0</v>
      </c>
      <c r="AJ26" s="23">
        <v>0</v>
      </c>
      <c r="AK26" s="23">
        <v>0</v>
      </c>
      <c r="AL26" s="23">
        <v>97463.418289480425</v>
      </c>
      <c r="AM26" s="23">
        <v>63565.849569067417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0.31426446929418872</v>
      </c>
      <c r="H27" s="23">
        <v>0</v>
      </c>
      <c r="I27" s="23">
        <v>0</v>
      </c>
      <c r="J27" s="23">
        <v>0</v>
      </c>
      <c r="K27" s="23">
        <v>0.32074651707436186</v>
      </c>
      <c r="L27" s="23">
        <v>0</v>
      </c>
      <c r="M27" s="23">
        <v>0</v>
      </c>
      <c r="N27" s="23">
        <v>163.25561830560505</v>
      </c>
      <c r="O27" s="23">
        <v>7.6567409645220599E-3</v>
      </c>
      <c r="P27" s="23">
        <v>4908.3146886945206</v>
      </c>
      <c r="Q27" s="23">
        <v>183.96016332544619</v>
      </c>
      <c r="R27" s="23">
        <v>3521.5007005381099</v>
      </c>
      <c r="S27" s="23">
        <v>888.91422690439902</v>
      </c>
      <c r="T27" s="23">
        <v>6.722725398775907</v>
      </c>
      <c r="U27" s="23">
        <v>0</v>
      </c>
      <c r="V27" s="23">
        <v>0</v>
      </c>
      <c r="W27" s="23">
        <v>343.18043630885069</v>
      </c>
      <c r="X27" s="23">
        <v>5471.4586928412746</v>
      </c>
      <c r="Y27" s="23">
        <v>0</v>
      </c>
      <c r="Z27" s="23">
        <v>0</v>
      </c>
      <c r="AA27" s="23">
        <v>0</v>
      </c>
      <c r="AB27" s="23">
        <v>0</v>
      </c>
      <c r="AC27" s="23">
        <v>166.6396146071279</v>
      </c>
      <c r="AD27" s="23">
        <v>2828.1388896240524</v>
      </c>
      <c r="AE27" s="23">
        <v>5.1660857522273638</v>
      </c>
      <c r="AF27" s="23">
        <v>0</v>
      </c>
      <c r="AG27" s="23">
        <v>2.0629525787651111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163.36474827835377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9721295.9850366656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7116.4925409527686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829939.00578856387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99.184756919959824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2269512.9157972657</v>
      </c>
      <c r="M30" s="23">
        <v>304403.26292320236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18.921365758325276</v>
      </c>
      <c r="T30" s="23">
        <v>0</v>
      </c>
      <c r="U30" s="23">
        <v>0</v>
      </c>
      <c r="V30" s="23">
        <v>0</v>
      </c>
      <c r="W30" s="23">
        <v>0</v>
      </c>
      <c r="X30" s="23">
        <v>11078.176855666348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2850220.1861029998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86829.779232888439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2042.349228018044</v>
      </c>
      <c r="H32" s="23">
        <v>0</v>
      </c>
      <c r="I32" s="23">
        <v>0</v>
      </c>
      <c r="J32" s="23">
        <v>0</v>
      </c>
      <c r="K32" s="23">
        <v>8241.2600767590393</v>
      </c>
      <c r="L32" s="23">
        <v>0</v>
      </c>
      <c r="M32" s="23">
        <v>1631.7702472693304</v>
      </c>
      <c r="N32" s="23">
        <v>5011.1750651823186</v>
      </c>
      <c r="O32" s="23">
        <v>312.12634349368045</v>
      </c>
      <c r="P32" s="23">
        <v>0</v>
      </c>
      <c r="Q32" s="23">
        <v>4220.5317093150061</v>
      </c>
      <c r="R32" s="23">
        <v>3578.204588394427</v>
      </c>
      <c r="S32" s="23">
        <v>10778.855187916506</v>
      </c>
      <c r="T32" s="23">
        <v>1515.4577215310255</v>
      </c>
      <c r="U32" s="23">
        <v>0</v>
      </c>
      <c r="V32" s="23">
        <v>0</v>
      </c>
      <c r="W32" s="23">
        <v>3615808.8621305935</v>
      </c>
      <c r="X32" s="23">
        <v>7634890.3568118727</v>
      </c>
      <c r="Y32" s="23">
        <v>0</v>
      </c>
      <c r="Z32" s="23">
        <v>0</v>
      </c>
      <c r="AA32" s="23">
        <v>0</v>
      </c>
      <c r="AB32" s="23">
        <v>0</v>
      </c>
      <c r="AC32" s="23">
        <v>36898.913659261147</v>
      </c>
      <c r="AD32" s="23">
        <v>275491.84488956432</v>
      </c>
      <c r="AE32" s="23">
        <v>9253.9079698320966</v>
      </c>
      <c r="AF32" s="23">
        <v>0</v>
      </c>
      <c r="AG32" s="23">
        <v>4579.2751795257709</v>
      </c>
      <c r="AH32" s="23">
        <v>0</v>
      </c>
      <c r="AI32" s="23">
        <v>0</v>
      </c>
      <c r="AJ32" s="23">
        <v>0</v>
      </c>
      <c r="AK32" s="23">
        <v>0</v>
      </c>
      <c r="AL32" s="23">
        <v>1576.8112524342939</v>
      </c>
      <c r="AM32" s="23">
        <v>3689.2729234789108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3339241.5942869815</v>
      </c>
      <c r="D33" s="23">
        <v>627331.67089876311</v>
      </c>
      <c r="E33" s="23">
        <v>724511.76607865293</v>
      </c>
      <c r="F33" s="23">
        <v>576180.14035449736</v>
      </c>
      <c r="G33" s="23">
        <v>947852.21695460973</v>
      </c>
      <c r="H33" s="23">
        <v>454769.7555710451</v>
      </c>
      <c r="I33" s="23">
        <v>0</v>
      </c>
      <c r="J33" s="23">
        <v>0</v>
      </c>
      <c r="K33" s="23">
        <v>146506.0745171177</v>
      </c>
      <c r="L33" s="23">
        <v>0</v>
      </c>
      <c r="M33" s="23">
        <v>1121881.6499717077</v>
      </c>
      <c r="N33" s="23">
        <v>535489.50672768895</v>
      </c>
      <c r="O33" s="23">
        <v>176048.69422407667</v>
      </c>
      <c r="P33" s="23">
        <v>219795.970336928</v>
      </c>
      <c r="Q33" s="23">
        <v>212733.39353738297</v>
      </c>
      <c r="R33" s="23">
        <v>163726.77805876499</v>
      </c>
      <c r="S33" s="23">
        <v>351117.80998572311</v>
      </c>
      <c r="T33" s="23">
        <v>515735.57494015491</v>
      </c>
      <c r="U33" s="23">
        <v>0</v>
      </c>
      <c r="V33" s="23">
        <v>0</v>
      </c>
      <c r="W33" s="23">
        <v>82060.245757080047</v>
      </c>
      <c r="X33" s="23">
        <v>1078679.3457552281</v>
      </c>
      <c r="Y33" s="23">
        <v>0</v>
      </c>
      <c r="Z33" s="23">
        <v>0</v>
      </c>
      <c r="AA33" s="23">
        <v>27475.672753266419</v>
      </c>
      <c r="AB33" s="23">
        <v>0</v>
      </c>
      <c r="AC33" s="23">
        <v>825349.96342719742</v>
      </c>
      <c r="AD33" s="23">
        <v>159656.40006262899</v>
      </c>
      <c r="AE33" s="23">
        <v>405658.28273317643</v>
      </c>
      <c r="AF33" s="23">
        <v>0</v>
      </c>
      <c r="AG33" s="23">
        <v>346158.86264660815</v>
      </c>
      <c r="AH33" s="23">
        <v>0</v>
      </c>
      <c r="AI33" s="23">
        <v>0</v>
      </c>
      <c r="AJ33" s="23">
        <v>0</v>
      </c>
      <c r="AK33" s="23">
        <v>0</v>
      </c>
      <c r="AL33" s="23">
        <v>582694.22440485295</v>
      </c>
      <c r="AM33" s="23">
        <v>537755.59888565773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8422058.5945704319</v>
      </c>
      <c r="D34" s="23">
        <v>1503559.0742691602</v>
      </c>
      <c r="E34" s="23">
        <v>2124743.0321386112</v>
      </c>
      <c r="F34" s="23">
        <v>1278105.3391324729</v>
      </c>
      <c r="G34" s="23">
        <v>3709260.2764749294</v>
      </c>
      <c r="H34" s="23">
        <v>1129303.1844235563</v>
      </c>
      <c r="I34" s="23">
        <v>0</v>
      </c>
      <c r="J34" s="23">
        <v>0</v>
      </c>
      <c r="K34" s="23">
        <v>348806.20847853622</v>
      </c>
      <c r="L34" s="23">
        <v>0</v>
      </c>
      <c r="M34" s="23">
        <v>147169.03692866088</v>
      </c>
      <c r="N34" s="23">
        <v>2148784.9235088392</v>
      </c>
      <c r="O34" s="23">
        <v>527427.95121130103</v>
      </c>
      <c r="P34" s="23">
        <v>604308.85914791271</v>
      </c>
      <c r="Q34" s="23">
        <v>773103.83239065041</v>
      </c>
      <c r="R34" s="23">
        <v>356000.06437352055</v>
      </c>
      <c r="S34" s="23">
        <v>499442.2431982985</v>
      </c>
      <c r="T34" s="23">
        <v>1069840.4140770878</v>
      </c>
      <c r="U34" s="23">
        <v>0</v>
      </c>
      <c r="V34" s="23">
        <v>0</v>
      </c>
      <c r="W34" s="23">
        <v>994797.08151866216</v>
      </c>
      <c r="X34" s="23">
        <v>936543.61666828278</v>
      </c>
      <c r="Y34" s="23">
        <v>0</v>
      </c>
      <c r="Z34" s="23">
        <v>0</v>
      </c>
      <c r="AA34" s="23">
        <v>-160404.88600891508</v>
      </c>
      <c r="AB34" s="23">
        <v>0</v>
      </c>
      <c r="AC34" s="23">
        <v>1475300.807633159</v>
      </c>
      <c r="AD34" s="23">
        <v>97693.710163105017</v>
      </c>
      <c r="AE34" s="23">
        <v>1098554.2507706382</v>
      </c>
      <c r="AF34" s="23">
        <v>0</v>
      </c>
      <c r="AG34" s="23">
        <v>935598.0060524228</v>
      </c>
      <c r="AH34" s="23">
        <v>0</v>
      </c>
      <c r="AI34" s="23">
        <v>0</v>
      </c>
      <c r="AJ34" s="23">
        <v>0</v>
      </c>
      <c r="AK34" s="23">
        <v>0</v>
      </c>
      <c r="AL34" s="23">
        <v>992060.02037160995</v>
      </c>
      <c r="AM34" s="23">
        <v>462897.74208519456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17598.017812340506</v>
      </c>
      <c r="Y35" s="23">
        <v>7010592.2370528448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9187.9260925123781</v>
      </c>
      <c r="Y36" s="23">
        <v>229000.5215945708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71607.280030235241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2344.874319643623</v>
      </c>
      <c r="Y37" s="23">
        <v>547733.71894107526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141432.62338286574</v>
      </c>
      <c r="Y38" s="23">
        <v>23790.971342600926</v>
      </c>
      <c r="Z38" s="23">
        <v>0</v>
      </c>
      <c r="AA38" s="23">
        <v>0</v>
      </c>
      <c r="AB38" s="23">
        <v>0</v>
      </c>
      <c r="AC38" s="23">
        <v>0</v>
      </c>
      <c r="AD38" s="23">
        <v>28847.890469836784</v>
      </c>
      <c r="AE38" s="23">
        <v>0</v>
      </c>
      <c r="AF38" s="23">
        <v>4601.3072449072488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505.23216553702895</v>
      </c>
      <c r="Y39" s="23">
        <v>12561.650841186161</v>
      </c>
      <c r="Z39" s="23">
        <v>336944.34424769803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8086.4868660439861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12969564.714283982</v>
      </c>
      <c r="AK40" s="23">
        <v>2324187.1864993074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0.59981664210088037</v>
      </c>
      <c r="O41" s="23">
        <v>0</v>
      </c>
      <c r="P41" s="23">
        <v>0</v>
      </c>
      <c r="Q41" s="23">
        <v>0</v>
      </c>
      <c r="R41" s="23">
        <v>363.88229449115948</v>
      </c>
      <c r="S41" s="23">
        <v>1020.2404791599449</v>
      </c>
      <c r="T41" s="23">
        <v>0</v>
      </c>
      <c r="U41" s="23">
        <v>0</v>
      </c>
      <c r="V41" s="23">
        <v>0</v>
      </c>
      <c r="W41" s="23">
        <v>0</v>
      </c>
      <c r="X41" s="23">
        <v>25669.061028336651</v>
      </c>
      <c r="Y41" s="23">
        <v>0</v>
      </c>
      <c r="Z41" s="23">
        <v>0</v>
      </c>
      <c r="AA41" s="23">
        <v>0</v>
      </c>
      <c r="AB41" s="23">
        <v>0</v>
      </c>
      <c r="AC41" s="23">
        <v>71060.243274994224</v>
      </c>
      <c r="AD41" s="23">
        <v>0</v>
      </c>
      <c r="AE41" s="23">
        <v>23131.46309655784</v>
      </c>
      <c r="AF41" s="23">
        <v>0</v>
      </c>
      <c r="AG41" s="23">
        <v>3436447.4798694844</v>
      </c>
      <c r="AH41" s="23">
        <v>0</v>
      </c>
      <c r="AI41" s="23">
        <v>0</v>
      </c>
      <c r="AJ41" s="23">
        <v>0</v>
      </c>
      <c r="AK41" s="23">
        <v>0</v>
      </c>
      <c r="AL41" s="23">
        <v>177.83903318819952</v>
      </c>
      <c r="AM41" s="23">
        <v>0</v>
      </c>
      <c r="AN41" s="23">
        <v>0</v>
      </c>
      <c r="AO41" s="23">
        <v>0</v>
      </c>
      <c r="AP41" s="23">
        <v>0</v>
      </c>
      <c r="AQ41" s="23">
        <v>134610.32279840074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4199.5328853624669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0.43674120281783257</v>
      </c>
      <c r="AF42" s="23">
        <v>1696549.9854932462</v>
      </c>
      <c r="AG42" s="23">
        <v>225.44091787761818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4757.6617154048408</v>
      </c>
      <c r="Y43" s="23">
        <v>0</v>
      </c>
      <c r="Z43" s="23">
        <v>0</v>
      </c>
      <c r="AA43" s="23">
        <v>0</v>
      </c>
      <c r="AB43" s="23">
        <v>3636685.488365429</v>
      </c>
      <c r="AC43" s="23">
        <v>29487.537197756108</v>
      </c>
      <c r="AD43" s="23">
        <v>0</v>
      </c>
      <c r="AE43" s="23">
        <v>0</v>
      </c>
      <c r="AF43" s="23">
        <v>825444.26461327844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21437.617575087876</v>
      </c>
      <c r="Y44" s="23">
        <v>0</v>
      </c>
      <c r="Z44" s="23">
        <v>0</v>
      </c>
      <c r="AA44" s="23">
        <v>0</v>
      </c>
      <c r="AB44" s="23">
        <v>0</v>
      </c>
      <c r="AC44" s="23">
        <v>437.82380643979036</v>
      </c>
      <c r="AD44" s="23">
        <v>0</v>
      </c>
      <c r="AE44" s="23">
        <v>0</v>
      </c>
      <c r="AF44" s="23">
        <v>919.75520422368857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40196.226077958156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11989.522330292461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15099806.699437505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216569.61391506172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4906640.8568830099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11927.423868175862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136698.62503102867</v>
      </c>
      <c r="AP47" s="23">
        <v>2903.4624832299446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39.870785103085858</v>
      </c>
      <c r="T48" s="23">
        <v>0</v>
      </c>
      <c r="U48" s="23">
        <v>0</v>
      </c>
      <c r="V48" s="23">
        <v>0</v>
      </c>
      <c r="W48" s="23">
        <v>0</v>
      </c>
      <c r="X48" s="23">
        <v>4607.8489056302606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346558.71743754816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6044.1591637398105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20046877.945441537</v>
      </c>
      <c r="J50" s="23">
        <v>38532.649311419576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0.17767057914656911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30301718.370934367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24960.699243860567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3434.8327828369156</v>
      </c>
      <c r="AG52" s="23">
        <v>0</v>
      </c>
      <c r="AH52" s="23">
        <v>0</v>
      </c>
      <c r="AI52" s="23">
        <v>47290.189632202557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690241.23559605866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4061.5797980279199</v>
      </c>
      <c r="T53" s="23">
        <v>0</v>
      </c>
      <c r="U53" s="23">
        <v>0</v>
      </c>
      <c r="V53" s="23">
        <v>0</v>
      </c>
      <c r="W53" s="23">
        <v>0</v>
      </c>
      <c r="X53" s="23">
        <v>25567.794805087957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528187.5970265069</v>
      </c>
      <c r="V54" s="23">
        <v>0</v>
      </c>
      <c r="W54" s="23">
        <v>0</v>
      </c>
      <c r="X54" s="23">
        <v>4593.7221363311301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1454.2755936566687</v>
      </c>
      <c r="T56" s="23">
        <v>0</v>
      </c>
      <c r="U56" s="23">
        <v>0</v>
      </c>
      <c r="V56" s="23">
        <v>0</v>
      </c>
      <c r="W56" s="23">
        <v>0</v>
      </c>
      <c r="X56" s="23">
        <v>20311.176781755781</v>
      </c>
      <c r="Y56" s="23">
        <v>358.67064830952023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78402.399236224155</v>
      </c>
      <c r="T57" s="23">
        <v>0</v>
      </c>
      <c r="U57" s="23">
        <v>0</v>
      </c>
      <c r="V57" s="23">
        <v>0</v>
      </c>
      <c r="W57" s="23">
        <v>0</v>
      </c>
      <c r="X57" s="23">
        <v>5625.337526457778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70387.160913551081</v>
      </c>
      <c r="AE57" s="23">
        <v>198221.80818590563</v>
      </c>
      <c r="AF57" s="23">
        <v>680146.12085932808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383.72147184972687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46671.882889161017</v>
      </c>
      <c r="T58" s="23">
        <v>0</v>
      </c>
      <c r="U58" s="23">
        <v>0</v>
      </c>
      <c r="V58" s="23">
        <v>0</v>
      </c>
      <c r="W58" s="23">
        <v>0</v>
      </c>
      <c r="X58" s="23">
        <v>266613.2126123379</v>
      </c>
      <c r="Y58" s="23">
        <v>29.220593231957277</v>
      </c>
      <c r="Z58" s="23">
        <v>0</v>
      </c>
      <c r="AA58" s="23">
        <v>0</v>
      </c>
      <c r="AB58" s="23">
        <v>0</v>
      </c>
      <c r="AC58" s="23">
        <v>39423.052584011901</v>
      </c>
      <c r="AD58" s="23">
        <v>0</v>
      </c>
      <c r="AE58" s="23">
        <v>0</v>
      </c>
      <c r="AF58" s="23">
        <v>254908.59228608056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1088.0120332422175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5860.7942148830953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22475.223982287007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3365.6841793011972</v>
      </c>
      <c r="Y60" s="23">
        <v>2398.9836870085278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92571.509605632164</v>
      </c>
      <c r="AG60" s="23">
        <v>0</v>
      </c>
      <c r="AH60" s="23">
        <v>3121156.7899788506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666490.44441051444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126636.96344429729</v>
      </c>
      <c r="T61" s="23">
        <v>0</v>
      </c>
      <c r="U61" s="23">
        <v>0</v>
      </c>
      <c r="V61" s="23">
        <v>0</v>
      </c>
      <c r="W61" s="23">
        <v>0</v>
      </c>
      <c r="X61" s="23">
        <v>10133.815981830187</v>
      </c>
      <c r="Y61" s="23">
        <v>57.860456764583525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46244.401339281059</v>
      </c>
      <c r="AG61" s="23">
        <v>0</v>
      </c>
      <c r="AH61" s="23">
        <v>0</v>
      </c>
      <c r="AI61" s="23">
        <v>194927.57008682782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50452.296318960085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30.990673123039489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313789.3339622161</v>
      </c>
      <c r="AK62" s="23">
        <v>0</v>
      </c>
      <c r="AL62" s="23">
        <v>0</v>
      </c>
      <c r="AM62" s="23">
        <v>0</v>
      </c>
      <c r="AN62" s="23">
        <v>0</v>
      </c>
      <c r="AO62" s="23">
        <v>3284.2744599240873</v>
      </c>
      <c r="AP62" s="23">
        <v>0</v>
      </c>
      <c r="AQ62" s="23">
        <v>451206.92773162242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3611.2113835588939</v>
      </c>
      <c r="U63" s="23">
        <v>75180.217755425358</v>
      </c>
      <c r="V63" s="23">
        <v>0</v>
      </c>
      <c r="W63" s="23">
        <v>0</v>
      </c>
      <c r="X63" s="23">
        <v>430335.78868649469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922182.05821655574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201778.03249002786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26644.89707249411</v>
      </c>
      <c r="AG65" s="23">
        <v>0</v>
      </c>
      <c r="AH65" s="23">
        <v>0</v>
      </c>
      <c r="AI65" s="23">
        <v>418996.21406672685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1950460.802119893</v>
      </c>
      <c r="V66" s="23">
        <v>299609.1254195199</v>
      </c>
      <c r="W66" s="23">
        <v>0</v>
      </c>
      <c r="X66" s="23">
        <v>42076.744345256207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115513.35384209061</v>
      </c>
      <c r="W67" s="23">
        <v>0</v>
      </c>
      <c r="X67" s="23">
        <v>1665.1023497421209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265235.378182224</v>
      </c>
      <c r="AK67" s="23">
        <v>0</v>
      </c>
      <c r="AL67" s="23">
        <v>0</v>
      </c>
      <c r="AM67" s="23">
        <v>0</v>
      </c>
      <c r="AN67" s="23">
        <v>4406567.8055459904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154718.44424114272</v>
      </c>
      <c r="O68" s="23">
        <v>0</v>
      </c>
      <c r="P68" s="23">
        <v>0</v>
      </c>
      <c r="Q68" s="23">
        <v>0</v>
      </c>
      <c r="R68" s="23">
        <v>0</v>
      </c>
      <c r="S68" s="23">
        <v>436.08122610599042</v>
      </c>
      <c r="T68" s="23">
        <v>0</v>
      </c>
      <c r="U68" s="23">
        <v>0</v>
      </c>
      <c r="V68" s="23">
        <v>0</v>
      </c>
      <c r="W68" s="23">
        <v>0</v>
      </c>
      <c r="X68" s="23">
        <v>2665.1771063243832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2159085.4080395293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1245.0008313304229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60777.593044512359</v>
      </c>
      <c r="AE69" s="23">
        <v>0</v>
      </c>
      <c r="AF69" s="23">
        <v>1192388.6654514507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48061.379152595167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14468.20482366316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1006164.4485291569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41977.678047584959</v>
      </c>
      <c r="H71" s="23">
        <v>53835.127095518386</v>
      </c>
      <c r="I71" s="23">
        <v>0</v>
      </c>
      <c r="J71" s="23">
        <v>0</v>
      </c>
      <c r="K71" s="23">
        <v>1.0321659988825289</v>
      </c>
      <c r="L71" s="23">
        <v>0</v>
      </c>
      <c r="M71" s="23">
        <v>0</v>
      </c>
      <c r="N71" s="23">
        <v>195302.23072556267</v>
      </c>
      <c r="O71" s="23">
        <v>2.5713967958325649E-2</v>
      </c>
      <c r="P71" s="23">
        <v>117829.03797718775</v>
      </c>
      <c r="Q71" s="23">
        <v>1.4736300184275847E-2</v>
      </c>
      <c r="R71" s="23">
        <v>23.049668583668993</v>
      </c>
      <c r="S71" s="23">
        <v>3.1720439713195341</v>
      </c>
      <c r="T71" s="23">
        <v>0.7286613588249431</v>
      </c>
      <c r="U71" s="23">
        <v>0</v>
      </c>
      <c r="V71" s="23">
        <v>0</v>
      </c>
      <c r="W71" s="23">
        <v>0</v>
      </c>
      <c r="X71" s="23">
        <v>148061.67985950783</v>
      </c>
      <c r="Y71" s="23">
        <v>0</v>
      </c>
      <c r="Z71" s="23">
        <v>0</v>
      </c>
      <c r="AA71" s="23">
        <v>0</v>
      </c>
      <c r="AB71" s="23">
        <v>0</v>
      </c>
      <c r="AC71" s="23">
        <v>233709.7229489375</v>
      </c>
      <c r="AD71" s="23">
        <v>4.4140437578484588E-3</v>
      </c>
      <c r="AE71" s="23">
        <v>60.147183208351976</v>
      </c>
      <c r="AF71" s="23">
        <v>0</v>
      </c>
      <c r="AG71" s="23">
        <v>0.1778770817395956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118700.74812397525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437734.96695983334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2744.2910457146945</v>
      </c>
      <c r="V72" s="23">
        <v>0</v>
      </c>
      <c r="W72" s="23">
        <v>0</v>
      </c>
      <c r="X72" s="23">
        <v>3275.6314490009204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2111617.344632193</v>
      </c>
      <c r="AM72" s="23">
        <v>0</v>
      </c>
      <c r="AN72" s="23">
        <v>0</v>
      </c>
      <c r="AO72" s="23">
        <v>0</v>
      </c>
      <c r="AP72" s="23">
        <v>0</v>
      </c>
      <c r="AQ72" s="23">
        <v>926316.51970029646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987339.6802081248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957456.22987090878</v>
      </c>
      <c r="D75" s="23">
        <v>1290436.2817270581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0.12640259683071975</v>
      </c>
      <c r="L75" s="23">
        <v>0</v>
      </c>
      <c r="M75" s="23">
        <v>0</v>
      </c>
      <c r="N75" s="23">
        <v>4.8962490004835919</v>
      </c>
      <c r="O75" s="23">
        <v>0</v>
      </c>
      <c r="P75" s="23">
        <v>0</v>
      </c>
      <c r="Q75" s="23">
        <v>0</v>
      </c>
      <c r="R75" s="23">
        <v>98.604509584136053</v>
      </c>
      <c r="S75" s="23">
        <v>8.0210831827756799</v>
      </c>
      <c r="T75" s="23">
        <v>10.684274931107689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17625.448572624471</v>
      </c>
      <c r="AE75" s="23">
        <v>286991.73001576972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194.12574631432307</v>
      </c>
      <c r="AM75" s="23">
        <v>0.10825676945249474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884.82325099286663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478054.63102191646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50.225884438907613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1845.9696203960639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15886.237700882766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88.587278014831938</v>
      </c>
      <c r="L78" s="23">
        <v>0</v>
      </c>
      <c r="M78" s="23">
        <v>26323.417847741086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8196.8569942522554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3883.8241170234705</v>
      </c>
      <c r="AM78" s="23">
        <v>2001.7445773427276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2672976.1449804991</v>
      </c>
      <c r="D79" s="23">
        <v>253102.62833202217</v>
      </c>
      <c r="E79" s="23">
        <v>1450847.338053901</v>
      </c>
      <c r="F79" s="23">
        <v>403492.1071268153</v>
      </c>
      <c r="G79" s="23">
        <v>2.4100081914348555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5.5264826036283949</v>
      </c>
      <c r="O79" s="23">
        <v>3.4546296339618907</v>
      </c>
      <c r="P79" s="23">
        <v>0</v>
      </c>
      <c r="Q79" s="23">
        <v>0</v>
      </c>
      <c r="R79" s="23">
        <v>326.34026321260671</v>
      </c>
      <c r="S79" s="23">
        <v>6860.6063479174336</v>
      </c>
      <c r="T79" s="23">
        <v>14683.747720158864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206073.37847054019</v>
      </c>
      <c r="AF79" s="23">
        <v>0</v>
      </c>
      <c r="AG79" s="23">
        <v>2.3602313868607769</v>
      </c>
      <c r="AH79" s="23">
        <v>0</v>
      </c>
      <c r="AI79" s="23">
        <v>0</v>
      </c>
      <c r="AJ79" s="23">
        <v>0</v>
      </c>
      <c r="AK79" s="23">
        <v>0</v>
      </c>
      <c r="AL79" s="23">
        <v>914.07858779878836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4988352.5273518171</v>
      </c>
      <c r="H80" s="23">
        <v>1192822.8885326339</v>
      </c>
      <c r="I80" s="23">
        <v>0</v>
      </c>
      <c r="J80" s="23">
        <v>0</v>
      </c>
      <c r="K80" s="23">
        <v>24262.984595314007</v>
      </c>
      <c r="L80" s="23">
        <v>0</v>
      </c>
      <c r="M80" s="23">
        <v>0</v>
      </c>
      <c r="N80" s="23">
        <v>275474.86521218298</v>
      </c>
      <c r="O80" s="23">
        <v>271312.32898790145</v>
      </c>
      <c r="P80" s="23">
        <v>0</v>
      </c>
      <c r="Q80" s="23">
        <v>916.74007305245129</v>
      </c>
      <c r="R80" s="23">
        <v>846.57139438437218</v>
      </c>
      <c r="S80" s="23">
        <v>26818.168680002676</v>
      </c>
      <c r="T80" s="23">
        <v>151.44822688093393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147.63789072982112</v>
      </c>
      <c r="AD80" s="23">
        <v>0.61952096514862731</v>
      </c>
      <c r="AE80" s="23">
        <v>48016.780775251253</v>
      </c>
      <c r="AF80" s="23">
        <v>0</v>
      </c>
      <c r="AG80" s="23">
        <v>11393.114232371658</v>
      </c>
      <c r="AH80" s="23">
        <v>0</v>
      </c>
      <c r="AI80" s="23">
        <v>0</v>
      </c>
      <c r="AJ80" s="23">
        <v>0</v>
      </c>
      <c r="AK80" s="23">
        <v>0</v>
      </c>
      <c r="AL80" s="23">
        <v>30654.969418206758</v>
      </c>
      <c r="AM80" s="23">
        <v>236371.93765834556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524.37722277278397</v>
      </c>
      <c r="I81" s="23">
        <v>0</v>
      </c>
      <c r="J81" s="23">
        <v>0</v>
      </c>
      <c r="K81" s="23">
        <v>84105.230130822762</v>
      </c>
      <c r="L81" s="23">
        <v>0</v>
      </c>
      <c r="M81" s="23">
        <v>9.8205299313075787E-10</v>
      </c>
      <c r="N81" s="23">
        <v>42708.460307207773</v>
      </c>
      <c r="O81" s="23">
        <v>48.673264005674653</v>
      </c>
      <c r="P81" s="23">
        <v>0</v>
      </c>
      <c r="Q81" s="23">
        <v>7762.7892872724033</v>
      </c>
      <c r="R81" s="23">
        <v>2542.2295432973115</v>
      </c>
      <c r="S81" s="23">
        <v>595.425581143351</v>
      </c>
      <c r="T81" s="23">
        <v>0</v>
      </c>
      <c r="U81" s="23">
        <v>0</v>
      </c>
      <c r="V81" s="23">
        <v>0</v>
      </c>
      <c r="W81" s="23">
        <v>0</v>
      </c>
      <c r="X81" s="23">
        <v>1.7957459934488031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24293.749168759074</v>
      </c>
      <c r="AE81" s="23">
        <v>93.525472593484551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119.21987261792353</v>
      </c>
      <c r="AM81" s="23">
        <v>374.77867165787308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30398.021522222498</v>
      </c>
      <c r="G82" s="23">
        <v>1.4146818108331527</v>
      </c>
      <c r="H82" s="23">
        <v>0.39381247993562124</v>
      </c>
      <c r="I82" s="23">
        <v>0</v>
      </c>
      <c r="J82" s="23">
        <v>0</v>
      </c>
      <c r="K82" s="23">
        <v>8.2250001246717431E-3</v>
      </c>
      <c r="L82" s="23">
        <v>0</v>
      </c>
      <c r="M82" s="23">
        <v>0</v>
      </c>
      <c r="N82" s="23">
        <v>5.947330031363232</v>
      </c>
      <c r="O82" s="23">
        <v>0.82993725509833605</v>
      </c>
      <c r="P82" s="23">
        <v>0</v>
      </c>
      <c r="Q82" s="23">
        <v>964.49490277895984</v>
      </c>
      <c r="R82" s="23">
        <v>109.5417163675214</v>
      </c>
      <c r="S82" s="23">
        <v>15004.391756172572</v>
      </c>
      <c r="T82" s="23">
        <v>1100.1762015027718</v>
      </c>
      <c r="U82" s="23">
        <v>0</v>
      </c>
      <c r="V82" s="23">
        <v>0</v>
      </c>
      <c r="W82" s="23">
        <v>0</v>
      </c>
      <c r="X82" s="23">
        <v>18.544821363553098</v>
      </c>
      <c r="Y82" s="23">
        <v>0</v>
      </c>
      <c r="Z82" s="23">
        <v>0</v>
      </c>
      <c r="AA82" s="23">
        <v>0</v>
      </c>
      <c r="AB82" s="23">
        <v>0</v>
      </c>
      <c r="AC82" s="23">
        <v>1420.6841954547033</v>
      </c>
      <c r="AD82" s="23">
        <v>16012.149175022552</v>
      </c>
      <c r="AE82" s="23">
        <v>4838.3014666207819</v>
      </c>
      <c r="AF82" s="23">
        <v>0</v>
      </c>
      <c r="AG82" s="23">
        <v>25676.115102986758</v>
      </c>
      <c r="AH82" s="23">
        <v>0</v>
      </c>
      <c r="AI82" s="23">
        <v>0</v>
      </c>
      <c r="AJ82" s="23">
        <v>0</v>
      </c>
      <c r="AK82" s="23">
        <v>0</v>
      </c>
      <c r="AL82" s="23">
        <v>294533.58111575374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2.4121649671886867</v>
      </c>
      <c r="O83" s="23">
        <v>78.3687123167782</v>
      </c>
      <c r="P83" s="23">
        <v>0</v>
      </c>
      <c r="Q83" s="23">
        <v>0</v>
      </c>
      <c r="R83" s="23">
        <v>29.026062629742544</v>
      </c>
      <c r="S83" s="23">
        <v>14622.997989554618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79598.928875018595</v>
      </c>
      <c r="AD83" s="23">
        <v>137.5603255168073</v>
      </c>
      <c r="AE83" s="23">
        <v>17010.146745453763</v>
      </c>
      <c r="AF83" s="23">
        <v>0</v>
      </c>
      <c r="AG83" s="23">
        <v>73242.460836178856</v>
      </c>
      <c r="AH83" s="23">
        <v>0</v>
      </c>
      <c r="AI83" s="23">
        <v>0</v>
      </c>
      <c r="AJ83" s="23">
        <v>0</v>
      </c>
      <c r="AK83" s="23">
        <v>0</v>
      </c>
      <c r="AL83" s="23">
        <v>10266.38594015956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2414628.2765343413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1720287.4838469515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8206.3073077697263</v>
      </c>
      <c r="D85" s="23">
        <v>289.51922557871501</v>
      </c>
      <c r="E85" s="23">
        <v>0</v>
      </c>
      <c r="F85" s="23">
        <v>0</v>
      </c>
      <c r="G85" s="23">
        <v>21845.916477028954</v>
      </c>
      <c r="H85" s="23">
        <v>0</v>
      </c>
      <c r="I85" s="23">
        <v>0</v>
      </c>
      <c r="J85" s="23">
        <v>0</v>
      </c>
      <c r="K85" s="23">
        <v>21521.84850302526</v>
      </c>
      <c r="L85" s="23">
        <v>0</v>
      </c>
      <c r="M85" s="23">
        <v>15407.6062650646</v>
      </c>
      <c r="N85" s="23">
        <v>24.553687610302521</v>
      </c>
      <c r="O85" s="23">
        <v>3612.2697649584939</v>
      </c>
      <c r="P85" s="23">
        <v>65.215490304642984</v>
      </c>
      <c r="Q85" s="23">
        <v>0</v>
      </c>
      <c r="R85" s="23">
        <v>190.0240097897674</v>
      </c>
      <c r="S85" s="23">
        <v>211454.14327498421</v>
      </c>
      <c r="T85" s="23">
        <v>4706.6736133935674</v>
      </c>
      <c r="U85" s="23">
        <v>0</v>
      </c>
      <c r="V85" s="23">
        <v>0</v>
      </c>
      <c r="W85" s="23">
        <v>0</v>
      </c>
      <c r="X85" s="23">
        <v>14409.453148587076</v>
      </c>
      <c r="Y85" s="23">
        <v>0</v>
      </c>
      <c r="Z85" s="23">
        <v>0</v>
      </c>
      <c r="AA85" s="23">
        <v>0</v>
      </c>
      <c r="AB85" s="23">
        <v>0</v>
      </c>
      <c r="AC85" s="23">
        <v>43482.192365043011</v>
      </c>
      <c r="AD85" s="23">
        <v>0</v>
      </c>
      <c r="AE85" s="23">
        <v>152198.81328982944</v>
      </c>
      <c r="AF85" s="23">
        <v>0</v>
      </c>
      <c r="AG85" s="23">
        <v>2005.6089058588193</v>
      </c>
      <c r="AH85" s="23">
        <v>0</v>
      </c>
      <c r="AI85" s="23">
        <v>0</v>
      </c>
      <c r="AJ85" s="23">
        <v>0</v>
      </c>
      <c r="AK85" s="23">
        <v>0</v>
      </c>
      <c r="AL85" s="23">
        <v>574848.97467236267</v>
      </c>
      <c r="AM85" s="23">
        <v>156.73881453776974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2478.7291539383295</v>
      </c>
      <c r="D86" s="23">
        <v>0</v>
      </c>
      <c r="E86" s="23">
        <v>235.3213848348108</v>
      </c>
      <c r="F86" s="23">
        <v>198263.47487007736</v>
      </c>
      <c r="G86" s="23">
        <v>0</v>
      </c>
      <c r="H86" s="23">
        <v>0</v>
      </c>
      <c r="I86" s="23">
        <v>0</v>
      </c>
      <c r="J86" s="23">
        <v>0</v>
      </c>
      <c r="K86" s="23">
        <v>0.74531228424484797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7563.7989361435075</v>
      </c>
      <c r="T86" s="23">
        <v>408084.68268589349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52658.089730625528</v>
      </c>
      <c r="AF86" s="23">
        <v>0</v>
      </c>
      <c r="AG86" s="23">
        <v>1.416135464024499</v>
      </c>
      <c r="AH86" s="23">
        <v>0</v>
      </c>
      <c r="AI86" s="23">
        <v>0</v>
      </c>
      <c r="AJ86" s="23">
        <v>0</v>
      </c>
      <c r="AK86" s="23">
        <v>0</v>
      </c>
      <c r="AL86" s="23">
        <v>8552.7487151472069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18274.476495190127</v>
      </c>
      <c r="H87" s="23">
        <v>93.141159137125882</v>
      </c>
      <c r="I87" s="23">
        <v>0</v>
      </c>
      <c r="J87" s="23">
        <v>0</v>
      </c>
      <c r="K87" s="23">
        <v>4260.2263402220515</v>
      </c>
      <c r="L87" s="23">
        <v>0</v>
      </c>
      <c r="M87" s="23">
        <v>0</v>
      </c>
      <c r="N87" s="23">
        <v>13487.648214535517</v>
      </c>
      <c r="O87" s="23">
        <v>6763.0624108574602</v>
      </c>
      <c r="P87" s="23">
        <v>1360.7066998440812</v>
      </c>
      <c r="Q87" s="23">
        <v>30783.880650183342</v>
      </c>
      <c r="R87" s="23">
        <v>35869.296376258266</v>
      </c>
      <c r="S87" s="23">
        <v>54963.332435173485</v>
      </c>
      <c r="T87" s="23">
        <v>42426.493475328476</v>
      </c>
      <c r="U87" s="23">
        <v>0</v>
      </c>
      <c r="V87" s="23">
        <v>0</v>
      </c>
      <c r="W87" s="23">
        <v>12074.105195787699</v>
      </c>
      <c r="X87" s="23">
        <v>12883.586401611758</v>
      </c>
      <c r="Y87" s="23">
        <v>0</v>
      </c>
      <c r="Z87" s="23">
        <v>0</v>
      </c>
      <c r="AA87" s="23">
        <v>0</v>
      </c>
      <c r="AB87" s="23">
        <v>0</v>
      </c>
      <c r="AC87" s="23">
        <v>2206.5405189146941</v>
      </c>
      <c r="AD87" s="23">
        <v>1.7888475673359951</v>
      </c>
      <c r="AE87" s="23">
        <v>22003.931690864662</v>
      </c>
      <c r="AF87" s="23">
        <v>0</v>
      </c>
      <c r="AG87" s="23">
        <v>29989.734626360056</v>
      </c>
      <c r="AH87" s="23">
        <v>0</v>
      </c>
      <c r="AI87" s="23">
        <v>0</v>
      </c>
      <c r="AJ87" s="23">
        <v>0</v>
      </c>
      <c r="AK87" s="23">
        <v>0</v>
      </c>
      <c r="AL87" s="23">
        <v>14216.470932281592</v>
      </c>
      <c r="AM87" s="23">
        <v>1558.5940818036715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905.83540450012606</v>
      </c>
      <c r="L88" s="23">
        <v>0</v>
      </c>
      <c r="M88" s="23">
        <v>0</v>
      </c>
      <c r="N88" s="23">
        <v>89707.928696109127</v>
      </c>
      <c r="O88" s="23">
        <v>12.929780761956522</v>
      </c>
      <c r="P88" s="23">
        <v>0</v>
      </c>
      <c r="Q88" s="23">
        <v>184058.51653015616</v>
      </c>
      <c r="R88" s="23">
        <v>11646.140770734042</v>
      </c>
      <c r="S88" s="23">
        <v>295.30694280073283</v>
      </c>
      <c r="T88" s="23">
        <v>0</v>
      </c>
      <c r="U88" s="23">
        <v>0</v>
      </c>
      <c r="V88" s="23">
        <v>0</v>
      </c>
      <c r="W88" s="23">
        <v>0</v>
      </c>
      <c r="X88" s="23">
        <v>33.023710946856539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2126.9884916127326</v>
      </c>
      <c r="AF88" s="23">
        <v>0</v>
      </c>
      <c r="AG88" s="23">
        <v>2070.6637649999002</v>
      </c>
      <c r="AH88" s="23">
        <v>0</v>
      </c>
      <c r="AI88" s="23">
        <v>0</v>
      </c>
      <c r="AJ88" s="23">
        <v>0</v>
      </c>
      <c r="AK88" s="23">
        <v>0</v>
      </c>
      <c r="AL88" s="23">
        <v>2.3543158808529272</v>
      </c>
      <c r="AM88" s="23">
        <v>512.05555216806067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3.9624524189145909</v>
      </c>
      <c r="H89" s="23">
        <v>0</v>
      </c>
      <c r="I89" s="23">
        <v>0</v>
      </c>
      <c r="J89" s="23">
        <v>0</v>
      </c>
      <c r="K89" s="23">
        <v>1.6475151732571942</v>
      </c>
      <c r="L89" s="23">
        <v>0</v>
      </c>
      <c r="M89" s="23">
        <v>0</v>
      </c>
      <c r="N89" s="23">
        <v>7115.4457475434692</v>
      </c>
      <c r="O89" s="23">
        <v>14.636428284867293</v>
      </c>
      <c r="P89" s="23">
        <v>89.73627382572559</v>
      </c>
      <c r="Q89" s="23">
        <v>462.3113724465062</v>
      </c>
      <c r="R89" s="23">
        <v>749.38175593112885</v>
      </c>
      <c r="S89" s="23">
        <v>28386.19021141608</v>
      </c>
      <c r="T89" s="23">
        <v>0</v>
      </c>
      <c r="U89" s="23">
        <v>0</v>
      </c>
      <c r="V89" s="23">
        <v>0</v>
      </c>
      <c r="W89" s="23">
        <v>0</v>
      </c>
      <c r="X89" s="23">
        <v>213.31573720481569</v>
      </c>
      <c r="Y89" s="23">
        <v>0</v>
      </c>
      <c r="Z89" s="23">
        <v>0</v>
      </c>
      <c r="AA89" s="23">
        <v>0</v>
      </c>
      <c r="AB89" s="23">
        <v>0</v>
      </c>
      <c r="AC89" s="23">
        <v>47220.860529712438</v>
      </c>
      <c r="AD89" s="23">
        <v>79.443653303345528</v>
      </c>
      <c r="AE89" s="23">
        <v>650.11739517387116</v>
      </c>
      <c r="AF89" s="23">
        <v>0</v>
      </c>
      <c r="AG89" s="23">
        <v>1250.7275678786077</v>
      </c>
      <c r="AH89" s="23">
        <v>0</v>
      </c>
      <c r="AI89" s="23">
        <v>0</v>
      </c>
      <c r="AJ89" s="23">
        <v>0</v>
      </c>
      <c r="AK89" s="23">
        <v>0</v>
      </c>
      <c r="AL89" s="23">
        <v>1111.503641017272</v>
      </c>
      <c r="AM89" s="23">
        <v>-1909.6715719071531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26663.889343636994</v>
      </c>
      <c r="H90" s="23">
        <v>0</v>
      </c>
      <c r="I90" s="23">
        <v>0</v>
      </c>
      <c r="J90" s="23">
        <v>0</v>
      </c>
      <c r="K90" s="23">
        <v>176.53214791461858</v>
      </c>
      <c r="L90" s="23">
        <v>0</v>
      </c>
      <c r="M90" s="23">
        <v>0</v>
      </c>
      <c r="N90" s="23">
        <v>18716.842481676809</v>
      </c>
      <c r="O90" s="23">
        <v>1336.0441307190085</v>
      </c>
      <c r="P90" s="23">
        <v>6479.8274139873783</v>
      </c>
      <c r="Q90" s="23">
        <v>82777.058780568812</v>
      </c>
      <c r="R90" s="23">
        <v>26873.919084112022</v>
      </c>
      <c r="S90" s="23">
        <v>65465.017792213395</v>
      </c>
      <c r="T90" s="23">
        <v>89.125248052548088</v>
      </c>
      <c r="U90" s="23">
        <v>0</v>
      </c>
      <c r="V90" s="23">
        <v>0</v>
      </c>
      <c r="W90" s="23">
        <v>0</v>
      </c>
      <c r="X90" s="23">
        <v>1000.7140595485444</v>
      </c>
      <c r="Y90" s="23">
        <v>0</v>
      </c>
      <c r="Z90" s="23">
        <v>0</v>
      </c>
      <c r="AA90" s="23">
        <v>0</v>
      </c>
      <c r="AB90" s="23">
        <v>0</v>
      </c>
      <c r="AC90" s="23">
        <v>21608.603019381047</v>
      </c>
      <c r="AD90" s="23">
        <v>391.08553537165011</v>
      </c>
      <c r="AE90" s="23">
        <v>11540.866665151261</v>
      </c>
      <c r="AF90" s="23">
        <v>0</v>
      </c>
      <c r="AG90" s="23">
        <v>1974.4849056367018</v>
      </c>
      <c r="AH90" s="23">
        <v>0</v>
      </c>
      <c r="AI90" s="23">
        <v>0</v>
      </c>
      <c r="AJ90" s="23">
        <v>0</v>
      </c>
      <c r="AK90" s="23">
        <v>0</v>
      </c>
      <c r="AL90" s="23">
        <v>8092.0123852653987</v>
      </c>
      <c r="AM90" s="23">
        <v>53.087782471370225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9086.9788847730379</v>
      </c>
      <c r="I91" s="23">
        <v>0</v>
      </c>
      <c r="J91" s="23">
        <v>0</v>
      </c>
      <c r="K91" s="23">
        <v>797.14691905262237</v>
      </c>
      <c r="L91" s="23">
        <v>0</v>
      </c>
      <c r="M91" s="23">
        <v>0</v>
      </c>
      <c r="N91" s="23">
        <v>1145.1382680497106</v>
      </c>
      <c r="O91" s="23">
        <v>66.869000955138759</v>
      </c>
      <c r="P91" s="23">
        <v>26.465548190506649</v>
      </c>
      <c r="Q91" s="23">
        <v>304.51058611665707</v>
      </c>
      <c r="R91" s="23">
        <v>21749.387954170656</v>
      </c>
      <c r="S91" s="23">
        <v>604.4548634178542</v>
      </c>
      <c r="T91" s="23">
        <v>8148.0389438588627</v>
      </c>
      <c r="U91" s="23">
        <v>0</v>
      </c>
      <c r="V91" s="23">
        <v>0</v>
      </c>
      <c r="W91" s="23">
        <v>0</v>
      </c>
      <c r="X91" s="23">
        <v>4961.7230144338591</v>
      </c>
      <c r="Y91" s="23">
        <v>0</v>
      </c>
      <c r="Z91" s="23">
        <v>0</v>
      </c>
      <c r="AA91" s="23">
        <v>195780.17198117971</v>
      </c>
      <c r="AB91" s="23">
        <v>0</v>
      </c>
      <c r="AC91" s="23">
        <v>1502728.0643211685</v>
      </c>
      <c r="AD91" s="23">
        <v>3732.1521969907785</v>
      </c>
      <c r="AE91" s="23">
        <v>1180.6179234772344</v>
      </c>
      <c r="AF91" s="23">
        <v>0</v>
      </c>
      <c r="AG91" s="23">
        <v>288.75259073325748</v>
      </c>
      <c r="AH91" s="23">
        <v>0</v>
      </c>
      <c r="AI91" s="23">
        <v>0</v>
      </c>
      <c r="AJ91" s="23">
        <v>0</v>
      </c>
      <c r="AK91" s="23">
        <v>0</v>
      </c>
      <c r="AL91" s="23">
        <v>17180.676701551576</v>
      </c>
      <c r="AM91" s="23">
        <v>1103.7403197604251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6.3546497514628415</v>
      </c>
      <c r="H92" s="23">
        <v>986.46488147470075</v>
      </c>
      <c r="I92" s="23">
        <v>0</v>
      </c>
      <c r="J92" s="23">
        <v>0</v>
      </c>
      <c r="K92" s="23">
        <v>4074.3752840280699</v>
      </c>
      <c r="L92" s="23">
        <v>0</v>
      </c>
      <c r="M92" s="23">
        <v>0</v>
      </c>
      <c r="N92" s="23">
        <v>130275.55564321837</v>
      </c>
      <c r="O92" s="23">
        <v>2.6949625275412885E-2</v>
      </c>
      <c r="P92" s="23">
        <v>995743.02567151666</v>
      </c>
      <c r="Q92" s="23">
        <v>10586.858985371598</v>
      </c>
      <c r="R92" s="23">
        <v>23958.998190337727</v>
      </c>
      <c r="S92" s="23">
        <v>661.11908325928425</v>
      </c>
      <c r="T92" s="23">
        <v>561.57111712606843</v>
      </c>
      <c r="U92" s="23">
        <v>0</v>
      </c>
      <c r="V92" s="23">
        <v>0</v>
      </c>
      <c r="W92" s="23">
        <v>0</v>
      </c>
      <c r="X92" s="23">
        <v>889.52579303425864</v>
      </c>
      <c r="Y92" s="23">
        <v>0</v>
      </c>
      <c r="Z92" s="23">
        <v>0</v>
      </c>
      <c r="AA92" s="23">
        <v>206.58808261832465</v>
      </c>
      <c r="AB92" s="23">
        <v>0</v>
      </c>
      <c r="AC92" s="23">
        <v>51086.054381919996</v>
      </c>
      <c r="AD92" s="23">
        <v>2676.1238799959337</v>
      </c>
      <c r="AE92" s="23">
        <v>2534.2668070084264</v>
      </c>
      <c r="AF92" s="23">
        <v>0</v>
      </c>
      <c r="AG92" s="23">
        <v>3.2223879569474585</v>
      </c>
      <c r="AH92" s="23">
        <v>0</v>
      </c>
      <c r="AI92" s="23">
        <v>0</v>
      </c>
      <c r="AJ92" s="23">
        <v>0</v>
      </c>
      <c r="AK92" s="23">
        <v>0</v>
      </c>
      <c r="AL92" s="23">
        <v>4333.69074883955</v>
      </c>
      <c r="AM92" s="23">
        <v>28.043158474742043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10.882924162786356</v>
      </c>
      <c r="D93" s="23">
        <v>0</v>
      </c>
      <c r="E93" s="23">
        <v>0</v>
      </c>
      <c r="F93" s="23">
        <v>0</v>
      </c>
      <c r="G93" s="23">
        <v>448.20570296855738</v>
      </c>
      <c r="H93" s="23">
        <v>32.607666728934788</v>
      </c>
      <c r="I93" s="23">
        <v>0</v>
      </c>
      <c r="J93" s="23">
        <v>0</v>
      </c>
      <c r="K93" s="23">
        <v>3927.03575052835</v>
      </c>
      <c r="L93" s="23">
        <v>0</v>
      </c>
      <c r="M93" s="23">
        <v>0</v>
      </c>
      <c r="N93" s="23">
        <v>2683.6462359111642</v>
      </c>
      <c r="O93" s="23">
        <v>3.7360733590385493</v>
      </c>
      <c r="P93" s="23">
        <v>171145.83373685819</v>
      </c>
      <c r="Q93" s="23">
        <v>4364.5472810063566</v>
      </c>
      <c r="R93" s="23">
        <v>239292.64977289343</v>
      </c>
      <c r="S93" s="23">
        <v>5858.7207773374776</v>
      </c>
      <c r="T93" s="23">
        <v>1694.9069662950624</v>
      </c>
      <c r="U93" s="23">
        <v>0</v>
      </c>
      <c r="V93" s="23">
        <v>0</v>
      </c>
      <c r="W93" s="23">
        <v>0</v>
      </c>
      <c r="X93" s="23">
        <v>21300.196070228456</v>
      </c>
      <c r="Y93" s="23">
        <v>0</v>
      </c>
      <c r="Z93" s="23">
        <v>0</v>
      </c>
      <c r="AA93" s="23">
        <v>48.360831765872184</v>
      </c>
      <c r="AB93" s="23">
        <v>0</v>
      </c>
      <c r="AC93" s="23">
        <v>169323.42778118039</v>
      </c>
      <c r="AD93" s="23">
        <v>4940.26841710607</v>
      </c>
      <c r="AE93" s="23">
        <v>8949.5782123807185</v>
      </c>
      <c r="AF93" s="23">
        <v>0</v>
      </c>
      <c r="AG93" s="23">
        <v>64.748198619042199</v>
      </c>
      <c r="AH93" s="23">
        <v>0</v>
      </c>
      <c r="AI93" s="23">
        <v>0</v>
      </c>
      <c r="AJ93" s="23">
        <v>0</v>
      </c>
      <c r="AK93" s="23">
        <v>0</v>
      </c>
      <c r="AL93" s="23">
        <v>18625.584292867999</v>
      </c>
      <c r="AM93" s="23">
        <v>61.078206984450517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2.1446253361224247E-2</v>
      </c>
      <c r="H94" s="23">
        <v>0</v>
      </c>
      <c r="I94" s="23">
        <v>0</v>
      </c>
      <c r="J94" s="23">
        <v>0</v>
      </c>
      <c r="K94" s="23">
        <v>59.116526195216402</v>
      </c>
      <c r="L94" s="23">
        <v>0</v>
      </c>
      <c r="M94" s="23">
        <v>0</v>
      </c>
      <c r="N94" s="23">
        <v>2878.219707963829</v>
      </c>
      <c r="O94" s="23">
        <v>5.4179801733670742E-2</v>
      </c>
      <c r="P94" s="23">
        <v>351.54843470724614</v>
      </c>
      <c r="Q94" s="23">
        <v>2.5565229416733722E-2</v>
      </c>
      <c r="R94" s="23">
        <v>717.78621647543218</v>
      </c>
      <c r="S94" s="23">
        <v>220.82067846857194</v>
      </c>
      <c r="T94" s="23">
        <v>23.128291456991217</v>
      </c>
      <c r="U94" s="23">
        <v>0</v>
      </c>
      <c r="V94" s="23">
        <v>0</v>
      </c>
      <c r="W94" s="23">
        <v>7801840.7043811064</v>
      </c>
      <c r="X94" s="23">
        <v>163376.5974166457</v>
      </c>
      <c r="Y94" s="23">
        <v>0</v>
      </c>
      <c r="Z94" s="23">
        <v>0</v>
      </c>
      <c r="AA94" s="23">
        <v>0.39865107483654805</v>
      </c>
      <c r="AB94" s="23">
        <v>0</v>
      </c>
      <c r="AC94" s="23">
        <v>127.72701377936943</v>
      </c>
      <c r="AD94" s="23">
        <v>159691.85054741317</v>
      </c>
      <c r="AE94" s="23">
        <v>100.49173889099202</v>
      </c>
      <c r="AF94" s="23">
        <v>0</v>
      </c>
      <c r="AG94" s="23">
        <v>43.875311057455775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4093.2688589780473</v>
      </c>
      <c r="H95" s="23">
        <v>0</v>
      </c>
      <c r="I95" s="23">
        <v>0</v>
      </c>
      <c r="J95" s="23">
        <v>0</v>
      </c>
      <c r="K95" s="23">
        <v>70.47104689457889</v>
      </c>
      <c r="L95" s="23">
        <v>0</v>
      </c>
      <c r="M95" s="23">
        <v>0</v>
      </c>
      <c r="N95" s="23">
        <v>415.97334308190858</v>
      </c>
      <c r="O95" s="23">
        <v>0.20879042060857531</v>
      </c>
      <c r="P95" s="23">
        <v>0.4641724279045874</v>
      </c>
      <c r="Q95" s="23">
        <v>0</v>
      </c>
      <c r="R95" s="23">
        <v>7.9670653387777388E-2</v>
      </c>
      <c r="S95" s="23">
        <v>2.0270592583734617</v>
      </c>
      <c r="T95" s="23">
        <v>133.72253712499284</v>
      </c>
      <c r="U95" s="23">
        <v>0</v>
      </c>
      <c r="V95" s="23">
        <v>0</v>
      </c>
      <c r="W95" s="23">
        <v>23298.074994053826</v>
      </c>
      <c r="X95" s="23">
        <v>3234.3764104807556</v>
      </c>
      <c r="Y95" s="23">
        <v>0</v>
      </c>
      <c r="Z95" s="23">
        <v>0</v>
      </c>
      <c r="AA95" s="23">
        <v>0</v>
      </c>
      <c r="AB95" s="23">
        <v>0</v>
      </c>
      <c r="AC95" s="23">
        <v>1377.6461193965956</v>
      </c>
      <c r="AD95" s="23">
        <v>35926.154629548022</v>
      </c>
      <c r="AE95" s="23">
        <v>2850.4742691870856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35.128673033644425</v>
      </c>
      <c r="AM95" s="23">
        <v>508.59970129346607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5848.1106005856373</v>
      </c>
      <c r="H96" s="23">
        <v>10615.252135522835</v>
      </c>
      <c r="I96" s="23">
        <v>0</v>
      </c>
      <c r="J96" s="23">
        <v>0</v>
      </c>
      <c r="K96" s="23">
        <v>63.541569410413231</v>
      </c>
      <c r="L96" s="23">
        <v>0</v>
      </c>
      <c r="M96" s="23">
        <v>0</v>
      </c>
      <c r="N96" s="23">
        <v>483175.33442381507</v>
      </c>
      <c r="O96" s="23">
        <v>23642.360978270848</v>
      </c>
      <c r="P96" s="23">
        <v>20.960988467617007</v>
      </c>
      <c r="Q96" s="23">
        <v>36622.410185057379</v>
      </c>
      <c r="R96" s="23">
        <v>7509.2771229802074</v>
      </c>
      <c r="S96" s="23">
        <v>48054.420855195698</v>
      </c>
      <c r="T96" s="23">
        <v>128080.60125917125</v>
      </c>
      <c r="U96" s="23">
        <v>0</v>
      </c>
      <c r="V96" s="23">
        <v>0</v>
      </c>
      <c r="W96" s="23">
        <v>0</v>
      </c>
      <c r="X96" s="23">
        <v>173.89256365953648</v>
      </c>
      <c r="Y96" s="23">
        <v>0</v>
      </c>
      <c r="Z96" s="23">
        <v>0</v>
      </c>
      <c r="AA96" s="23">
        <v>210.1818710433655</v>
      </c>
      <c r="AB96" s="23">
        <v>0</v>
      </c>
      <c r="AC96" s="23">
        <v>23569.192727154226</v>
      </c>
      <c r="AD96" s="23">
        <v>42837.725413230502</v>
      </c>
      <c r="AE96" s="23">
        <v>663226.66634924419</v>
      </c>
      <c r="AF96" s="23">
        <v>0</v>
      </c>
      <c r="AG96" s="23">
        <v>61148.142945020612</v>
      </c>
      <c r="AH96" s="23">
        <v>0</v>
      </c>
      <c r="AI96" s="23">
        <v>0</v>
      </c>
      <c r="AJ96" s="23">
        <v>0</v>
      </c>
      <c r="AK96" s="23">
        <v>0</v>
      </c>
      <c r="AL96" s="23">
        <v>38841.736569875</v>
      </c>
      <c r="AM96" s="23">
        <v>318251.98700666474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3.7020382527683369</v>
      </c>
      <c r="H97" s="23">
        <v>0</v>
      </c>
      <c r="I97" s="23">
        <v>0</v>
      </c>
      <c r="J97" s="23">
        <v>0</v>
      </c>
      <c r="K97" s="23">
        <v>44.162154798459035</v>
      </c>
      <c r="L97" s="23">
        <v>0</v>
      </c>
      <c r="M97" s="23">
        <v>0</v>
      </c>
      <c r="N97" s="23">
        <v>22050.497512179682</v>
      </c>
      <c r="O97" s="23">
        <v>3.8725802398082996E-3</v>
      </c>
      <c r="P97" s="23">
        <v>750.23507464060935</v>
      </c>
      <c r="Q97" s="23">
        <v>561.77660611835995</v>
      </c>
      <c r="R97" s="23">
        <v>23721.463439030915</v>
      </c>
      <c r="S97" s="23">
        <v>550.59007377969124</v>
      </c>
      <c r="T97" s="23">
        <v>56.749664739329425</v>
      </c>
      <c r="U97" s="23">
        <v>0</v>
      </c>
      <c r="V97" s="23">
        <v>0</v>
      </c>
      <c r="W97" s="23">
        <v>39227.931868013868</v>
      </c>
      <c r="X97" s="23">
        <v>2932.8808426379828</v>
      </c>
      <c r="Y97" s="23">
        <v>0</v>
      </c>
      <c r="Z97" s="23">
        <v>0</v>
      </c>
      <c r="AA97" s="23">
        <v>0</v>
      </c>
      <c r="AB97" s="23">
        <v>0</v>
      </c>
      <c r="AC97" s="23">
        <v>45675.625701844379</v>
      </c>
      <c r="AD97" s="23">
        <v>1881.700499434427</v>
      </c>
      <c r="AE97" s="23">
        <v>17738.257535481447</v>
      </c>
      <c r="AF97" s="23">
        <v>0</v>
      </c>
      <c r="AG97" s="23">
        <v>5076.9909543531694</v>
      </c>
      <c r="AH97" s="23">
        <v>0</v>
      </c>
      <c r="AI97" s="23">
        <v>0</v>
      </c>
      <c r="AJ97" s="23">
        <v>0</v>
      </c>
      <c r="AK97" s="23">
        <v>0</v>
      </c>
      <c r="AL97" s="23">
        <v>7888.4124765575671</v>
      </c>
      <c r="AM97" s="23">
        <v>7.988512396612002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168769.45135473064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118711.34675713147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112723.62690336452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432.55843945060667</v>
      </c>
      <c r="Z108" s="23">
        <v>0</v>
      </c>
      <c r="AA108" s="23">
        <v>0</v>
      </c>
      <c r="AB108" s="23">
        <v>0</v>
      </c>
      <c r="AC108" s="23">
        <v>0</v>
      </c>
      <c r="AD108" s="23">
        <v>245.04263040659339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63.871790339618116</v>
      </c>
      <c r="Z109" s="23">
        <v>12703.412506908837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2.347378893698576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0.26202528770055805</v>
      </c>
      <c r="O111" s="23">
        <v>0.51029119191090866</v>
      </c>
      <c r="P111" s="23">
        <v>0</v>
      </c>
      <c r="Q111" s="23">
        <v>0</v>
      </c>
      <c r="R111" s="23">
        <v>3.6297331678377458</v>
      </c>
      <c r="S111" s="23">
        <v>1259.3048784479211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11.398424980975078</v>
      </c>
      <c r="AC111" s="23">
        <v>49707.784021780724</v>
      </c>
      <c r="AD111" s="23">
        <v>0</v>
      </c>
      <c r="AE111" s="23">
        <v>13853.736634125382</v>
      </c>
      <c r="AF111" s="23">
        <v>0</v>
      </c>
      <c r="AG111" s="23">
        <v>13165.335535581138</v>
      </c>
      <c r="AH111" s="23">
        <v>0</v>
      </c>
      <c r="AI111" s="23">
        <v>0</v>
      </c>
      <c r="AJ111" s="23">
        <v>0</v>
      </c>
      <c r="AK111" s="23">
        <v>0</v>
      </c>
      <c r="AL111" s="23">
        <v>11418.392404571377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28.510153709292251</v>
      </c>
      <c r="AF112" s="23">
        <v>5332.7349018930618</v>
      </c>
      <c r="AG112" s="23">
        <v>112.36251739097762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344082.31387311395</v>
      </c>
      <c r="AC113" s="23">
        <v>25696.255721304064</v>
      </c>
      <c r="AD113" s="23">
        <v>0</v>
      </c>
      <c r="AE113" s="23">
        <v>0</v>
      </c>
      <c r="AF113" s="23">
        <v>7617.7019672206843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56.738231569362945</v>
      </c>
      <c r="AC114" s="23">
        <v>30.247625614192248</v>
      </c>
      <c r="AD114" s="23">
        <v>0</v>
      </c>
      <c r="AE114" s="23">
        <v>0</v>
      </c>
      <c r="AF114" s="23">
        <v>756.0908849781041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601.12668245061968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98214.205669508301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2422.8925677864268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556.12063104228093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75545.01709378924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702.62556569387016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216.31189380629721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9329.3550597383728</v>
      </c>
      <c r="Y128" s="23">
        <v>0</v>
      </c>
      <c r="Z128" s="23">
        <v>0</v>
      </c>
      <c r="AA128" s="23">
        <v>0</v>
      </c>
      <c r="AB128" s="23">
        <v>0</v>
      </c>
      <c r="AC128" s="23">
        <v>286.15854853502975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244.09443266955759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2551.75169494902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3156.5479195210714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38.332908887894177</v>
      </c>
      <c r="AD131" s="23">
        <v>0</v>
      </c>
      <c r="AE131" s="23">
        <v>0</v>
      </c>
      <c r="AF131" s="23">
        <v>969.3169600591176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1674.8234004541371</v>
      </c>
      <c r="AG135" s="23">
        <v>0</v>
      </c>
      <c r="AH135" s="23">
        <v>0</v>
      </c>
      <c r="AI135" s="23">
        <v>9136.8760380191798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4.9374717140081801</v>
      </c>
      <c r="V136" s="23">
        <v>869.71257118144706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38.33520140578382</v>
      </c>
      <c r="AD138" s="23">
        <v>0</v>
      </c>
      <c r="AE138" s="23">
        <v>-37168.754596999308</v>
      </c>
      <c r="AF138" s="23">
        <v>16312.046914404593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17205.318867655926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1040.4845771815451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2.9041162800249955E-2</v>
      </c>
      <c r="H141" s="23">
        <v>0</v>
      </c>
      <c r="I141" s="23">
        <v>0</v>
      </c>
      <c r="J141" s="23">
        <v>0</v>
      </c>
      <c r="K141" s="23">
        <v>50.652006534668914</v>
      </c>
      <c r="L141" s="23">
        <v>0</v>
      </c>
      <c r="M141" s="23">
        <v>0</v>
      </c>
      <c r="N141" s="23">
        <v>13.046354129263705</v>
      </c>
      <c r="O141" s="23">
        <v>6.5270420648977617E-2</v>
      </c>
      <c r="P141" s="23">
        <v>5.0628554038690363E-2</v>
      </c>
      <c r="Q141" s="23">
        <v>3.5005800486829358E-2</v>
      </c>
      <c r="R141" s="23">
        <v>443.27441064931037</v>
      </c>
      <c r="S141" s="23">
        <v>5.8765378299125333</v>
      </c>
      <c r="T141" s="23">
        <v>76.615353301503404</v>
      </c>
      <c r="U141" s="23">
        <v>0</v>
      </c>
      <c r="V141" s="23">
        <v>0</v>
      </c>
      <c r="W141" s="23">
        <v>0</v>
      </c>
      <c r="X141" s="23">
        <v>2.3526382208806331</v>
      </c>
      <c r="Y141" s="23">
        <v>0</v>
      </c>
      <c r="Z141" s="23">
        <v>0</v>
      </c>
      <c r="AA141" s="23">
        <v>0</v>
      </c>
      <c r="AB141" s="23">
        <v>0</v>
      </c>
      <c r="AC141" s="23">
        <v>285593.06495412614</v>
      </c>
      <c r="AD141" s="23">
        <v>10.62765420431462</v>
      </c>
      <c r="AE141" s="23">
        <v>87.040934433284747</v>
      </c>
      <c r="AF141" s="23">
        <v>0</v>
      </c>
      <c r="AG141" s="23">
        <v>9.6092952175394111E-2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111.65561224414802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45328.397402287825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-13625051.934616828</v>
      </c>
      <c r="AS146" s="23">
        <v>13212183.096665081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277708.49310933921</v>
      </c>
      <c r="D151" s="23">
        <v>515724.41120090871</v>
      </c>
      <c r="E151" s="23">
        <v>4251860.4436711688</v>
      </c>
      <c r="F151" s="23">
        <v>6377206.7769823056</v>
      </c>
      <c r="G151" s="23">
        <v>0</v>
      </c>
      <c r="H151" s="23">
        <v>0</v>
      </c>
      <c r="I151" s="23">
        <v>-76800.236766141214</v>
      </c>
      <c r="J151" s="23">
        <v>0</v>
      </c>
      <c r="K151" s="23">
        <v>6012.4187878943767</v>
      </c>
      <c r="L151" s="23">
        <v>-8490.7819223268743</v>
      </c>
      <c r="M151" s="23">
        <v>5627203.1966666793</v>
      </c>
      <c r="N151" s="23">
        <v>428.47097009341007</v>
      </c>
      <c r="O151" s="23">
        <v>217.09173365329033</v>
      </c>
      <c r="P151" s="23">
        <v>248942.62251771693</v>
      </c>
      <c r="Q151" s="23">
        <v>30775.869795391111</v>
      </c>
      <c r="R151" s="23">
        <v>28613.536494222546</v>
      </c>
      <c r="S151" s="23">
        <v>6478.7138363677714</v>
      </c>
      <c r="T151" s="23">
        <v>4.969505162751779</v>
      </c>
      <c r="U151" s="23">
        <v>0</v>
      </c>
      <c r="V151" s="23">
        <v>0</v>
      </c>
      <c r="W151" s="23">
        <v>7706067.4513171259</v>
      </c>
      <c r="X151" s="23">
        <v>4900394.3206613194</v>
      </c>
      <c r="Y151" s="23">
        <v>-1653551.1554104795</v>
      </c>
      <c r="Z151" s="23">
        <v>0</v>
      </c>
      <c r="AA151" s="23">
        <v>0</v>
      </c>
      <c r="AB151" s="23">
        <v>0</v>
      </c>
      <c r="AC151" s="23">
        <v>336019.61288504809</v>
      </c>
      <c r="AD151" s="23">
        <v>361430.69766651193</v>
      </c>
      <c r="AE151" s="23">
        <v>77401.806756806705</v>
      </c>
      <c r="AF151" s="23">
        <v>647529.10359168856</v>
      </c>
      <c r="AG151" s="23">
        <v>161.70694688153398</v>
      </c>
      <c r="AH151" s="23">
        <v>0</v>
      </c>
      <c r="AI151" s="23">
        <v>0</v>
      </c>
      <c r="AJ151" s="23">
        <v>0</v>
      </c>
      <c r="AK151" s="23">
        <v>0</v>
      </c>
      <c r="AL151" s="23">
        <v>352671.98748699331</v>
      </c>
      <c r="AM151" s="23">
        <v>17362.283117157061</v>
      </c>
      <c r="AN151" s="23">
        <v>0</v>
      </c>
      <c r="AO151" s="23">
        <v>81588.025373354758</v>
      </c>
      <c r="AP151" s="23">
        <v>112231.5156585784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7780068.0808681892</v>
      </c>
      <c r="D152" s="23">
        <v>1014252.7886638551</v>
      </c>
      <c r="E152" s="23">
        <v>2064155.3295985837</v>
      </c>
      <c r="F152" s="23">
        <v>1847926.0072101126</v>
      </c>
      <c r="G152" s="23">
        <v>2807159.538781526</v>
      </c>
      <c r="H152" s="23">
        <v>706525.50452013523</v>
      </c>
      <c r="I152" s="23">
        <v>0</v>
      </c>
      <c r="J152" s="23">
        <v>0</v>
      </c>
      <c r="K152" s="23">
        <v>839222.08076859056</v>
      </c>
      <c r="L152" s="23">
        <v>1114351.8998667875</v>
      </c>
      <c r="M152" s="23">
        <v>4240834.133478215</v>
      </c>
      <c r="N152" s="23">
        <v>1521818.8465889953</v>
      </c>
      <c r="O152" s="23">
        <v>360193.65208340378</v>
      </c>
      <c r="P152" s="23">
        <v>628861.56558851071</v>
      </c>
      <c r="Q152" s="23">
        <v>377316.42560986988</v>
      </c>
      <c r="R152" s="23">
        <v>242110.68549791511</v>
      </c>
      <c r="S152" s="23">
        <v>539026.04836449469</v>
      </c>
      <c r="T152" s="23">
        <v>558432.78380515892</v>
      </c>
      <c r="U152" s="23">
        <v>20059.39228649699</v>
      </c>
      <c r="V152" s="23">
        <v>0</v>
      </c>
      <c r="W152" s="23">
        <v>2071609.985821391</v>
      </c>
      <c r="X152" s="23">
        <v>3893172.3402983616</v>
      </c>
      <c r="Y152" s="23">
        <v>194686.0915939977</v>
      </c>
      <c r="Z152" s="23">
        <v>16019.54954883792</v>
      </c>
      <c r="AA152" s="23">
        <v>32873.786793077597</v>
      </c>
      <c r="AB152" s="23">
        <v>1239145.0962479352</v>
      </c>
      <c r="AC152" s="23">
        <v>1151789.0748149685</v>
      </c>
      <c r="AD152" s="23">
        <v>341630.41136801022</v>
      </c>
      <c r="AE152" s="23">
        <v>1144188.7756740281</v>
      </c>
      <c r="AF152" s="23">
        <v>1123743.0395839352</v>
      </c>
      <c r="AG152" s="23">
        <v>776670.82984496874</v>
      </c>
      <c r="AH152" s="23">
        <v>60852.455045348812</v>
      </c>
      <c r="AI152" s="23">
        <v>0</v>
      </c>
      <c r="AJ152" s="23">
        <v>2176767.9685619925</v>
      </c>
      <c r="AK152" s="23">
        <v>428533.38157705439</v>
      </c>
      <c r="AL152" s="23">
        <v>1142180.8818856147</v>
      </c>
      <c r="AM152" s="23">
        <v>431966.74958676688</v>
      </c>
      <c r="AN152" s="23">
        <v>0</v>
      </c>
      <c r="AO152" s="23">
        <v>987.95556984415055</v>
      </c>
      <c r="AP152" s="23">
        <v>5071.4760025673404</v>
      </c>
      <c r="AQ152" s="23">
        <v>443837.61497796519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45729967.67268531</v>
      </c>
      <c r="D156" s="6">
        <f t="shared" si="0"/>
        <v>6332796.8297649454</v>
      </c>
      <c r="E156" s="6">
        <f t="shared" si="0"/>
        <v>12716896.035034031</v>
      </c>
      <c r="F156" s="6">
        <f t="shared" si="0"/>
        <v>12016309.364734272</v>
      </c>
      <c r="G156" s="6">
        <f t="shared" si="0"/>
        <v>16538374.767347097</v>
      </c>
      <c r="H156" s="6">
        <f t="shared" si="0"/>
        <v>3754554.3330438407</v>
      </c>
      <c r="I156" s="6">
        <f t="shared" si="0"/>
        <v>19970077.708675396</v>
      </c>
      <c r="J156" s="6">
        <f t="shared" si="0"/>
        <v>30340251.020245787</v>
      </c>
      <c r="K156" s="6">
        <f t="shared" si="0"/>
        <v>4679895.6070462083</v>
      </c>
      <c r="L156" s="6">
        <f t="shared" si="0"/>
        <v>4871803.4839408044</v>
      </c>
      <c r="M156" s="6">
        <f t="shared" si="0"/>
        <v>27017640.962336905</v>
      </c>
      <c r="N156" s="6">
        <f t="shared" si="0"/>
        <v>8602832.9437253997</v>
      </c>
      <c r="O156" s="6">
        <f t="shared" si="0"/>
        <v>1932181.6344767469</v>
      </c>
      <c r="P156" s="6">
        <f t="shared" si="0"/>
        <v>3412304.7864042497</v>
      </c>
      <c r="Q156" s="6">
        <f t="shared" si="0"/>
        <v>2054382.9931860107</v>
      </c>
      <c r="R156" s="6">
        <f t="shared" si="0"/>
        <v>1466017.5191685956</v>
      </c>
      <c r="S156" s="6">
        <f t="shared" si="0"/>
        <v>4011117.6527868221</v>
      </c>
      <c r="T156" s="6">
        <f t="shared" si="0"/>
        <v>3134825.5764372963</v>
      </c>
      <c r="U156" s="6">
        <f t="shared" si="0"/>
        <v>2598861.1974104061</v>
      </c>
      <c r="V156" s="6">
        <f t="shared" si="0"/>
        <v>415992.19183279201</v>
      </c>
      <c r="W156" s="6">
        <f t="shared" si="0"/>
        <v>22566138.156669054</v>
      </c>
      <c r="X156" s="6">
        <f t="shared" si="0"/>
        <v>25112211.368648104</v>
      </c>
      <c r="Y156" s="6">
        <f t="shared" si="0"/>
        <v>6599639.3228852348</v>
      </c>
      <c r="Z156" s="6">
        <f t="shared" si="0"/>
        <v>365667.30630344478</v>
      </c>
      <c r="AA156" s="6">
        <f t="shared" si="0"/>
        <v>110963.93388195435</v>
      </c>
      <c r="AB156" s="6">
        <f t="shared" si="0"/>
        <v>5219981.0351430289</v>
      </c>
      <c r="AC156" s="6">
        <f t="shared" si="0"/>
        <v>6841200.6663994966</v>
      </c>
      <c r="AD156" s="6">
        <f t="shared" si="0"/>
        <v>2390068.0359539702</v>
      </c>
      <c r="AE156" s="6">
        <f t="shared" si="0"/>
        <v>7864331.8771406813</v>
      </c>
      <c r="AF156" s="6">
        <f t="shared" si="0"/>
        <v>9055559.6388625242</v>
      </c>
      <c r="AG156" s="6">
        <f t="shared" si="0"/>
        <v>6217733.2653702321</v>
      </c>
      <c r="AH156" s="6">
        <f t="shared" si="0"/>
        <v>3182009.2450241996</v>
      </c>
      <c r="AI156" s="6">
        <f t="shared" ref="AI156:AS156" si="1">+SUM(AI5:AI155)</f>
        <v>1592532.9080403321</v>
      </c>
      <c r="AJ156" s="6">
        <f t="shared" si="1"/>
        <v>15725357.394990414</v>
      </c>
      <c r="AK156" s="6">
        <f t="shared" si="1"/>
        <v>2752720.5680763619</v>
      </c>
      <c r="AL156" s="6">
        <f t="shared" si="1"/>
        <v>6796325.2293612473</v>
      </c>
      <c r="AM156" s="6">
        <f t="shared" si="1"/>
        <v>2197357.3769112714</v>
      </c>
      <c r="AN156" s="6">
        <f t="shared" si="1"/>
        <v>4406567.8055459904</v>
      </c>
      <c r="AO156" s="6">
        <f t="shared" si="1"/>
        <v>5131622.629884948</v>
      </c>
      <c r="AP156" s="6">
        <f t="shared" si="1"/>
        <v>15318227.359251386</v>
      </c>
      <c r="AQ156" s="6">
        <f t="shared" si="1"/>
        <v>4198845.6735526044</v>
      </c>
      <c r="AR156" s="6">
        <f t="shared" si="1"/>
        <v>-13625051.934616828</v>
      </c>
      <c r="AS156" s="6">
        <f t="shared" si="1"/>
        <v>13212183.096665081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1986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108439.35947734278</v>
      </c>
      <c r="D4" s="23">
        <v>43529.574212321924</v>
      </c>
      <c r="E4" s="23">
        <f>SUM(C4+D4)</f>
        <v>151968.9336896647</v>
      </c>
      <c r="F4" s="23"/>
      <c r="G4" s="23">
        <v>107885.721336441</v>
      </c>
      <c r="H4" s="23">
        <v>42985.876942155497</v>
      </c>
      <c r="I4" s="23">
        <f>SUM(G4:H4)</f>
        <v>150871.5982785965</v>
      </c>
      <c r="J4" s="23"/>
      <c r="K4" s="23">
        <v>192665541.75549403</v>
      </c>
      <c r="L4" s="23">
        <v>84707858.052399606</v>
      </c>
      <c r="M4" s="23">
        <f>SUM(K4:L4)</f>
        <v>277373399.80789363</v>
      </c>
    </row>
    <row r="5" spans="1:13" x14ac:dyDescent="0.2">
      <c r="A5" s="1" t="s">
        <v>66</v>
      </c>
      <c r="B5" s="23" t="s">
        <v>67</v>
      </c>
      <c r="C5" s="23">
        <v>623.35783057809203</v>
      </c>
      <c r="D5" s="23">
        <v>3970.1996470392342</v>
      </c>
      <c r="E5" s="23">
        <f t="shared" ref="E5:E68" si="0">SUM(C5+D5)</f>
        <v>4593.5574776173262</v>
      </c>
      <c r="F5" s="23"/>
      <c r="G5" s="23">
        <v>602.15114403631696</v>
      </c>
      <c r="H5" s="23">
        <v>3929.8525207111002</v>
      </c>
      <c r="I5" s="23">
        <f t="shared" ref="I5:I68" si="1">SUM(G5:H5)</f>
        <v>4532.0036647474171</v>
      </c>
      <c r="J5" s="23"/>
      <c r="K5" s="23">
        <v>1192281.3477192894</v>
      </c>
      <c r="L5" s="23">
        <v>5622420.6723459903</v>
      </c>
      <c r="M5" s="23">
        <f t="shared" ref="M5:M68" si="2">SUM(K5:L5)</f>
        <v>6814702.0200652797</v>
      </c>
    </row>
    <row r="6" spans="1:13" x14ac:dyDescent="0.2">
      <c r="A6" s="1" t="s">
        <v>68</v>
      </c>
      <c r="B6" s="23" t="s">
        <v>69</v>
      </c>
      <c r="C6" s="23">
        <v>3075.1692192440405</v>
      </c>
      <c r="D6" s="23">
        <v>4601.4292511375061</v>
      </c>
      <c r="E6" s="23">
        <f t="shared" si="0"/>
        <v>7676.5984703815466</v>
      </c>
      <c r="F6" s="23"/>
      <c r="G6" s="23">
        <v>3048.4465527521697</v>
      </c>
      <c r="H6" s="23">
        <v>4562.9570989619697</v>
      </c>
      <c r="I6" s="23">
        <f t="shared" si="1"/>
        <v>7611.4036517141394</v>
      </c>
      <c r="J6" s="23"/>
      <c r="K6" s="23">
        <v>4137340.2115702396</v>
      </c>
      <c r="L6" s="23">
        <v>7785457.73196314</v>
      </c>
      <c r="M6" s="23">
        <f t="shared" si="2"/>
        <v>11922797.94353338</v>
      </c>
    </row>
    <row r="7" spans="1:13" x14ac:dyDescent="0.2">
      <c r="A7" s="1" t="s">
        <v>70</v>
      </c>
      <c r="B7" s="23" t="s">
        <v>71</v>
      </c>
      <c r="C7" s="23">
        <v>206.45111147397301</v>
      </c>
      <c r="D7" s="23">
        <v>4917.9909779210266</v>
      </c>
      <c r="E7" s="23">
        <f t="shared" si="0"/>
        <v>5124.4420893949991</v>
      </c>
      <c r="F7" s="23"/>
      <c r="G7" s="23">
        <v>205.77870216954807</v>
      </c>
      <c r="H7" s="23">
        <v>4851.7878629764191</v>
      </c>
      <c r="I7" s="23">
        <f t="shared" si="1"/>
        <v>5057.5665651459676</v>
      </c>
      <c r="J7" s="23"/>
      <c r="K7" s="23">
        <v>387128.86280463357</v>
      </c>
      <c r="L7" s="23">
        <v>9955370.6544194091</v>
      </c>
      <c r="M7" s="23">
        <f t="shared" si="2"/>
        <v>10342499.517224044</v>
      </c>
    </row>
    <row r="8" spans="1:13" x14ac:dyDescent="0.2">
      <c r="A8" s="1" t="s">
        <v>72</v>
      </c>
      <c r="B8" s="23" t="s">
        <v>73</v>
      </c>
      <c r="C8" s="23">
        <v>2601.2664436271825</v>
      </c>
      <c r="D8" s="23">
        <v>93909.460281354113</v>
      </c>
      <c r="E8" s="23">
        <f t="shared" si="0"/>
        <v>96510.726724981301</v>
      </c>
      <c r="F8" s="23"/>
      <c r="G8" s="23">
        <v>2579.7904049914569</v>
      </c>
      <c r="H8" s="23">
        <v>92268.857559268028</v>
      </c>
      <c r="I8" s="23">
        <f t="shared" si="1"/>
        <v>94848.647964259479</v>
      </c>
      <c r="J8" s="23"/>
      <c r="K8" s="23">
        <v>5818948.5263495259</v>
      </c>
      <c r="L8" s="23">
        <v>142674711.49153745</v>
      </c>
      <c r="M8" s="23">
        <f t="shared" si="2"/>
        <v>148493660.01788697</v>
      </c>
    </row>
    <row r="9" spans="1:13" x14ac:dyDescent="0.2">
      <c r="A9" s="1" t="s">
        <v>74</v>
      </c>
      <c r="B9" s="23" t="s">
        <v>75</v>
      </c>
      <c r="C9" s="23">
        <v>2067.4424120116782</v>
      </c>
      <c r="D9" s="23">
        <v>37304.825442331712</v>
      </c>
      <c r="E9" s="23">
        <f t="shared" si="0"/>
        <v>39372.267854343387</v>
      </c>
      <c r="F9" s="23"/>
      <c r="G9" s="23">
        <v>1996.3202917585159</v>
      </c>
      <c r="H9" s="23">
        <v>36518.291212400029</v>
      </c>
      <c r="I9" s="23">
        <f t="shared" si="1"/>
        <v>38514.611504158544</v>
      </c>
      <c r="J9" s="23"/>
      <c r="K9" s="23">
        <v>4507153.5507353628</v>
      </c>
      <c r="L9" s="23">
        <v>54055228.139795817</v>
      </c>
      <c r="M9" s="23">
        <f t="shared" si="2"/>
        <v>58562381.690531179</v>
      </c>
    </row>
    <row r="10" spans="1:13" x14ac:dyDescent="0.2">
      <c r="A10" s="1" t="s">
        <v>76</v>
      </c>
      <c r="B10" s="23" t="s">
        <v>77</v>
      </c>
      <c r="C10" s="23">
        <v>697.49693674689479</v>
      </c>
      <c r="D10" s="23">
        <v>11862.876749202238</v>
      </c>
      <c r="E10" s="23">
        <f t="shared" si="0"/>
        <v>12560.373685949133</v>
      </c>
      <c r="F10" s="23"/>
      <c r="G10" s="23">
        <v>690.92195239785178</v>
      </c>
      <c r="H10" s="23">
        <v>11455.470541983501</v>
      </c>
      <c r="I10" s="23">
        <f t="shared" si="1"/>
        <v>12146.392494381353</v>
      </c>
      <c r="J10" s="23"/>
      <c r="K10" s="23">
        <v>1597409.3400811702</v>
      </c>
      <c r="L10" s="23">
        <v>19265751.038579401</v>
      </c>
      <c r="M10" s="23">
        <f t="shared" si="2"/>
        <v>20863160.378660571</v>
      </c>
    </row>
    <row r="11" spans="1:13" x14ac:dyDescent="0.2">
      <c r="A11" s="1" t="s">
        <v>78</v>
      </c>
      <c r="B11" s="23" t="s">
        <v>79</v>
      </c>
      <c r="C11" s="23">
        <v>101.04560852609211</v>
      </c>
      <c r="D11" s="23">
        <v>10882.121238893664</v>
      </c>
      <c r="E11" s="23">
        <f t="shared" si="0"/>
        <v>10983.166847419756</v>
      </c>
      <c r="F11" s="23"/>
      <c r="G11" s="23">
        <v>101.00826758796211</v>
      </c>
      <c r="H11" s="23">
        <v>10705.5536457282</v>
      </c>
      <c r="I11" s="23">
        <f t="shared" si="1"/>
        <v>10806.561913316162</v>
      </c>
      <c r="J11" s="23"/>
      <c r="K11" s="23">
        <v>187771.68694931269</v>
      </c>
      <c r="L11" s="23">
        <v>18392838.140811499</v>
      </c>
      <c r="M11" s="23">
        <f t="shared" si="2"/>
        <v>18580609.827760812</v>
      </c>
    </row>
    <row r="12" spans="1:13" x14ac:dyDescent="0.2">
      <c r="A12" s="1" t="s">
        <v>80</v>
      </c>
      <c r="B12" s="23" t="s">
        <v>81</v>
      </c>
      <c r="C12" s="23">
        <v>1307.3112832291336</v>
      </c>
      <c r="D12" s="23">
        <v>17538.749789428006</v>
      </c>
      <c r="E12" s="23">
        <f t="shared" si="0"/>
        <v>18846.061072657139</v>
      </c>
      <c r="F12" s="23"/>
      <c r="G12" s="23">
        <v>1293.7354031697614</v>
      </c>
      <c r="H12" s="23">
        <v>17315.417400791601</v>
      </c>
      <c r="I12" s="23">
        <f t="shared" si="1"/>
        <v>18609.152803961362</v>
      </c>
      <c r="J12" s="23"/>
      <c r="K12" s="23">
        <v>3021746.7896991409</v>
      </c>
      <c r="L12" s="23">
        <v>29998049.683405101</v>
      </c>
      <c r="M12" s="23">
        <f t="shared" si="2"/>
        <v>33019796.473104242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789.7178973840538</v>
      </c>
      <c r="E13" s="23">
        <f t="shared" si="0"/>
        <v>789.7178973840538</v>
      </c>
      <c r="F13" s="23"/>
      <c r="G13" s="23">
        <v>0</v>
      </c>
      <c r="H13" s="23">
        <v>783.37585053112105</v>
      </c>
      <c r="I13" s="23">
        <f t="shared" si="1"/>
        <v>783.37585053112105</v>
      </c>
      <c r="J13" s="23"/>
      <c r="K13" s="23">
        <v>0</v>
      </c>
      <c r="L13" s="23">
        <v>1478412.4548254199</v>
      </c>
      <c r="M13" s="23">
        <f t="shared" si="2"/>
        <v>1478412.4548254199</v>
      </c>
    </row>
    <row r="14" spans="1:13" x14ac:dyDescent="0.2">
      <c r="A14" s="1" t="s">
        <v>84</v>
      </c>
      <c r="B14" s="23" t="s">
        <v>85</v>
      </c>
      <c r="C14" s="23">
        <v>111.70805544204723</v>
      </c>
      <c r="D14" s="23">
        <v>14763.521840726558</v>
      </c>
      <c r="E14" s="23">
        <f t="shared" si="0"/>
        <v>14875.229896168607</v>
      </c>
      <c r="F14" s="23"/>
      <c r="G14" s="23">
        <v>111.14453129188769</v>
      </c>
      <c r="H14" s="23">
        <v>14500.72256751122</v>
      </c>
      <c r="I14" s="23">
        <f t="shared" si="1"/>
        <v>14611.867098803108</v>
      </c>
      <c r="J14" s="23"/>
      <c r="K14" s="23">
        <v>204299.46757047623</v>
      </c>
      <c r="L14" s="23">
        <v>26501172.294433501</v>
      </c>
      <c r="M14" s="23">
        <f t="shared" si="2"/>
        <v>26705471.762003977</v>
      </c>
    </row>
    <row r="15" spans="1:13" x14ac:dyDescent="0.2">
      <c r="A15" s="1" t="s">
        <v>86</v>
      </c>
      <c r="B15" s="23" t="s">
        <v>87</v>
      </c>
      <c r="C15" s="23">
        <v>7.9467362635405152</v>
      </c>
      <c r="D15" s="23">
        <v>8307.5297296472472</v>
      </c>
      <c r="E15" s="23">
        <f t="shared" si="0"/>
        <v>8315.4764659107877</v>
      </c>
      <c r="F15" s="23"/>
      <c r="G15" s="23">
        <v>7.9467362635414247</v>
      </c>
      <c r="H15" s="23">
        <v>8087.2265005694899</v>
      </c>
      <c r="I15" s="23">
        <f t="shared" si="1"/>
        <v>8095.1732368330313</v>
      </c>
      <c r="J15" s="23"/>
      <c r="K15" s="23">
        <v>16207.140194425359</v>
      </c>
      <c r="L15" s="23">
        <v>13168507.8413892</v>
      </c>
      <c r="M15" s="23">
        <f t="shared" si="2"/>
        <v>13184714.981583625</v>
      </c>
    </row>
    <row r="16" spans="1:13" x14ac:dyDescent="0.2">
      <c r="A16" s="1" t="s">
        <v>88</v>
      </c>
      <c r="B16" s="23" t="s">
        <v>89</v>
      </c>
      <c r="C16" s="23">
        <v>250.98026429703896</v>
      </c>
      <c r="D16" s="23">
        <v>16656.875990809775</v>
      </c>
      <c r="E16" s="23">
        <f t="shared" si="0"/>
        <v>16907.856255106813</v>
      </c>
      <c r="F16" s="23"/>
      <c r="G16" s="23">
        <v>250.02312695092405</v>
      </c>
      <c r="H16" s="23">
        <v>16233.9435467078</v>
      </c>
      <c r="I16" s="23">
        <f t="shared" si="1"/>
        <v>16483.966673658724</v>
      </c>
      <c r="J16" s="23"/>
      <c r="K16" s="23">
        <v>506959.90898283944</v>
      </c>
      <c r="L16" s="23">
        <v>25742123.352969199</v>
      </c>
      <c r="M16" s="23">
        <f t="shared" si="2"/>
        <v>26249083.261952039</v>
      </c>
    </row>
    <row r="17" spans="1:13" x14ac:dyDescent="0.2">
      <c r="A17" s="1" t="s">
        <v>90</v>
      </c>
      <c r="B17" s="23" t="s">
        <v>91</v>
      </c>
      <c r="C17" s="23">
        <v>885.96200935401339</v>
      </c>
      <c r="D17" s="23">
        <v>23858.679083825813</v>
      </c>
      <c r="E17" s="23">
        <f t="shared" si="0"/>
        <v>24744.641093179827</v>
      </c>
      <c r="F17" s="23"/>
      <c r="G17" s="23">
        <v>876.09633228137773</v>
      </c>
      <c r="H17" s="23">
        <v>23531.117852674652</v>
      </c>
      <c r="I17" s="23">
        <f t="shared" si="1"/>
        <v>24407.214184956028</v>
      </c>
      <c r="J17" s="23"/>
      <c r="K17" s="23">
        <v>1731547.7634208016</v>
      </c>
      <c r="L17" s="23">
        <v>38819296.179419011</v>
      </c>
      <c r="M17" s="23">
        <f t="shared" si="2"/>
        <v>40550843.942839816</v>
      </c>
    </row>
    <row r="18" spans="1:13" x14ac:dyDescent="0.2">
      <c r="A18" s="1" t="s">
        <v>92</v>
      </c>
      <c r="B18" s="23" t="s">
        <v>93</v>
      </c>
      <c r="C18" s="23">
        <v>101.92831559612569</v>
      </c>
      <c r="D18" s="23">
        <v>10165.2434872799</v>
      </c>
      <c r="E18" s="23">
        <f t="shared" si="0"/>
        <v>10267.171802876026</v>
      </c>
      <c r="F18" s="23"/>
      <c r="G18" s="23">
        <v>100.91381370768795</v>
      </c>
      <c r="H18" s="23">
        <v>10016.4849343927</v>
      </c>
      <c r="I18" s="23">
        <f t="shared" si="1"/>
        <v>10117.398748100388</v>
      </c>
      <c r="J18" s="23"/>
      <c r="K18" s="23">
        <v>200233.06615857594</v>
      </c>
      <c r="L18" s="23">
        <v>15705899.872862499</v>
      </c>
      <c r="M18" s="23">
        <f t="shared" si="2"/>
        <v>15906132.939021075</v>
      </c>
    </row>
    <row r="19" spans="1:13" x14ac:dyDescent="0.2">
      <c r="A19" s="1" t="s">
        <v>94</v>
      </c>
      <c r="B19" s="23" t="s">
        <v>95</v>
      </c>
      <c r="C19" s="23">
        <v>1652.2180306601585</v>
      </c>
      <c r="D19" s="23">
        <v>41948.312958408358</v>
      </c>
      <c r="E19" s="23">
        <f t="shared" si="0"/>
        <v>43600.530989068517</v>
      </c>
      <c r="F19" s="23"/>
      <c r="G19" s="23">
        <v>1629.3276100789226</v>
      </c>
      <c r="H19" s="23">
        <v>41167.267531299403</v>
      </c>
      <c r="I19" s="23">
        <f t="shared" si="1"/>
        <v>42796.595141378326</v>
      </c>
      <c r="J19" s="23"/>
      <c r="K19" s="23">
        <v>3568332.273748301</v>
      </c>
      <c r="L19" s="23">
        <v>61291463.272287399</v>
      </c>
      <c r="M19" s="23">
        <f t="shared" si="2"/>
        <v>64859795.5460357</v>
      </c>
    </row>
    <row r="20" spans="1:13" x14ac:dyDescent="0.2">
      <c r="A20" s="1" t="s">
        <v>96</v>
      </c>
      <c r="B20" s="23" t="s">
        <v>97</v>
      </c>
      <c r="C20" s="23">
        <v>240.25214824211253</v>
      </c>
      <c r="D20" s="23">
        <v>23309.241712471041</v>
      </c>
      <c r="E20" s="23">
        <f t="shared" si="0"/>
        <v>23549.493860713155</v>
      </c>
      <c r="F20" s="23"/>
      <c r="G20" s="23">
        <v>239.86946729330157</v>
      </c>
      <c r="H20" s="23">
        <v>22783.453881198602</v>
      </c>
      <c r="I20" s="23">
        <f t="shared" si="1"/>
        <v>23023.323348491904</v>
      </c>
      <c r="J20" s="23"/>
      <c r="K20" s="23">
        <v>558192.0427524671</v>
      </c>
      <c r="L20" s="23">
        <v>36882605.343816802</v>
      </c>
      <c r="M20" s="23">
        <f t="shared" si="2"/>
        <v>37440797.386569269</v>
      </c>
    </row>
    <row r="21" spans="1:13" x14ac:dyDescent="0.2">
      <c r="A21" s="1" t="s">
        <v>98</v>
      </c>
      <c r="B21" s="23" t="s">
        <v>99</v>
      </c>
      <c r="C21" s="23">
        <v>329.03055736629085</v>
      </c>
      <c r="D21" s="23">
        <v>15128.448026391554</v>
      </c>
      <c r="E21" s="23">
        <f t="shared" si="0"/>
        <v>15457.478583757846</v>
      </c>
      <c r="F21" s="23"/>
      <c r="G21" s="23">
        <v>328.65976310822498</v>
      </c>
      <c r="H21" s="23">
        <v>14716.021266573138</v>
      </c>
      <c r="I21" s="23">
        <f t="shared" si="1"/>
        <v>15044.681029681364</v>
      </c>
      <c r="J21" s="23"/>
      <c r="K21" s="23">
        <v>656291.59362703003</v>
      </c>
      <c r="L21" s="23">
        <v>22970500.07163297</v>
      </c>
      <c r="M21" s="23">
        <f t="shared" si="2"/>
        <v>23626791.665260002</v>
      </c>
    </row>
    <row r="22" spans="1:13" x14ac:dyDescent="0.2">
      <c r="A22" s="1" t="s">
        <v>100</v>
      </c>
      <c r="B22" s="23" t="s">
        <v>101</v>
      </c>
      <c r="C22" s="23">
        <v>458.8006488853498</v>
      </c>
      <c r="D22" s="23">
        <v>73648.134996380788</v>
      </c>
      <c r="E22" s="23">
        <f t="shared" si="0"/>
        <v>74106.935645266145</v>
      </c>
      <c r="F22" s="23"/>
      <c r="G22" s="23">
        <v>454.5844683000505</v>
      </c>
      <c r="H22" s="23">
        <v>72334.500320457795</v>
      </c>
      <c r="I22" s="23">
        <f t="shared" si="1"/>
        <v>72789.084788757842</v>
      </c>
      <c r="J22" s="23"/>
      <c r="K22" s="23">
        <v>1071470.2924802452</v>
      </c>
      <c r="L22" s="23">
        <v>123224097.12290309</v>
      </c>
      <c r="M22" s="23">
        <f t="shared" si="2"/>
        <v>124295567.41538334</v>
      </c>
    </row>
    <row r="23" spans="1:13" x14ac:dyDescent="0.2">
      <c r="A23" s="1" t="s">
        <v>102</v>
      </c>
      <c r="B23" s="23" t="s">
        <v>103</v>
      </c>
      <c r="C23" s="23">
        <v>241.5110939076676</v>
      </c>
      <c r="D23" s="23">
        <v>8314.5543234812103</v>
      </c>
      <c r="E23" s="23">
        <f t="shared" si="0"/>
        <v>8556.0654173888779</v>
      </c>
      <c r="F23" s="23"/>
      <c r="G23" s="23">
        <v>241.25497632463885</v>
      </c>
      <c r="H23" s="23">
        <v>8164.4283675630704</v>
      </c>
      <c r="I23" s="23">
        <f t="shared" si="1"/>
        <v>8405.6833438877093</v>
      </c>
      <c r="J23" s="23"/>
      <c r="K23" s="23">
        <v>414265.3660128247</v>
      </c>
      <c r="L23" s="23">
        <v>13990945.7295385</v>
      </c>
      <c r="M23" s="23">
        <f t="shared" si="2"/>
        <v>14405211.095551325</v>
      </c>
    </row>
    <row r="24" spans="1:13" x14ac:dyDescent="0.2">
      <c r="A24" s="1" t="s">
        <v>104</v>
      </c>
      <c r="B24" s="23" t="s">
        <v>105</v>
      </c>
      <c r="C24" s="23">
        <v>116.44582804746824</v>
      </c>
      <c r="D24" s="23">
        <v>12966.962780404931</v>
      </c>
      <c r="E24" s="23">
        <f t="shared" si="0"/>
        <v>13083.408608452399</v>
      </c>
      <c r="F24" s="23"/>
      <c r="G24" s="23">
        <v>115.68266035350825</v>
      </c>
      <c r="H24" s="23">
        <v>12856.3339678872</v>
      </c>
      <c r="I24" s="23">
        <f t="shared" si="1"/>
        <v>12972.016628240708</v>
      </c>
      <c r="J24" s="23"/>
      <c r="K24" s="23">
        <v>232512.32114883512</v>
      </c>
      <c r="L24" s="23">
        <v>20317580.388732702</v>
      </c>
      <c r="M24" s="23">
        <f t="shared" si="2"/>
        <v>20550092.709881537</v>
      </c>
    </row>
    <row r="25" spans="1:13" x14ac:dyDescent="0.2">
      <c r="A25" s="1" t="s">
        <v>106</v>
      </c>
      <c r="B25" s="23" t="s">
        <v>107</v>
      </c>
      <c r="C25" s="23">
        <v>1554.1758575222702</v>
      </c>
      <c r="D25" s="23">
        <v>32813.225336669704</v>
      </c>
      <c r="E25" s="23">
        <f t="shared" si="0"/>
        <v>34367.401194191974</v>
      </c>
      <c r="F25" s="23"/>
      <c r="G25" s="23">
        <v>1523.455578349709</v>
      </c>
      <c r="H25" s="23">
        <v>32168.25206664564</v>
      </c>
      <c r="I25" s="23">
        <f t="shared" si="1"/>
        <v>33691.707644995346</v>
      </c>
      <c r="J25" s="23"/>
      <c r="K25" s="23">
        <v>3539815.3368821247</v>
      </c>
      <c r="L25" s="23">
        <v>49919388.127869122</v>
      </c>
      <c r="M25" s="23">
        <f t="shared" si="2"/>
        <v>53459203.464751244</v>
      </c>
    </row>
    <row r="26" spans="1:13" x14ac:dyDescent="0.2">
      <c r="A26" s="1" t="s">
        <v>108</v>
      </c>
      <c r="B26" s="23" t="s">
        <v>109</v>
      </c>
      <c r="C26" s="23">
        <v>2133.5184787731905</v>
      </c>
      <c r="D26" s="23">
        <v>12549.389307794101</v>
      </c>
      <c r="E26" s="23">
        <f t="shared" si="0"/>
        <v>14682.907786567292</v>
      </c>
      <c r="F26" s="23"/>
      <c r="G26" s="23">
        <v>2104.3894168935894</v>
      </c>
      <c r="H26" s="23">
        <v>12396.5565653799</v>
      </c>
      <c r="I26" s="23">
        <f t="shared" si="1"/>
        <v>14500.94598227349</v>
      </c>
      <c r="J26" s="23"/>
      <c r="K26" s="23">
        <v>4778655.0714129806</v>
      </c>
      <c r="L26" s="23">
        <v>18856431.185169101</v>
      </c>
      <c r="M26" s="23">
        <f t="shared" si="2"/>
        <v>23635086.256582081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10180.689701052059</v>
      </c>
      <c r="E27" s="23">
        <f t="shared" si="0"/>
        <v>10180.689701052059</v>
      </c>
      <c r="F27" s="23"/>
      <c r="G27" s="23">
        <v>0</v>
      </c>
      <c r="H27" s="23">
        <v>10009.892783849607</v>
      </c>
      <c r="I27" s="23">
        <f t="shared" si="1"/>
        <v>10009.892783849607</v>
      </c>
      <c r="J27" s="23"/>
      <c r="K27" s="23">
        <v>0</v>
      </c>
      <c r="L27" s="23">
        <v>17699449.969086401</v>
      </c>
      <c r="M27" s="23">
        <f t="shared" si="2"/>
        <v>17699449.969086401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2022.0606736514494</v>
      </c>
      <c r="E28" s="23">
        <f t="shared" si="0"/>
        <v>2022.0606736514494</v>
      </c>
      <c r="F28" s="23"/>
      <c r="G28" s="23">
        <v>0</v>
      </c>
      <c r="H28" s="23">
        <v>2013.13244486545</v>
      </c>
      <c r="I28" s="23">
        <f t="shared" si="1"/>
        <v>2013.13244486545</v>
      </c>
      <c r="J28" s="23"/>
      <c r="K28" s="23">
        <v>0</v>
      </c>
      <c r="L28" s="23">
        <v>2429182.6388552198</v>
      </c>
      <c r="M28" s="23">
        <f t="shared" si="2"/>
        <v>2429182.6388552198</v>
      </c>
    </row>
    <row r="29" spans="1:13" x14ac:dyDescent="0.2">
      <c r="A29" s="1" t="s">
        <v>114</v>
      </c>
      <c r="B29" s="23" t="s">
        <v>115</v>
      </c>
      <c r="C29" s="23">
        <v>285.4965811198299</v>
      </c>
      <c r="D29" s="23">
        <v>7596.6972313194165</v>
      </c>
      <c r="E29" s="23">
        <f t="shared" si="0"/>
        <v>7882.1938124392464</v>
      </c>
      <c r="F29" s="23"/>
      <c r="G29" s="23">
        <v>282.78787961708258</v>
      </c>
      <c r="H29" s="23">
        <v>7410.3129933167902</v>
      </c>
      <c r="I29" s="23">
        <f t="shared" si="1"/>
        <v>7693.1008729338728</v>
      </c>
      <c r="J29" s="23"/>
      <c r="K29" s="23">
        <v>480102.36646376178</v>
      </c>
      <c r="L29" s="23">
        <v>11298930.16120203</v>
      </c>
      <c r="M29" s="23">
        <f t="shared" si="2"/>
        <v>11779032.527665792</v>
      </c>
    </row>
    <row r="30" spans="1:13" x14ac:dyDescent="0.2">
      <c r="A30" s="1" t="s">
        <v>116</v>
      </c>
      <c r="B30" s="23" t="s">
        <v>117</v>
      </c>
      <c r="C30" s="23">
        <v>22338.108686268766</v>
      </c>
      <c r="D30" s="23">
        <v>166171.68345123151</v>
      </c>
      <c r="E30" s="23">
        <f t="shared" si="0"/>
        <v>188509.79213750028</v>
      </c>
      <c r="F30" s="23"/>
      <c r="G30" s="23">
        <v>21891.658849412714</v>
      </c>
      <c r="H30" s="23">
        <v>163310.76115611623</v>
      </c>
      <c r="I30" s="23">
        <f t="shared" si="1"/>
        <v>185202.42000552895</v>
      </c>
      <c r="J30" s="23"/>
      <c r="K30" s="23">
        <v>42226678.749282926</v>
      </c>
      <c r="L30" s="23">
        <v>274327277.65155828</v>
      </c>
      <c r="M30" s="23">
        <f t="shared" si="2"/>
        <v>316553956.40084124</v>
      </c>
    </row>
    <row r="31" spans="1:13" x14ac:dyDescent="0.2">
      <c r="A31" s="1" t="s">
        <v>118</v>
      </c>
      <c r="B31" s="23" t="s">
        <v>119</v>
      </c>
      <c r="C31" s="23">
        <v>9998.1095268593199</v>
      </c>
      <c r="D31" s="23">
        <v>41910.073341867239</v>
      </c>
      <c r="E31" s="23">
        <f t="shared" si="0"/>
        <v>51908.182868726559</v>
      </c>
      <c r="F31" s="23"/>
      <c r="G31" s="23">
        <v>9834.9638425877729</v>
      </c>
      <c r="H31" s="23">
        <v>41137.294898435997</v>
      </c>
      <c r="I31" s="23">
        <f t="shared" si="1"/>
        <v>50972.258741023768</v>
      </c>
      <c r="J31" s="23"/>
      <c r="K31" s="23">
        <v>20803709.075618286</v>
      </c>
      <c r="L31" s="23">
        <v>62435932.171016604</v>
      </c>
      <c r="M31" s="23">
        <f t="shared" si="2"/>
        <v>83239641.246634886</v>
      </c>
    </row>
    <row r="32" spans="1:13" x14ac:dyDescent="0.2">
      <c r="A32" s="1" t="s">
        <v>120</v>
      </c>
      <c r="B32" s="23" t="s">
        <v>121</v>
      </c>
      <c r="C32" s="23">
        <v>9947.1311631624412</v>
      </c>
      <c r="D32" s="23">
        <v>144588.38566549041</v>
      </c>
      <c r="E32" s="23">
        <f t="shared" si="0"/>
        <v>154535.51682865285</v>
      </c>
      <c r="F32" s="23"/>
      <c r="G32" s="23">
        <v>9833.0146761842771</v>
      </c>
      <c r="H32" s="23">
        <v>141901.853407666</v>
      </c>
      <c r="I32" s="23">
        <f t="shared" si="1"/>
        <v>151734.86808385028</v>
      </c>
      <c r="J32" s="23"/>
      <c r="K32" s="23">
        <v>19100633.690969199</v>
      </c>
      <c r="L32" s="23">
        <v>215071156.14590701</v>
      </c>
      <c r="M32" s="23">
        <f t="shared" si="2"/>
        <v>234171789.83687621</v>
      </c>
    </row>
    <row r="33" spans="1:13" x14ac:dyDescent="0.2">
      <c r="A33" s="1" t="s">
        <v>122</v>
      </c>
      <c r="B33" s="23" t="s">
        <v>123</v>
      </c>
      <c r="C33" s="23">
        <v>37326.311817485752</v>
      </c>
      <c r="D33" s="23">
        <v>179063.68584253432</v>
      </c>
      <c r="E33" s="23">
        <f t="shared" si="0"/>
        <v>216389.99766002008</v>
      </c>
      <c r="F33" s="23"/>
      <c r="G33" s="23">
        <v>36929.468217385409</v>
      </c>
      <c r="H33" s="23">
        <v>175465.346419601</v>
      </c>
      <c r="I33" s="23">
        <f t="shared" si="1"/>
        <v>212394.81463698641</v>
      </c>
      <c r="J33" s="23"/>
      <c r="K33" s="23">
        <v>59576024.563434601</v>
      </c>
      <c r="L33" s="23">
        <v>229165041.57753199</v>
      </c>
      <c r="M33" s="23">
        <f t="shared" si="2"/>
        <v>288741066.14096659</v>
      </c>
    </row>
    <row r="34" spans="1:13" x14ac:dyDescent="0.2">
      <c r="A34" s="1" t="s">
        <v>124</v>
      </c>
      <c r="B34" s="23" t="s">
        <v>125</v>
      </c>
      <c r="C34" s="23">
        <v>12430.71634517448</v>
      </c>
      <c r="D34" s="23">
        <v>56535.067820360317</v>
      </c>
      <c r="E34" s="23">
        <f t="shared" si="0"/>
        <v>68965.784165534802</v>
      </c>
      <c r="F34" s="23"/>
      <c r="G34" s="23">
        <v>12178.279302954517</v>
      </c>
      <c r="H34" s="23">
        <v>55339.771868400698</v>
      </c>
      <c r="I34" s="23">
        <f t="shared" si="1"/>
        <v>67518.051171355211</v>
      </c>
      <c r="J34" s="23"/>
      <c r="K34" s="23">
        <v>29165572.741682127</v>
      </c>
      <c r="L34" s="23">
        <v>94716524.948947296</v>
      </c>
      <c r="M34" s="23">
        <f t="shared" si="2"/>
        <v>123882097.69062942</v>
      </c>
    </row>
    <row r="35" spans="1:13" x14ac:dyDescent="0.2">
      <c r="A35" s="1" t="s">
        <v>126</v>
      </c>
      <c r="B35" s="23" t="s">
        <v>127</v>
      </c>
      <c r="C35" s="23">
        <v>270.40541536793171</v>
      </c>
      <c r="D35" s="23">
        <v>12683.085834726393</v>
      </c>
      <c r="E35" s="23">
        <f t="shared" si="0"/>
        <v>12953.491250094325</v>
      </c>
      <c r="F35" s="23"/>
      <c r="G35" s="23">
        <v>269.85399156394305</v>
      </c>
      <c r="H35" s="23">
        <v>12388.564456326631</v>
      </c>
      <c r="I35" s="23">
        <f t="shared" si="1"/>
        <v>12658.418447890574</v>
      </c>
      <c r="J35" s="23"/>
      <c r="K35" s="23">
        <v>545742.17828845233</v>
      </c>
      <c r="L35" s="23">
        <v>23298675.259299029</v>
      </c>
      <c r="M35" s="23">
        <f t="shared" si="2"/>
        <v>23844417.437587481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6885.778960895198</v>
      </c>
      <c r="E36" s="23">
        <f t="shared" si="0"/>
        <v>6885.778960895198</v>
      </c>
      <c r="F36" s="23"/>
      <c r="G36" s="23">
        <v>0</v>
      </c>
      <c r="H36" s="23">
        <v>6671.1335489165504</v>
      </c>
      <c r="I36" s="23">
        <f t="shared" si="1"/>
        <v>6671.1335489165504</v>
      </c>
      <c r="J36" s="23"/>
      <c r="K36" s="23">
        <v>0</v>
      </c>
      <c r="L36" s="23">
        <v>16158385.1303048</v>
      </c>
      <c r="M36" s="23">
        <f t="shared" si="2"/>
        <v>16158385.1303048</v>
      </c>
    </row>
    <row r="37" spans="1:13" x14ac:dyDescent="0.2">
      <c r="A37" s="1" t="s">
        <v>130</v>
      </c>
      <c r="B37" s="23" t="s">
        <v>131</v>
      </c>
      <c r="C37" s="23">
        <v>372.87045628954547</v>
      </c>
      <c r="D37" s="23">
        <v>14191.298648173854</v>
      </c>
      <c r="E37" s="23">
        <f t="shared" si="0"/>
        <v>14564.169104463399</v>
      </c>
      <c r="F37" s="23"/>
      <c r="G37" s="23">
        <v>369.22608717374897</v>
      </c>
      <c r="H37" s="23">
        <v>13793.858626061727</v>
      </c>
      <c r="I37" s="23">
        <f t="shared" si="1"/>
        <v>14163.084713235476</v>
      </c>
      <c r="J37" s="23"/>
      <c r="K37" s="23">
        <v>832003.74015113711</v>
      </c>
      <c r="L37" s="23">
        <v>23732281.014629107</v>
      </c>
      <c r="M37" s="23">
        <f t="shared" si="2"/>
        <v>24564284.754780244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36103.300228868182</v>
      </c>
      <c r="E38" s="23">
        <f t="shared" si="0"/>
        <v>36103.300228868182</v>
      </c>
      <c r="F38" s="23"/>
      <c r="G38" s="23">
        <v>0</v>
      </c>
      <c r="H38" s="23">
        <v>35477.896898483603</v>
      </c>
      <c r="I38" s="23">
        <f t="shared" si="1"/>
        <v>35477.896898483603</v>
      </c>
      <c r="J38" s="23"/>
      <c r="K38" s="23">
        <v>0</v>
      </c>
      <c r="L38" s="23">
        <v>51915341.710360996</v>
      </c>
      <c r="M38" s="23">
        <f t="shared" si="2"/>
        <v>51915341.710360996</v>
      </c>
    </row>
    <row r="39" spans="1:13" x14ac:dyDescent="0.2">
      <c r="A39" s="1" t="s">
        <v>134</v>
      </c>
      <c r="B39" s="23" t="s">
        <v>135</v>
      </c>
      <c r="C39" s="23">
        <v>8602.2943592882111</v>
      </c>
      <c r="D39" s="23">
        <v>55979.61495985488</v>
      </c>
      <c r="E39" s="23">
        <f t="shared" si="0"/>
        <v>64581.909319143087</v>
      </c>
      <c r="F39" s="23"/>
      <c r="G39" s="23">
        <v>8381.9762288211368</v>
      </c>
      <c r="H39" s="23">
        <v>54800.670067706305</v>
      </c>
      <c r="I39" s="23">
        <f t="shared" si="1"/>
        <v>63182.64629652744</v>
      </c>
      <c r="J39" s="23"/>
      <c r="K39" s="23">
        <v>15354766.396809662</v>
      </c>
      <c r="L39" s="23">
        <v>59700057.250462905</v>
      </c>
      <c r="M39" s="23">
        <f t="shared" si="2"/>
        <v>75054823.647272572</v>
      </c>
    </row>
    <row r="40" spans="1:13" x14ac:dyDescent="0.2">
      <c r="A40" s="1" t="s">
        <v>136</v>
      </c>
      <c r="B40" s="23" t="s">
        <v>137</v>
      </c>
      <c r="C40" s="23">
        <v>327.92521358936079</v>
      </c>
      <c r="D40" s="23">
        <v>27478.67016218499</v>
      </c>
      <c r="E40" s="23">
        <f t="shared" si="0"/>
        <v>27806.595375774352</v>
      </c>
      <c r="F40" s="23"/>
      <c r="G40" s="23">
        <v>322.99123155114842</v>
      </c>
      <c r="H40" s="23">
        <v>27195.453042810645</v>
      </c>
      <c r="I40" s="23">
        <f t="shared" si="1"/>
        <v>27518.444274361795</v>
      </c>
      <c r="J40" s="23"/>
      <c r="K40" s="23">
        <v>778924.97407621308</v>
      </c>
      <c r="L40" s="23">
        <v>29788986.099692851</v>
      </c>
      <c r="M40" s="23">
        <f t="shared" si="2"/>
        <v>30567911.073769063</v>
      </c>
    </row>
    <row r="41" spans="1:13" x14ac:dyDescent="0.2">
      <c r="A41" s="1" t="s">
        <v>138</v>
      </c>
      <c r="B41" s="23" t="s">
        <v>139</v>
      </c>
      <c r="C41" s="23">
        <v>551.6075907941713</v>
      </c>
      <c r="D41" s="23">
        <v>7527.1182817828148</v>
      </c>
      <c r="E41" s="23">
        <f t="shared" si="0"/>
        <v>8078.7258725769861</v>
      </c>
      <c r="F41" s="23"/>
      <c r="G41" s="23">
        <v>537.44871281423593</v>
      </c>
      <c r="H41" s="23">
        <v>7336.2708399547737</v>
      </c>
      <c r="I41" s="23">
        <f t="shared" si="1"/>
        <v>7873.7195527690092</v>
      </c>
      <c r="J41" s="23"/>
      <c r="K41" s="23">
        <v>1092978.6753923604</v>
      </c>
      <c r="L41" s="23">
        <v>9619284.7158625014</v>
      </c>
      <c r="M41" s="23">
        <f t="shared" si="2"/>
        <v>10712263.391254861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14592.542315168062</v>
      </c>
      <c r="E42" s="23">
        <f t="shared" si="0"/>
        <v>14592.542315168062</v>
      </c>
      <c r="F42" s="23"/>
      <c r="G42" s="23">
        <v>0</v>
      </c>
      <c r="H42" s="23">
        <v>14325.6659200172</v>
      </c>
      <c r="I42" s="23">
        <f t="shared" si="1"/>
        <v>14325.6659200172</v>
      </c>
      <c r="J42" s="23"/>
      <c r="K42" s="23">
        <v>0</v>
      </c>
      <c r="L42" s="23">
        <v>31356219.792884599</v>
      </c>
      <c r="M42" s="23">
        <f t="shared" si="2"/>
        <v>31356219.792884599</v>
      </c>
    </row>
    <row r="43" spans="1:13" x14ac:dyDescent="0.2">
      <c r="A43" s="1" t="s">
        <v>142</v>
      </c>
      <c r="B43" s="23" t="s">
        <v>143</v>
      </c>
      <c r="C43" s="23">
        <v>1430.0889796530514</v>
      </c>
      <c r="D43" s="23">
        <v>13508.469650498511</v>
      </c>
      <c r="E43" s="23">
        <f t="shared" si="0"/>
        <v>14938.558630151563</v>
      </c>
      <c r="F43" s="23"/>
      <c r="G43" s="23">
        <v>1387.0622515358018</v>
      </c>
      <c r="H43" s="23">
        <v>13119.668298091688</v>
      </c>
      <c r="I43" s="23">
        <f t="shared" si="1"/>
        <v>14506.730549627489</v>
      </c>
      <c r="J43" s="23"/>
      <c r="K43" s="23">
        <v>3890057.0854322077</v>
      </c>
      <c r="L43" s="23">
        <v>19188617.973778661</v>
      </c>
      <c r="M43" s="23">
        <f t="shared" si="2"/>
        <v>23078675.05921087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52036.607657404646</v>
      </c>
      <c r="E44" s="23">
        <f t="shared" si="0"/>
        <v>52036.607657404646</v>
      </c>
      <c r="F44" s="23"/>
      <c r="G44" s="23">
        <v>0</v>
      </c>
      <c r="H44" s="23">
        <v>50421.888158540911</v>
      </c>
      <c r="I44" s="23">
        <f t="shared" si="1"/>
        <v>50421.888158540911</v>
      </c>
      <c r="J44" s="23"/>
      <c r="K44" s="23">
        <v>0</v>
      </c>
      <c r="L44" s="23">
        <v>90545940.2363583</v>
      </c>
      <c r="M44" s="23">
        <f t="shared" si="2"/>
        <v>90545940.2363583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17508.913748996794</v>
      </c>
      <c r="E45" s="23">
        <f t="shared" si="0"/>
        <v>17508.913748996794</v>
      </c>
      <c r="F45" s="23"/>
      <c r="G45" s="23">
        <v>0</v>
      </c>
      <c r="H45" s="23">
        <v>17112.0920672256</v>
      </c>
      <c r="I45" s="23">
        <f t="shared" si="1"/>
        <v>17112.0920672256</v>
      </c>
      <c r="J45" s="23"/>
      <c r="K45" s="23">
        <v>0</v>
      </c>
      <c r="L45" s="23">
        <v>26175008.238038901</v>
      </c>
      <c r="M45" s="23">
        <f t="shared" si="2"/>
        <v>26175008.238038901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1428.6065454464861</v>
      </c>
      <c r="E46" s="23">
        <f t="shared" si="0"/>
        <v>1428.6065454464861</v>
      </c>
      <c r="F46" s="23"/>
      <c r="G46" s="23">
        <v>0</v>
      </c>
      <c r="H46" s="23">
        <v>1305.2107038841</v>
      </c>
      <c r="I46" s="23">
        <f t="shared" si="1"/>
        <v>1305.2107038841</v>
      </c>
      <c r="J46" s="23"/>
      <c r="K46" s="23">
        <v>0</v>
      </c>
      <c r="L46" s="23">
        <v>2028895.3376752899</v>
      </c>
      <c r="M46" s="23">
        <f t="shared" si="2"/>
        <v>2028895.3376752899</v>
      </c>
    </row>
    <row r="47" spans="1:13" x14ac:dyDescent="0.2">
      <c r="A47" s="1" t="s">
        <v>150</v>
      </c>
      <c r="B47" s="23" t="s">
        <v>151</v>
      </c>
      <c r="C47" s="23">
        <v>1087.1603245871374</v>
      </c>
      <c r="D47" s="23">
        <v>5054.8475988951141</v>
      </c>
      <c r="E47" s="23">
        <f t="shared" si="0"/>
        <v>6142.0079234822515</v>
      </c>
      <c r="F47" s="23"/>
      <c r="G47" s="23">
        <v>1073.75452323637</v>
      </c>
      <c r="H47" s="23">
        <v>4909.4020392666098</v>
      </c>
      <c r="I47" s="23">
        <f t="shared" si="1"/>
        <v>5983.1565625029798</v>
      </c>
      <c r="J47" s="23"/>
      <c r="K47" s="23">
        <v>1730986.8247161005</v>
      </c>
      <c r="L47" s="23">
        <v>8233932.0119201597</v>
      </c>
      <c r="M47" s="23">
        <f t="shared" si="2"/>
        <v>9964918.8366362602</v>
      </c>
    </row>
    <row r="48" spans="1:13" x14ac:dyDescent="0.2">
      <c r="A48" s="1" t="s">
        <v>152</v>
      </c>
      <c r="B48" s="23" t="s">
        <v>153</v>
      </c>
      <c r="C48" s="23">
        <v>2555.4369642532156</v>
      </c>
      <c r="D48" s="23">
        <v>3205.2737651884372</v>
      </c>
      <c r="E48" s="23">
        <f t="shared" si="0"/>
        <v>5760.7107294416528</v>
      </c>
      <c r="F48" s="23"/>
      <c r="G48" s="23">
        <v>2534.2750124104305</v>
      </c>
      <c r="H48" s="23">
        <v>3136.1421060821604</v>
      </c>
      <c r="I48" s="23">
        <f t="shared" si="1"/>
        <v>5670.4171184925908</v>
      </c>
      <c r="J48" s="23"/>
      <c r="K48" s="23">
        <v>3495726.3570046402</v>
      </c>
      <c r="L48" s="23">
        <v>3601673.9118767013</v>
      </c>
      <c r="M48" s="23">
        <f t="shared" si="2"/>
        <v>7097400.2688813414</v>
      </c>
    </row>
    <row r="49" spans="1:13" x14ac:dyDescent="0.2">
      <c r="A49" s="1" t="s">
        <v>154</v>
      </c>
      <c r="B49" s="23" t="s">
        <v>155</v>
      </c>
      <c r="C49" s="23">
        <v>2975.4780011617586</v>
      </c>
      <c r="D49" s="23">
        <v>16656.933600637461</v>
      </c>
      <c r="E49" s="23">
        <f t="shared" si="0"/>
        <v>19632.41160179922</v>
      </c>
      <c r="F49" s="23"/>
      <c r="G49" s="23">
        <v>2971.1982252298385</v>
      </c>
      <c r="H49" s="23">
        <v>16382.2314730571</v>
      </c>
      <c r="I49" s="23">
        <f t="shared" si="1"/>
        <v>19353.429698286938</v>
      </c>
      <c r="J49" s="23"/>
      <c r="K49" s="23">
        <v>7996077.588945251</v>
      </c>
      <c r="L49" s="23">
        <v>23997719.529310498</v>
      </c>
      <c r="M49" s="23">
        <f t="shared" si="2"/>
        <v>31993797.118255749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4585.936315208598</v>
      </c>
      <c r="D51" s="23">
        <v>21474.11148610117</v>
      </c>
      <c r="E51" s="23">
        <f t="shared" si="0"/>
        <v>26060.047801309767</v>
      </c>
      <c r="F51" s="23"/>
      <c r="G51" s="23">
        <v>4458.75437330967</v>
      </c>
      <c r="H51" s="23">
        <v>20951.490771640809</v>
      </c>
      <c r="I51" s="23">
        <f t="shared" si="1"/>
        <v>25410.245144950481</v>
      </c>
      <c r="J51" s="23"/>
      <c r="K51" s="23">
        <v>10742066.337746378</v>
      </c>
      <c r="L51" s="23">
        <v>31094744.129494559</v>
      </c>
      <c r="M51" s="23">
        <f t="shared" si="2"/>
        <v>41836810.467240937</v>
      </c>
    </row>
    <row r="52" spans="1:13" x14ac:dyDescent="0.2">
      <c r="A52" s="1" t="s">
        <v>160</v>
      </c>
      <c r="B52" s="23" t="s">
        <v>161</v>
      </c>
      <c r="C52" s="23">
        <v>3617.675161241179</v>
      </c>
      <c r="D52" s="23">
        <v>25306.306716125953</v>
      </c>
      <c r="E52" s="23">
        <f t="shared" si="0"/>
        <v>28923.981877367132</v>
      </c>
      <c r="F52" s="23"/>
      <c r="G52" s="23">
        <v>3531.5850435116081</v>
      </c>
      <c r="H52" s="23">
        <v>24622.755808671758</v>
      </c>
      <c r="I52" s="23">
        <f t="shared" si="1"/>
        <v>28154.340852183366</v>
      </c>
      <c r="J52" s="23"/>
      <c r="K52" s="23">
        <v>8306302.3068311065</v>
      </c>
      <c r="L52" s="23">
        <v>39902573.289804049</v>
      </c>
      <c r="M52" s="23">
        <f t="shared" si="2"/>
        <v>48208875.596635155</v>
      </c>
    </row>
    <row r="53" spans="1:13" x14ac:dyDescent="0.2">
      <c r="A53" s="1" t="s">
        <v>162</v>
      </c>
      <c r="B53" s="23" t="s">
        <v>163</v>
      </c>
      <c r="C53" s="23">
        <v>23.446180345154062</v>
      </c>
      <c r="D53" s="23">
        <v>4009.3411305019267</v>
      </c>
      <c r="E53" s="23">
        <f t="shared" si="0"/>
        <v>4032.7873108470808</v>
      </c>
      <c r="F53" s="23"/>
      <c r="G53" s="23">
        <v>23.008302988187097</v>
      </c>
      <c r="H53" s="23">
        <v>3869.3957857792998</v>
      </c>
      <c r="I53" s="23">
        <f t="shared" si="1"/>
        <v>3892.4040887674869</v>
      </c>
      <c r="J53" s="23"/>
      <c r="K53" s="23">
        <v>37184.674469479825</v>
      </c>
      <c r="L53" s="23">
        <v>3447589.4410465499</v>
      </c>
      <c r="M53" s="23">
        <f t="shared" si="2"/>
        <v>3484774.1155160298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8318.4043684076732</v>
      </c>
      <c r="E54" s="23">
        <f t="shared" si="0"/>
        <v>8318.4043684076732</v>
      </c>
      <c r="F54" s="23"/>
      <c r="G54" s="23">
        <v>0</v>
      </c>
      <c r="H54" s="23">
        <v>8054.7002415132602</v>
      </c>
      <c r="I54" s="23">
        <f t="shared" si="1"/>
        <v>8054.7002415132602</v>
      </c>
      <c r="J54" s="23"/>
      <c r="K54" s="23">
        <v>0</v>
      </c>
      <c r="L54" s="23">
        <v>13579613.858595699</v>
      </c>
      <c r="M54" s="23">
        <f t="shared" si="2"/>
        <v>13579613.858595699</v>
      </c>
    </row>
    <row r="55" spans="1:13" x14ac:dyDescent="0.2">
      <c r="A55" s="1" t="s">
        <v>166</v>
      </c>
      <c r="B55" s="23" t="s">
        <v>167</v>
      </c>
      <c r="C55" s="23">
        <v>2066.9739017997699</v>
      </c>
      <c r="D55" s="23">
        <v>7812.3637089409413</v>
      </c>
      <c r="E55" s="23">
        <f t="shared" si="0"/>
        <v>9879.3376107407112</v>
      </c>
      <c r="F55" s="23"/>
      <c r="G55" s="23">
        <v>2029.3574248728492</v>
      </c>
      <c r="H55" s="23">
        <v>7626.0914106724904</v>
      </c>
      <c r="I55" s="23">
        <f t="shared" si="1"/>
        <v>9655.4488355453395</v>
      </c>
      <c r="J55" s="23"/>
      <c r="K55" s="23">
        <v>4071721.3074121103</v>
      </c>
      <c r="L55" s="23">
        <v>8056950.1951172296</v>
      </c>
      <c r="M55" s="23">
        <f t="shared" si="2"/>
        <v>12128671.50252934</v>
      </c>
    </row>
    <row r="56" spans="1:13" x14ac:dyDescent="0.2">
      <c r="A56" s="1" t="s">
        <v>168</v>
      </c>
      <c r="B56" s="23" t="s">
        <v>169</v>
      </c>
      <c r="C56" s="23">
        <v>2693.7279852186962</v>
      </c>
      <c r="D56" s="23">
        <v>5415.9743376206352</v>
      </c>
      <c r="E56" s="23">
        <f t="shared" si="0"/>
        <v>8109.7023228393318</v>
      </c>
      <c r="F56" s="23"/>
      <c r="G56" s="23">
        <v>2640.0297315092594</v>
      </c>
      <c r="H56" s="23">
        <v>5252.5188247292599</v>
      </c>
      <c r="I56" s="23">
        <f t="shared" si="1"/>
        <v>7892.5485562385193</v>
      </c>
      <c r="J56" s="23"/>
      <c r="K56" s="23">
        <v>5633076.627245225</v>
      </c>
      <c r="L56" s="23">
        <v>8312256.7089370601</v>
      </c>
      <c r="M56" s="23">
        <f t="shared" si="2"/>
        <v>13945333.336182285</v>
      </c>
    </row>
    <row r="57" spans="1:13" x14ac:dyDescent="0.2">
      <c r="A57" s="1" t="s">
        <v>170</v>
      </c>
      <c r="B57" s="23" t="s">
        <v>171</v>
      </c>
      <c r="C57" s="23">
        <v>1110.8279456314685</v>
      </c>
      <c r="D57" s="23">
        <v>4635.6742035496536</v>
      </c>
      <c r="E57" s="23">
        <f t="shared" si="0"/>
        <v>5746.5021491811221</v>
      </c>
      <c r="F57" s="23"/>
      <c r="G57" s="23">
        <v>1100.1434184735599</v>
      </c>
      <c r="H57" s="23">
        <v>4515.7574341745603</v>
      </c>
      <c r="I57" s="23">
        <f t="shared" si="1"/>
        <v>5615.9008526481202</v>
      </c>
      <c r="J57" s="23"/>
      <c r="K57" s="23">
        <v>2727730.6748652402</v>
      </c>
      <c r="L57" s="23">
        <v>6417002.9419565797</v>
      </c>
      <c r="M57" s="23">
        <f t="shared" si="2"/>
        <v>9144733.6168218199</v>
      </c>
    </row>
    <row r="58" spans="1:13" x14ac:dyDescent="0.2">
      <c r="A58" s="1" t="s">
        <v>172</v>
      </c>
      <c r="B58" s="23" t="s">
        <v>173</v>
      </c>
      <c r="C58" s="23">
        <v>138.85737269203128</v>
      </c>
      <c r="D58" s="23">
        <v>10388.904389963138</v>
      </c>
      <c r="E58" s="23">
        <f t="shared" si="0"/>
        <v>10527.761762655169</v>
      </c>
      <c r="F58" s="23"/>
      <c r="G58" s="23">
        <v>131.90756064693232</v>
      </c>
      <c r="H58" s="23">
        <v>10002.330342117541</v>
      </c>
      <c r="I58" s="23">
        <f t="shared" si="1"/>
        <v>10134.237902764473</v>
      </c>
      <c r="J58" s="23"/>
      <c r="K58" s="23">
        <v>205272.9027534835</v>
      </c>
      <c r="L58" s="23">
        <v>12493851.013311129</v>
      </c>
      <c r="M58" s="23">
        <f t="shared" si="2"/>
        <v>12699123.916064613</v>
      </c>
    </row>
    <row r="59" spans="1:13" x14ac:dyDescent="0.2">
      <c r="A59" s="1" t="s">
        <v>174</v>
      </c>
      <c r="B59" s="23" t="s">
        <v>175</v>
      </c>
      <c r="C59" s="23">
        <v>233.88168230317751</v>
      </c>
      <c r="D59" s="23">
        <v>8920.4306012562174</v>
      </c>
      <c r="E59" s="23">
        <f t="shared" si="0"/>
        <v>9154.3122835593949</v>
      </c>
      <c r="F59" s="23"/>
      <c r="G59" s="23">
        <v>230.27539878044445</v>
      </c>
      <c r="H59" s="23">
        <v>8783.1589353662748</v>
      </c>
      <c r="I59" s="23">
        <f t="shared" si="1"/>
        <v>9013.4343341467193</v>
      </c>
      <c r="J59" s="23"/>
      <c r="K59" s="23">
        <v>465303.60643368773</v>
      </c>
      <c r="L59" s="23">
        <v>13519240.309518134</v>
      </c>
      <c r="M59" s="23">
        <f t="shared" si="2"/>
        <v>13984543.915951822</v>
      </c>
    </row>
    <row r="60" spans="1:13" x14ac:dyDescent="0.2">
      <c r="A60" s="1" t="s">
        <v>176</v>
      </c>
      <c r="B60" s="23" t="s">
        <v>177</v>
      </c>
      <c r="C60" s="23">
        <v>5244.1579740024881</v>
      </c>
      <c r="D60" s="23">
        <v>19934.749484277316</v>
      </c>
      <c r="E60" s="23">
        <f t="shared" si="0"/>
        <v>25178.907458279806</v>
      </c>
      <c r="F60" s="23"/>
      <c r="G60" s="23">
        <v>5082.5353354533154</v>
      </c>
      <c r="H60" s="23">
        <v>18975.370619925605</v>
      </c>
      <c r="I60" s="23">
        <f t="shared" si="1"/>
        <v>24057.905955378919</v>
      </c>
      <c r="J60" s="23"/>
      <c r="K60" s="23">
        <v>10835132.37666362</v>
      </c>
      <c r="L60" s="23">
        <v>24233125.435456872</v>
      </c>
      <c r="M60" s="23">
        <f t="shared" si="2"/>
        <v>35068257.81212049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162456.20647985811</v>
      </c>
      <c r="E61" s="23">
        <f t="shared" si="0"/>
        <v>162456.20647985811</v>
      </c>
      <c r="F61" s="23"/>
      <c r="G61" s="23">
        <v>0</v>
      </c>
      <c r="H61" s="23">
        <v>157338.4858674556</v>
      </c>
      <c r="I61" s="23">
        <f t="shared" si="1"/>
        <v>157338.4858674556</v>
      </c>
      <c r="J61" s="23"/>
      <c r="K61" s="23">
        <v>0</v>
      </c>
      <c r="L61" s="23">
        <v>242740224.5806635</v>
      </c>
      <c r="M61" s="23">
        <f t="shared" si="2"/>
        <v>242740224.5806635</v>
      </c>
    </row>
    <row r="62" spans="1:13" x14ac:dyDescent="0.2">
      <c r="A62" s="1" t="s">
        <v>178</v>
      </c>
      <c r="B62" s="23" t="s">
        <v>179</v>
      </c>
      <c r="C62" s="23">
        <v>19.128005208584909</v>
      </c>
      <c r="D62" s="23">
        <v>6223.604454183017</v>
      </c>
      <c r="E62" s="23">
        <f t="shared" si="0"/>
        <v>6242.7324593916019</v>
      </c>
      <c r="F62" s="23"/>
      <c r="G62" s="23">
        <v>19.128005208584</v>
      </c>
      <c r="H62" s="23">
        <v>5915.2696575988803</v>
      </c>
      <c r="I62" s="23">
        <f t="shared" si="1"/>
        <v>5934.3976628074643</v>
      </c>
      <c r="J62" s="23"/>
      <c r="K62" s="23">
        <v>44047.180031380616</v>
      </c>
      <c r="L62" s="23">
        <v>8020682.5477684001</v>
      </c>
      <c r="M62" s="23">
        <f t="shared" si="2"/>
        <v>8064729.7277997807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183755.46383508368</v>
      </c>
      <c r="E63" s="23">
        <f t="shared" si="0"/>
        <v>183755.46383508368</v>
      </c>
      <c r="F63" s="23"/>
      <c r="G63" s="23">
        <v>0</v>
      </c>
      <c r="H63" s="23">
        <v>176205.97656925762</v>
      </c>
      <c r="I63" s="23">
        <f t="shared" si="1"/>
        <v>176205.97656925762</v>
      </c>
      <c r="J63" s="23"/>
      <c r="K63" s="23">
        <v>0</v>
      </c>
      <c r="L63" s="23">
        <v>287113133.94546127</v>
      </c>
      <c r="M63" s="23">
        <f t="shared" si="2"/>
        <v>287113133.94546127</v>
      </c>
    </row>
    <row r="64" spans="1:13" x14ac:dyDescent="0.2">
      <c r="A64" s="1" t="s">
        <v>182</v>
      </c>
      <c r="B64" s="23" t="s">
        <v>183</v>
      </c>
      <c r="C64" s="23">
        <v>1026.6257195467988</v>
      </c>
      <c r="D64" s="23">
        <v>1014.7408395605621</v>
      </c>
      <c r="E64" s="23">
        <f t="shared" si="0"/>
        <v>2041.3665591073609</v>
      </c>
      <c r="F64" s="23"/>
      <c r="G64" s="23">
        <v>983.289018169472</v>
      </c>
      <c r="H64" s="23">
        <v>972.28695783536295</v>
      </c>
      <c r="I64" s="23">
        <f t="shared" si="1"/>
        <v>1955.575976004835</v>
      </c>
      <c r="J64" s="23"/>
      <c r="K64" s="23">
        <v>2539362.7002015798</v>
      </c>
      <c r="L64" s="23">
        <v>1264057.0918273199</v>
      </c>
      <c r="M64" s="23">
        <f t="shared" si="2"/>
        <v>3803419.7920288998</v>
      </c>
    </row>
    <row r="65" spans="1:13" x14ac:dyDescent="0.2">
      <c r="A65" s="1" t="s">
        <v>186</v>
      </c>
      <c r="B65" s="23" t="s">
        <v>187</v>
      </c>
      <c r="C65" s="23">
        <v>6257.9030060089644</v>
      </c>
      <c r="D65" s="23">
        <v>134191.34292595842</v>
      </c>
      <c r="E65" s="23">
        <f t="shared" si="0"/>
        <v>140449.24593196739</v>
      </c>
      <c r="F65" s="23"/>
      <c r="G65" s="23">
        <v>6061.3263819933272</v>
      </c>
      <c r="H65" s="23">
        <v>129457.15144400619</v>
      </c>
      <c r="I65" s="23">
        <f t="shared" si="1"/>
        <v>135518.47782599952</v>
      </c>
      <c r="J65" s="23"/>
      <c r="K65" s="23">
        <v>9747200.1280304193</v>
      </c>
      <c r="L65" s="23">
        <v>182078763.00229621</v>
      </c>
      <c r="M65" s="23">
        <f t="shared" si="2"/>
        <v>191825963.13032663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253179.01918299531</v>
      </c>
      <c r="E66" s="23">
        <f t="shared" si="0"/>
        <v>253179.01918299531</v>
      </c>
      <c r="F66" s="23"/>
      <c r="G66" s="23">
        <v>0</v>
      </c>
      <c r="H66" s="23">
        <v>244584.78118576464</v>
      </c>
      <c r="I66" s="23">
        <f t="shared" si="1"/>
        <v>244584.78118576464</v>
      </c>
      <c r="J66" s="23"/>
      <c r="K66" s="23">
        <v>0</v>
      </c>
      <c r="L66" s="23">
        <v>360710108.76387501</v>
      </c>
      <c r="M66" s="23">
        <f t="shared" si="2"/>
        <v>360710108.76387501</v>
      </c>
    </row>
    <row r="67" spans="1:13" x14ac:dyDescent="0.2">
      <c r="A67" s="1" t="s">
        <v>190</v>
      </c>
      <c r="B67" s="23" t="s">
        <v>191</v>
      </c>
      <c r="C67" s="23">
        <v>636.81868055177506</v>
      </c>
      <c r="D67" s="23">
        <v>19559.197222479812</v>
      </c>
      <c r="E67" s="23">
        <f t="shared" si="0"/>
        <v>20196.015903031588</v>
      </c>
      <c r="F67" s="23"/>
      <c r="G67" s="23">
        <v>614.27462189665835</v>
      </c>
      <c r="H67" s="23">
        <v>19065.83441661239</v>
      </c>
      <c r="I67" s="23">
        <f t="shared" si="1"/>
        <v>19680.109038509047</v>
      </c>
      <c r="J67" s="23"/>
      <c r="K67" s="23">
        <v>1397182.6221647274</v>
      </c>
      <c r="L67" s="23">
        <v>25040981.048188008</v>
      </c>
      <c r="M67" s="23">
        <f t="shared" si="2"/>
        <v>26438163.670352735</v>
      </c>
    </row>
    <row r="68" spans="1:13" x14ac:dyDescent="0.2">
      <c r="A68" s="1" t="s">
        <v>192</v>
      </c>
      <c r="B68" s="23" t="s">
        <v>193</v>
      </c>
      <c r="C68" s="23">
        <v>302.80225105007776</v>
      </c>
      <c r="D68" s="23">
        <v>16045.824005574228</v>
      </c>
      <c r="E68" s="23">
        <f t="shared" si="0"/>
        <v>16348.626256624306</v>
      </c>
      <c r="F68" s="23"/>
      <c r="G68" s="23">
        <v>293.21704688652426</v>
      </c>
      <c r="H68" s="23">
        <v>15752.450678719064</v>
      </c>
      <c r="I68" s="23">
        <f t="shared" si="1"/>
        <v>16045.667725605588</v>
      </c>
      <c r="J68" s="23"/>
      <c r="K68" s="23">
        <v>509404.28144038189</v>
      </c>
      <c r="L68" s="23">
        <v>17084694.17229211</v>
      </c>
      <c r="M68" s="23">
        <f t="shared" si="2"/>
        <v>17594098.453732491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23467.758625456961</v>
      </c>
      <c r="E69" s="23">
        <f t="shared" ref="E69:E72" si="3">SUM(C69+D69)</f>
        <v>23467.758625456961</v>
      </c>
      <c r="F69" s="23"/>
      <c r="G69" s="23">
        <v>0</v>
      </c>
      <c r="H69" s="23">
        <v>22870.833649114647</v>
      </c>
      <c r="I69" s="23">
        <f t="shared" ref="I69:I72" si="4">SUM(G69:H69)</f>
        <v>22870.833649114647</v>
      </c>
      <c r="J69" s="23"/>
      <c r="K69" s="23">
        <v>0</v>
      </c>
      <c r="L69" s="23">
        <v>33275708.935736299</v>
      </c>
      <c r="M69" s="23">
        <f t="shared" ref="M69:M72" si="5">SUM(K69:L69)</f>
        <v>33275708.935736299</v>
      </c>
    </row>
    <row r="70" spans="1:13" x14ac:dyDescent="0.2">
      <c r="A70" s="1" t="s">
        <v>196</v>
      </c>
      <c r="B70" s="23" t="s">
        <v>197</v>
      </c>
      <c r="C70" s="23">
        <v>3546.779467041968</v>
      </c>
      <c r="D70" s="23">
        <v>12476.544358682457</v>
      </c>
      <c r="E70" s="23">
        <f t="shared" si="3"/>
        <v>16023.323825724425</v>
      </c>
      <c r="F70" s="23"/>
      <c r="G70" s="23">
        <v>3516.7698844104598</v>
      </c>
      <c r="H70" s="23">
        <v>12402.322560513099</v>
      </c>
      <c r="I70" s="23">
        <f t="shared" si="4"/>
        <v>15919.092444923559</v>
      </c>
      <c r="J70" s="23"/>
      <c r="K70" s="23">
        <v>9743801.9204883892</v>
      </c>
      <c r="L70" s="23">
        <v>16449725.5779138</v>
      </c>
      <c r="M70" s="23">
        <f t="shared" si="5"/>
        <v>26193527.498402189</v>
      </c>
    </row>
    <row r="71" spans="1:13" x14ac:dyDescent="0.2">
      <c r="A71" s="1" t="s">
        <v>198</v>
      </c>
      <c r="B71" s="23" t="s">
        <v>199</v>
      </c>
      <c r="C71" s="23">
        <v>11880.23735135423</v>
      </c>
      <c r="D71" s="23">
        <v>8345.0138580690218</v>
      </c>
      <c r="E71" s="23">
        <f t="shared" si="3"/>
        <v>20225.251209423252</v>
      </c>
      <c r="F71" s="23"/>
      <c r="G71" s="23">
        <v>11732.964120884</v>
      </c>
      <c r="H71" s="23">
        <v>8054.5896358780265</v>
      </c>
      <c r="I71" s="23">
        <f t="shared" si="4"/>
        <v>19787.553756762027</v>
      </c>
      <c r="J71" s="23"/>
      <c r="K71" s="23">
        <v>17061699.785218</v>
      </c>
      <c r="L71" s="23">
        <v>12103362.415143868</v>
      </c>
      <c r="M71" s="23">
        <f t="shared" si="5"/>
        <v>29165062.20036187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11889.368211086092</v>
      </c>
      <c r="E72" s="23">
        <f t="shared" si="3"/>
        <v>11889.368211086092</v>
      </c>
      <c r="F72" s="23"/>
      <c r="G72" s="23">
        <v>0</v>
      </c>
      <c r="H72" s="23">
        <v>11856.102945270701</v>
      </c>
      <c r="I72" s="23">
        <f t="shared" si="4"/>
        <v>11856.102945270701</v>
      </c>
      <c r="J72" s="23"/>
      <c r="K72" s="23">
        <v>0</v>
      </c>
      <c r="L72" s="23">
        <v>14874118.7093499</v>
      </c>
      <c r="M72" s="23">
        <f t="shared" si="5"/>
        <v>14874118.7093499</v>
      </c>
    </row>
    <row r="73" spans="1:13" ht="13.5" thickBot="1" x14ac:dyDescent="0.25">
      <c r="A73" s="48"/>
      <c r="B73" s="49" t="s">
        <v>0</v>
      </c>
      <c r="C73" s="50">
        <f>SUM(C4:C72)</f>
        <v>281088.29877139704</v>
      </c>
      <c r="D73" s="50">
        <f>SUM(D4:D72)</f>
        <v>2365466.8151732655</v>
      </c>
      <c r="E73" s="50">
        <f t="shared" ref="E73" si="6">SUM(C73+D73)</f>
        <v>2646555.1139446627</v>
      </c>
      <c r="F73" s="48"/>
      <c r="G73" s="50">
        <f>SUM(G4:G72)</f>
        <v>277633.7472379753</v>
      </c>
      <c r="H73" s="50">
        <f>SUM(H4:H72)</f>
        <v>2306427.9199656625</v>
      </c>
      <c r="I73" s="50">
        <f t="shared" ref="I73" si="7">SUM(G73+H73)</f>
        <v>2584061.6672036378</v>
      </c>
      <c r="J73" s="50"/>
      <c r="K73" s="50">
        <f>SUM(K4:K72)</f>
        <v>522130578.15605676</v>
      </c>
      <c r="L73" s="50">
        <f>SUM(L4:L72)</f>
        <v>3529623130.4334211</v>
      </c>
      <c r="M73" s="50">
        <f t="shared" ref="M73" si="8">SUM(K73+L73)</f>
        <v>4051753708.589478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2018-10-29T11:23:05Z</dcterms:modified>
</cp:coreProperties>
</file>