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<sst xmlns="http://schemas.openxmlformats.org/spreadsheetml/2006/main" count="1811" uniqueCount="276">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</sst>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1988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6938886.3943513511</v>
      </c>
      <c r="D5" s="23">
        <v>528.30169405101094</v>
      </c>
      <c r="E5" s="23">
        <v>298.57900620269368</v>
      </c>
      <c r="F5" s="23">
        <v>516.14077951668992</v>
      </c>
      <c r="G5" s="23">
        <v>33646111.60501045</v>
      </c>
      <c r="H5" s="23">
        <v>1181.323845887614</v>
      </c>
      <c r="I5" s="23">
        <v>636.26235602661495</v>
      </c>
      <c r="J5" s="23">
        <v>574.50258512522225</v>
      </c>
      <c r="K5" s="23">
        <v>742.72387876731659</v>
      </c>
      <c r="L5" s="23">
        <v>283.41270123689452</v>
      </c>
      <c r="M5" s="23">
        <v>95612.252619176463</v>
      </c>
      <c r="N5" s="23">
        <v>16284.256020382622</v>
      </c>
      <c r="O5" s="23">
        <v>1010.2716330704654</v>
      </c>
      <c r="P5" s="23">
        <v>895.65151918213849</v>
      </c>
      <c r="Q5" s="23">
        <v>552.79773405350056</v>
      </c>
      <c r="R5" s="23">
        <v>3468.9857925336273</v>
      </c>
      <c r="S5" s="23">
        <v>1723.7359148384471</v>
      </c>
      <c r="T5" s="23">
        <v>896.09702636735301</v>
      </c>
      <c r="U5" s="23">
        <v>3570.7276487855806</v>
      </c>
      <c r="V5" s="23">
        <v>842.85933729861176</v>
      </c>
      <c r="W5" s="23">
        <v>2198.2619090934122</v>
      </c>
      <c r="X5" s="23">
        <v>3457.0449470444682</v>
      </c>
      <c r="Y5" s="23">
        <v>661.39590253495271</v>
      </c>
      <c r="Z5" s="23">
        <v>1330.2100478740458</v>
      </c>
      <c r="AA5" s="23">
        <v>177.47633181268736</v>
      </c>
      <c r="AB5" s="23">
        <v>311.31641921766789</v>
      </c>
      <c r="AC5" s="23">
        <v>22380.911887656188</v>
      </c>
      <c r="AD5" s="23">
        <v>1435.4857786597124</v>
      </c>
      <c r="AE5" s="23">
        <v>16005.865061660297</v>
      </c>
      <c r="AF5" s="23">
        <v>4710.8136775937037</v>
      </c>
      <c r="AG5" s="23">
        <v>755.97026852849581</v>
      </c>
      <c r="AH5" s="23">
        <v>175.1572571501008</v>
      </c>
      <c r="AI5" s="23">
        <v>56.198101602996161</v>
      </c>
      <c r="AJ5" s="23">
        <v>1267.622835836765</v>
      </c>
      <c r="AK5" s="23">
        <v>92.481547469224509</v>
      </c>
      <c r="AL5" s="23">
        <v>169383.38836681138</v>
      </c>
      <c r="AM5" s="23">
        <v>1222.4197771067672</v>
      </c>
      <c r="AN5" s="23">
        <v>18429.780493072976</v>
      </c>
      <c r="AO5" s="23">
        <v>555.00446547212948</v>
      </c>
      <c r="AP5" s="23">
        <v>801.77257834655893</v>
      </c>
      <c r="AQ5" s="23">
        <v>1521.3061667920681</v>
      </c>
      <c r="AR5" s="23">
        <v>828.76932240035262</v>
      </c>
      <c r="AS5" s="23">
        <v>961.30936189572571</v>
      </c>
      <c r="AT5" s="23">
        <v>184.88607962579664</v>
      </c>
      <c r="AU5" s="23">
        <v>2036.9448087478868</v>
      </c>
      <c r="AV5" s="23">
        <v>31.152607582138707</v>
      </c>
      <c r="AW5" s="23">
        <v>44.771847595542795</v>
      </c>
      <c r="AX5" s="23">
        <v>1745.3563372886674</v>
      </c>
      <c r="AY5" s="23">
        <v>2237.2131560907583</v>
      </c>
      <c r="AZ5" s="23">
        <v>420.76243498278012</v>
      </c>
      <c r="BA5" s="23">
        <v>1515.2225503555944</v>
      </c>
      <c r="BB5" s="23">
        <v>571.82048612521999</v>
      </c>
      <c r="BC5" s="23">
        <v>3731.3206875495266</v>
      </c>
      <c r="BD5" s="23">
        <v>1459.9140656550039</v>
      </c>
      <c r="BE5" s="23">
        <v>214.99362542447651</v>
      </c>
      <c r="BF5" s="23">
        <v>345.38945405865132</v>
      </c>
      <c r="BG5" s="23">
        <v>53087.795831729381</v>
      </c>
      <c r="BH5" s="23">
        <v>22174.454864592994</v>
      </c>
      <c r="BI5" s="23">
        <v>477.41662239993678</v>
      </c>
      <c r="BJ5" s="23">
        <v>32219.208878241006</v>
      </c>
      <c r="BK5" s="23">
        <v>139.15401165317104</v>
      </c>
      <c r="BL5" s="23">
        <v>39937.770919649687</v>
      </c>
      <c r="BM5" s="23">
        <v>56632.627801802504</v>
      </c>
      <c r="BN5" s="23">
        <v>12838.572877308721</v>
      </c>
      <c r="BO5" s="23">
        <v>3792.7695143835999</v>
      </c>
      <c r="BP5" s="23">
        <v>12579.882962708904</v>
      </c>
      <c r="BQ5" s="23">
        <v>259.24123097451468</v>
      </c>
      <c r="BR5" s="23">
        <v>134.53554558091278</v>
      </c>
      <c r="BS5" s="23">
        <v>0</v>
      </c>
      <c r="BT5" s="64">
        <v>41212150.023162037</v>
      </c>
      <c r="BU5" s="23">
        <v>2699052.2948196791</v>
      </c>
      <c r="BV5" s="23">
        <v>0</v>
      </c>
      <c r="BW5" s="23">
        <v>188.75668800425197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220.68465884883551</v>
      </c>
      <c r="CD5" s="23">
        <v>26280.904420712799</v>
      </c>
      <c r="CE5" s="23">
        <v>-180787.9912405677</v>
      </c>
      <c r="CF5" s="23">
        <v>4379.2029854712991</v>
      </c>
      <c r="CG5" s="23">
        <v>0</v>
      </c>
      <c r="CH5" s="23">
        <v>-329604.89921548124</v>
      </c>
      <c r="CI5" s="23">
        <v>8880791.5750544518</v>
      </c>
      <c r="CJ5" s="34">
        <f t="shared" ref="CJ5:CJ36" si="0">SUM(BT5:CI5)</f>
        <v>52312670.551333159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283762.55660203949</v>
      </c>
      <c r="D6" s="23">
        <v>174505.67531726928</v>
      </c>
      <c r="E6" s="23">
        <v>3.0722581987350468</v>
      </c>
      <c r="F6" s="23">
        <v>37.214890193480677</v>
      </c>
      <c r="G6" s="23">
        <v>7973.317419382247</v>
      </c>
      <c r="H6" s="23">
        <v>92.675880933810973</v>
      </c>
      <c r="I6" s="23">
        <v>460157.6618752114</v>
      </c>
      <c r="J6" s="23">
        <v>154.5701133530406</v>
      </c>
      <c r="K6" s="23">
        <v>36.563510506215785</v>
      </c>
      <c r="L6" s="23">
        <v>11.461887811015076</v>
      </c>
      <c r="M6" s="23">
        <v>300.21538360204966</v>
      </c>
      <c r="N6" s="23">
        <v>254.59357407831357</v>
      </c>
      <c r="O6" s="23">
        <v>402.75456317800706</v>
      </c>
      <c r="P6" s="23">
        <v>495.73181097634074</v>
      </c>
      <c r="Q6" s="23">
        <v>5200.8104277911807</v>
      </c>
      <c r="R6" s="23">
        <v>59412.679100814486</v>
      </c>
      <c r="S6" s="23">
        <v>1588.3933837313173</v>
      </c>
      <c r="T6" s="23">
        <v>9109.216152850664</v>
      </c>
      <c r="U6" s="23">
        <v>413.84017459059487</v>
      </c>
      <c r="V6" s="23">
        <v>0</v>
      </c>
      <c r="W6" s="23">
        <v>0</v>
      </c>
      <c r="X6" s="23">
        <v>207753.92474907497</v>
      </c>
      <c r="Y6" s="23">
        <v>1971.3041601801849</v>
      </c>
      <c r="Z6" s="23">
        <v>97730.707578186542</v>
      </c>
      <c r="AA6" s="23">
        <v>15.402144996298558</v>
      </c>
      <c r="AB6" s="23">
        <v>154.23192123085391</v>
      </c>
      <c r="AC6" s="23">
        <v>18639.32637875187</v>
      </c>
      <c r="AD6" s="23">
        <v>165.00889073947971</v>
      </c>
      <c r="AE6" s="23">
        <v>1264.7496951089129</v>
      </c>
      <c r="AF6" s="23">
        <v>748.5174204277107</v>
      </c>
      <c r="AG6" s="23">
        <v>122.08820476980222</v>
      </c>
      <c r="AH6" s="23">
        <v>38.632882493988937</v>
      </c>
      <c r="AI6" s="23">
        <v>6.7144678403943763</v>
      </c>
      <c r="AJ6" s="23">
        <v>178.50152771533251</v>
      </c>
      <c r="AK6" s="23">
        <v>14.763188083123321</v>
      </c>
      <c r="AL6" s="23">
        <v>175.89511514558609</v>
      </c>
      <c r="AM6" s="23">
        <v>101.08831964241398</v>
      </c>
      <c r="AN6" s="23">
        <v>44.40331474846559</v>
      </c>
      <c r="AO6" s="23">
        <v>114.2998631953442</v>
      </c>
      <c r="AP6" s="23">
        <v>422.37820046919433</v>
      </c>
      <c r="AQ6" s="23">
        <v>79.437238349098408</v>
      </c>
      <c r="AR6" s="23">
        <v>151.55992809465758</v>
      </c>
      <c r="AS6" s="23">
        <v>49.757408968090196</v>
      </c>
      <c r="AT6" s="23">
        <v>17.720512419754971</v>
      </c>
      <c r="AU6" s="23">
        <v>74.8034727899296</v>
      </c>
      <c r="AV6" s="23">
        <v>0.59714227687980581</v>
      </c>
      <c r="AW6" s="23">
        <v>1.7420319258446828</v>
      </c>
      <c r="AX6" s="23">
        <v>194.47828023637595</v>
      </c>
      <c r="AY6" s="23">
        <v>472.42765167159405</v>
      </c>
      <c r="AZ6" s="23">
        <v>164.86230497025815</v>
      </c>
      <c r="BA6" s="23">
        <v>1.1015244335289236</v>
      </c>
      <c r="BB6" s="23">
        <v>139.97999004187852</v>
      </c>
      <c r="BC6" s="23">
        <v>52.207875354707689</v>
      </c>
      <c r="BD6" s="23">
        <v>381.86874592946441</v>
      </c>
      <c r="BE6" s="23">
        <v>18.733612010482972</v>
      </c>
      <c r="BF6" s="23">
        <v>7.0540712491650304</v>
      </c>
      <c r="BG6" s="23">
        <v>533.97580049759904</v>
      </c>
      <c r="BH6" s="23">
        <v>8196.0870256275975</v>
      </c>
      <c r="BI6" s="23">
        <v>65.798916745122426</v>
      </c>
      <c r="BJ6" s="23">
        <v>5986.9186931498634</v>
      </c>
      <c r="BK6" s="23">
        <v>22.232660695274042</v>
      </c>
      <c r="BL6" s="23">
        <v>4516.8943263681831</v>
      </c>
      <c r="BM6" s="23">
        <v>4834.856002062761</v>
      </c>
      <c r="BN6" s="23">
        <v>251.34265393505814</v>
      </c>
      <c r="BO6" s="23">
        <v>170.17392149954506</v>
      </c>
      <c r="BP6" s="23">
        <v>769.04191560847676</v>
      </c>
      <c r="BQ6" s="23">
        <v>45.589503705488013</v>
      </c>
      <c r="BR6" s="23">
        <v>101.62100429881947</v>
      </c>
      <c r="BS6" s="23">
        <v>0</v>
      </c>
      <c r="BT6" s="64">
        <v>1360877.8065642284</v>
      </c>
      <c r="BU6" s="23">
        <v>317040.9822698817</v>
      </c>
      <c r="BV6" s="23">
        <v>0</v>
      </c>
      <c r="BW6" s="23">
        <v>0</v>
      </c>
      <c r="BX6" s="23">
        <v>0</v>
      </c>
      <c r="BY6" s="23">
        <v>212143.01288369804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2537.5950653818859</v>
      </c>
      <c r="CG6" s="23">
        <v>0</v>
      </c>
      <c r="CH6" s="23">
        <v>-36613.320282181507</v>
      </c>
      <c r="CI6" s="23">
        <v>129606.55410281051</v>
      </c>
      <c r="CJ6" s="34">
        <f t="shared" si="0"/>
        <v>1985592.6306038192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67677.335981018769</v>
      </c>
      <c r="D7" s="23">
        <v>0</v>
      </c>
      <c r="E7" s="23">
        <v>31835.109419781071</v>
      </c>
      <c r="F7" s="23">
        <v>0</v>
      </c>
      <c r="G7" s="23">
        <v>2267161.9563995772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2761.9004522975474</v>
      </c>
      <c r="N7" s="23">
        <v>2292.3535015840735</v>
      </c>
      <c r="O7" s="23">
        <v>21.360779009569086</v>
      </c>
      <c r="P7" s="23">
        <v>0</v>
      </c>
      <c r="Q7" s="23">
        <v>2.8321120392734449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2.1524490356709705</v>
      </c>
      <c r="AA7" s="23">
        <v>2.2040593580417118</v>
      </c>
      <c r="AB7" s="23">
        <v>0</v>
      </c>
      <c r="AC7" s="23">
        <v>16.902998714342655</v>
      </c>
      <c r="AD7" s="23">
        <v>0</v>
      </c>
      <c r="AE7" s="23">
        <v>0</v>
      </c>
      <c r="AF7" s="23">
        <v>207.41821166107383</v>
      </c>
      <c r="AG7" s="23">
        <v>0</v>
      </c>
      <c r="AH7" s="23">
        <v>0</v>
      </c>
      <c r="AI7" s="23">
        <v>0</v>
      </c>
      <c r="AJ7" s="23">
        <v>57.793639159467304</v>
      </c>
      <c r="AK7" s="23">
        <v>0</v>
      </c>
      <c r="AL7" s="23">
        <v>38339.766896947927</v>
      </c>
      <c r="AM7" s="23">
        <v>0</v>
      </c>
      <c r="AN7" s="23">
        <v>64.275178535127665</v>
      </c>
      <c r="AO7" s="23">
        <v>0</v>
      </c>
      <c r="AP7" s="23">
        <v>128.67660312298335</v>
      </c>
      <c r="AQ7" s="23">
        <v>14.603818776081294</v>
      </c>
      <c r="AR7" s="23">
        <v>41.775952058763338</v>
      </c>
      <c r="AS7" s="23">
        <v>0</v>
      </c>
      <c r="AT7" s="23">
        <v>0</v>
      </c>
      <c r="AU7" s="23">
        <v>126.48570173345182</v>
      </c>
      <c r="AV7" s="23">
        <v>0</v>
      </c>
      <c r="AW7" s="23">
        <v>0</v>
      </c>
      <c r="AX7" s="23">
        <v>199.22870054193976</v>
      </c>
      <c r="AY7" s="23">
        <v>174.16311053706781</v>
      </c>
      <c r="AZ7" s="23">
        <v>0</v>
      </c>
      <c r="BA7" s="23">
        <v>59.501757250055903</v>
      </c>
      <c r="BB7" s="23">
        <v>0</v>
      </c>
      <c r="BC7" s="23">
        <v>141.87528634373328</v>
      </c>
      <c r="BD7" s="23">
        <v>0</v>
      </c>
      <c r="BE7" s="23">
        <v>22.187876810823589</v>
      </c>
      <c r="BF7" s="23">
        <v>0</v>
      </c>
      <c r="BG7" s="23">
        <v>0</v>
      </c>
      <c r="BH7" s="23">
        <v>3786.7915746874551</v>
      </c>
      <c r="BI7" s="23">
        <v>15.10339885237163</v>
      </c>
      <c r="BJ7" s="23">
        <v>1153.1270635260089</v>
      </c>
      <c r="BK7" s="23">
        <v>49.814476787911545</v>
      </c>
      <c r="BL7" s="23">
        <v>3269.0555239315909</v>
      </c>
      <c r="BM7" s="23">
        <v>4033.6586483309889</v>
      </c>
      <c r="BN7" s="23">
        <v>24.713107746611627</v>
      </c>
      <c r="BO7" s="23">
        <v>23.418500521004653</v>
      </c>
      <c r="BP7" s="23">
        <v>1420.7357846807786</v>
      </c>
      <c r="BQ7" s="23">
        <v>11.516682355492085</v>
      </c>
      <c r="BR7" s="23">
        <v>0</v>
      </c>
      <c r="BS7" s="23">
        <v>0</v>
      </c>
      <c r="BT7" s="64">
        <v>2425139.7956473138</v>
      </c>
      <c r="BU7" s="23">
        <v>217021.98185307634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613.78443971180889</v>
      </c>
      <c r="CE7" s="23">
        <v>0</v>
      </c>
      <c r="CF7" s="23">
        <v>80.146507676758176</v>
      </c>
      <c r="CG7" s="23">
        <v>0</v>
      </c>
      <c r="CH7" s="23">
        <v>45477.971388747123</v>
      </c>
      <c r="CI7" s="23">
        <v>2008088.5185538195</v>
      </c>
      <c r="CJ7" s="34">
        <f t="shared" si="0"/>
        <v>4696422.1983903451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48817.556578285155</v>
      </c>
      <c r="D8" s="23">
        <v>22.418341911970028</v>
      </c>
      <c r="E8" s="23">
        <v>56.119820351608588</v>
      </c>
      <c r="F8" s="23">
        <v>87331.124356978864</v>
      </c>
      <c r="G8" s="23">
        <v>60331.395124752613</v>
      </c>
      <c r="H8" s="23">
        <v>4385.124385667049</v>
      </c>
      <c r="I8" s="23">
        <v>1041.4088664764708</v>
      </c>
      <c r="J8" s="23">
        <v>15051.084832282893</v>
      </c>
      <c r="K8" s="23">
        <v>31.954679806553152</v>
      </c>
      <c r="L8" s="23">
        <v>2166784.4788217572</v>
      </c>
      <c r="M8" s="23">
        <v>41128.085403708566</v>
      </c>
      <c r="N8" s="23">
        <v>603.64246943835258</v>
      </c>
      <c r="O8" s="23">
        <v>3008.2338679289787</v>
      </c>
      <c r="P8" s="23">
        <v>439121.9004193655</v>
      </c>
      <c r="Q8" s="23">
        <v>19969.689564689674</v>
      </c>
      <c r="R8" s="23">
        <v>10915.402009111162</v>
      </c>
      <c r="S8" s="23">
        <v>196.24697607083706</v>
      </c>
      <c r="T8" s="23">
        <v>1978.7830775560101</v>
      </c>
      <c r="U8" s="23">
        <v>2152.1914075405384</v>
      </c>
      <c r="V8" s="23">
        <v>413.99086804837685</v>
      </c>
      <c r="W8" s="23">
        <v>672.28957399540025</v>
      </c>
      <c r="X8" s="23">
        <v>338.80010811712305</v>
      </c>
      <c r="Y8" s="23">
        <v>802.17063412984021</v>
      </c>
      <c r="Z8" s="23">
        <v>1314246.8546954687</v>
      </c>
      <c r="AA8" s="23">
        <v>7.6865123305628957</v>
      </c>
      <c r="AB8" s="23">
        <v>785.22075366702131</v>
      </c>
      <c r="AC8" s="23">
        <v>613354.25624536723</v>
      </c>
      <c r="AD8" s="23">
        <v>130.9400336782588</v>
      </c>
      <c r="AE8" s="23">
        <v>3399.7726285467029</v>
      </c>
      <c r="AF8" s="23">
        <v>82.644265998968294</v>
      </c>
      <c r="AG8" s="23">
        <v>2592.0556463147914</v>
      </c>
      <c r="AH8" s="23">
        <v>1267.36063061455</v>
      </c>
      <c r="AI8" s="23">
        <v>20.461286595595585</v>
      </c>
      <c r="AJ8" s="23">
        <v>1856.7508054915033</v>
      </c>
      <c r="AK8" s="23">
        <v>26.406030928125375</v>
      </c>
      <c r="AL8" s="23">
        <v>14536.372253624362</v>
      </c>
      <c r="AM8" s="23">
        <v>34.589459771074964</v>
      </c>
      <c r="AN8" s="23">
        <v>17.670866117357662</v>
      </c>
      <c r="AO8" s="23">
        <v>76.298354175990099</v>
      </c>
      <c r="AP8" s="23">
        <v>10.7246225621988</v>
      </c>
      <c r="AQ8" s="23">
        <v>29.477612736356352</v>
      </c>
      <c r="AR8" s="23">
        <v>23.326735727720077</v>
      </c>
      <c r="AS8" s="23">
        <v>14.903663326890072</v>
      </c>
      <c r="AT8" s="23">
        <v>3.0438325832675766</v>
      </c>
      <c r="AU8" s="23">
        <v>37.061692633673161</v>
      </c>
      <c r="AV8" s="23">
        <v>448.72911265063283</v>
      </c>
      <c r="AW8" s="23">
        <v>858.40066274942069</v>
      </c>
      <c r="AX8" s="23">
        <v>104.05560463828233</v>
      </c>
      <c r="AY8" s="23">
        <v>556.48304586454014</v>
      </c>
      <c r="AZ8" s="23">
        <v>1.0053782403591147</v>
      </c>
      <c r="BA8" s="23">
        <v>947.51789900139238</v>
      </c>
      <c r="BB8" s="23">
        <v>7.8149898035182783</v>
      </c>
      <c r="BC8" s="23">
        <v>1263.7680842256079</v>
      </c>
      <c r="BD8" s="23">
        <v>11.923694254664923</v>
      </c>
      <c r="BE8" s="23">
        <v>43.681737071048062</v>
      </c>
      <c r="BF8" s="23">
        <v>20.960962808368244</v>
      </c>
      <c r="BG8" s="23">
        <v>8182.7196261737463</v>
      </c>
      <c r="BH8" s="23">
        <v>17495.663286537292</v>
      </c>
      <c r="BI8" s="23">
        <v>883.51329767498851</v>
      </c>
      <c r="BJ8" s="23">
        <v>8281.3136433147974</v>
      </c>
      <c r="BK8" s="23">
        <v>1.8742905614332377</v>
      </c>
      <c r="BL8" s="23">
        <v>12776.669011554714</v>
      </c>
      <c r="BM8" s="23">
        <v>16746.685062236611</v>
      </c>
      <c r="BN8" s="23">
        <v>861.06212211996808</v>
      </c>
      <c r="BO8" s="23">
        <v>725.5710794926822</v>
      </c>
      <c r="BP8" s="23">
        <v>5595.5230035497052</v>
      </c>
      <c r="BQ8" s="23">
        <v>13.117026293516949</v>
      </c>
      <c r="BR8" s="23">
        <v>6.2605828153166652</v>
      </c>
      <c r="BS8" s="23">
        <v>0</v>
      </c>
      <c r="BT8" s="64">
        <v>4933542.2840198642</v>
      </c>
      <c r="BU8" s="23">
        <v>130424.03109874555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155938.89927093132</v>
      </c>
      <c r="CG8" s="23">
        <v>0</v>
      </c>
      <c r="CH8" s="23">
        <v>81859.194384659073</v>
      </c>
      <c r="CI8" s="23">
        <v>1873445.8191292861</v>
      </c>
      <c r="CJ8" s="34">
        <f t="shared" si="0"/>
        <v>7175210.2279034862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2502388.1310748127</v>
      </c>
      <c r="D9" s="23">
        <v>1278.9747802215343</v>
      </c>
      <c r="E9" s="23">
        <v>120814.84716236164</v>
      </c>
      <c r="F9" s="23">
        <v>3082.2655661590788</v>
      </c>
      <c r="G9" s="23">
        <v>18414401.286307052</v>
      </c>
      <c r="H9" s="23">
        <v>21823.747570094925</v>
      </c>
      <c r="I9" s="23">
        <v>81945.065347090567</v>
      </c>
      <c r="J9" s="23">
        <v>48132.554140531676</v>
      </c>
      <c r="K9" s="23">
        <v>7132.5644787746742</v>
      </c>
      <c r="L9" s="23">
        <v>3190.3336762383692</v>
      </c>
      <c r="M9" s="23">
        <v>642883.6854850204</v>
      </c>
      <c r="N9" s="23">
        <v>461118.94781061099</v>
      </c>
      <c r="O9" s="23">
        <v>73072.610047059105</v>
      </c>
      <c r="P9" s="23">
        <v>14807.148939454377</v>
      </c>
      <c r="Q9" s="23">
        <v>4428.722514432251</v>
      </c>
      <c r="R9" s="23">
        <v>15334.671935790539</v>
      </c>
      <c r="S9" s="23">
        <v>9507.0003926852696</v>
      </c>
      <c r="T9" s="23">
        <v>6226.4594289695124</v>
      </c>
      <c r="U9" s="23">
        <v>38423.419628122567</v>
      </c>
      <c r="V9" s="23">
        <v>5399.1385734246005</v>
      </c>
      <c r="W9" s="23">
        <v>3566.0534579278492</v>
      </c>
      <c r="X9" s="23">
        <v>36597.133012366292</v>
      </c>
      <c r="Y9" s="23">
        <v>3365.0905454901463</v>
      </c>
      <c r="Z9" s="23">
        <v>8233.3304741828633</v>
      </c>
      <c r="AA9" s="23">
        <v>701.99992891738975</v>
      </c>
      <c r="AB9" s="23">
        <v>3898.8384428599243</v>
      </c>
      <c r="AC9" s="23">
        <v>61032.201807993559</v>
      </c>
      <c r="AD9" s="23">
        <v>13765.122856499667</v>
      </c>
      <c r="AE9" s="23">
        <v>83880.950421006346</v>
      </c>
      <c r="AF9" s="23">
        <v>42663.123048297617</v>
      </c>
      <c r="AG9" s="23">
        <v>6693.5436248999858</v>
      </c>
      <c r="AH9" s="23">
        <v>2431.8004175064134</v>
      </c>
      <c r="AI9" s="23">
        <v>733.80575455273936</v>
      </c>
      <c r="AJ9" s="23">
        <v>6296.507758187945</v>
      </c>
      <c r="AK9" s="23">
        <v>1597.1668571633081</v>
      </c>
      <c r="AL9" s="23">
        <v>4403739.7659863848</v>
      </c>
      <c r="AM9" s="23">
        <v>14301.400572674409</v>
      </c>
      <c r="AN9" s="23">
        <v>49914.978638888308</v>
      </c>
      <c r="AO9" s="23">
        <v>5597.4136749203954</v>
      </c>
      <c r="AP9" s="23">
        <v>9424.8104570836513</v>
      </c>
      <c r="AQ9" s="23">
        <v>21370.397781859712</v>
      </c>
      <c r="AR9" s="23">
        <v>10456.233207864276</v>
      </c>
      <c r="AS9" s="23">
        <v>12414.963355059677</v>
      </c>
      <c r="AT9" s="23">
        <v>3208.0372088845334</v>
      </c>
      <c r="AU9" s="23">
        <v>33351.324319479529</v>
      </c>
      <c r="AV9" s="23">
        <v>246.14755818068369</v>
      </c>
      <c r="AW9" s="23">
        <v>117.83990119504064</v>
      </c>
      <c r="AX9" s="23">
        <v>18339.544660994583</v>
      </c>
      <c r="AY9" s="23">
        <v>20658.673431239382</v>
      </c>
      <c r="AZ9" s="23">
        <v>3880.03437778644</v>
      </c>
      <c r="BA9" s="23">
        <v>10884.175310450331</v>
      </c>
      <c r="BB9" s="23">
        <v>6787.2521547444903</v>
      </c>
      <c r="BC9" s="23">
        <v>36012.600289598617</v>
      </c>
      <c r="BD9" s="23">
        <v>11616.785091610969</v>
      </c>
      <c r="BE9" s="23">
        <v>2090.2284314224212</v>
      </c>
      <c r="BF9" s="23">
        <v>736.98147404445137</v>
      </c>
      <c r="BG9" s="23">
        <v>12971.279804138452</v>
      </c>
      <c r="BH9" s="23">
        <v>620721.11316550395</v>
      </c>
      <c r="BI9" s="23">
        <v>4952.3272343436811</v>
      </c>
      <c r="BJ9" s="23">
        <v>218311.65808669088</v>
      </c>
      <c r="BK9" s="23">
        <v>1276.2419302098651</v>
      </c>
      <c r="BL9" s="23">
        <v>508011.29985501</v>
      </c>
      <c r="BM9" s="23">
        <v>852030.53564913967</v>
      </c>
      <c r="BN9" s="23">
        <v>44218.543926420294</v>
      </c>
      <c r="BO9" s="23">
        <v>25991.915187863277</v>
      </c>
      <c r="BP9" s="23">
        <v>162374.22079938304</v>
      </c>
      <c r="BQ9" s="23">
        <v>1946.6863189033932</v>
      </c>
      <c r="BR9" s="23">
        <v>2011.6706035315367</v>
      </c>
      <c r="BS9" s="23">
        <v>0</v>
      </c>
      <c r="BT9" s="64">
        <v>29880815.32371226</v>
      </c>
      <c r="BU9" s="23">
        <v>24067937.16679116</v>
      </c>
      <c r="BV9" s="23">
        <v>0</v>
      </c>
      <c r="BW9" s="23">
        <v>2334.2946028630354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18471.194933214985</v>
      </c>
      <c r="CE9" s="23">
        <v>0</v>
      </c>
      <c r="CF9" s="23">
        <v>244660.41511665183</v>
      </c>
      <c r="CG9" s="23">
        <v>0</v>
      </c>
      <c r="CH9" s="23">
        <v>511506.62291633763</v>
      </c>
      <c r="CI9" s="23">
        <v>45816478.607271373</v>
      </c>
      <c r="CJ9" s="34">
        <f t="shared" si="0"/>
        <v>100542203.62534386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3585.0161678116865</v>
      </c>
      <c r="D10" s="23">
        <v>2139.7464715753117</v>
      </c>
      <c r="E10" s="23">
        <v>35464.592246050022</v>
      </c>
      <c r="F10" s="23">
        <v>2016.0527604573786</v>
      </c>
      <c r="G10" s="23">
        <v>8159.5122832582383</v>
      </c>
      <c r="H10" s="23">
        <v>1960232.4781306356</v>
      </c>
      <c r="I10" s="23">
        <v>2850.5178612872787</v>
      </c>
      <c r="J10" s="23">
        <v>13990.41344799945</v>
      </c>
      <c r="K10" s="23">
        <v>12560.482114482682</v>
      </c>
      <c r="L10" s="23">
        <v>2572.9768326197595</v>
      </c>
      <c r="M10" s="23">
        <v>43405.023190827633</v>
      </c>
      <c r="N10" s="23">
        <v>14485.626867477999</v>
      </c>
      <c r="O10" s="23">
        <v>34968.287683316281</v>
      </c>
      <c r="P10" s="23">
        <v>45852.410654078049</v>
      </c>
      <c r="Q10" s="23">
        <v>2086.4251806737534</v>
      </c>
      <c r="R10" s="23">
        <v>18910.006174883787</v>
      </c>
      <c r="S10" s="23">
        <v>17053.183349508065</v>
      </c>
      <c r="T10" s="23">
        <v>4147.1838306360769</v>
      </c>
      <c r="U10" s="23">
        <v>25037.737730731016</v>
      </c>
      <c r="V10" s="23">
        <v>4732.7912609681816</v>
      </c>
      <c r="W10" s="23">
        <v>7288.4830106556947</v>
      </c>
      <c r="X10" s="23">
        <v>142989.39978227275</v>
      </c>
      <c r="Y10" s="23">
        <v>5831.729991457597</v>
      </c>
      <c r="Z10" s="23">
        <v>2647.8844423134669</v>
      </c>
      <c r="AA10" s="23">
        <v>203.43335038653396</v>
      </c>
      <c r="AB10" s="23">
        <v>1653.9798724112488</v>
      </c>
      <c r="AC10" s="23">
        <v>103603.02868583378</v>
      </c>
      <c r="AD10" s="23">
        <v>4280.6308113376836</v>
      </c>
      <c r="AE10" s="23">
        <v>53598.702341453587</v>
      </c>
      <c r="AF10" s="23">
        <v>14270.541331440945</v>
      </c>
      <c r="AG10" s="23">
        <v>4335.1625978439806</v>
      </c>
      <c r="AH10" s="23">
        <v>1069.8026271759525</v>
      </c>
      <c r="AI10" s="23">
        <v>4022.1120820689098</v>
      </c>
      <c r="AJ10" s="23">
        <v>1803.9209732126119</v>
      </c>
      <c r="AK10" s="23">
        <v>450.26597989136241</v>
      </c>
      <c r="AL10" s="23">
        <v>3182.3159419386361</v>
      </c>
      <c r="AM10" s="23">
        <v>4547.4984910077292</v>
      </c>
      <c r="AN10" s="23">
        <v>10380.567419753253</v>
      </c>
      <c r="AO10" s="23">
        <v>1921.9020971458019</v>
      </c>
      <c r="AP10" s="23">
        <v>1961.8466215389979</v>
      </c>
      <c r="AQ10" s="23">
        <v>3551.0169953805348</v>
      </c>
      <c r="AR10" s="23">
        <v>2028.7870364125886</v>
      </c>
      <c r="AS10" s="23">
        <v>4585.1759350106477</v>
      </c>
      <c r="AT10" s="23">
        <v>713.64472550610174</v>
      </c>
      <c r="AU10" s="23">
        <v>1056.5773220072715</v>
      </c>
      <c r="AV10" s="23">
        <v>4651.9156635675699</v>
      </c>
      <c r="AW10" s="23">
        <v>6773.4114072206394</v>
      </c>
      <c r="AX10" s="23">
        <v>3682.4819534806447</v>
      </c>
      <c r="AY10" s="23">
        <v>3779.6859698750136</v>
      </c>
      <c r="AZ10" s="23">
        <v>1026.5415571444646</v>
      </c>
      <c r="BA10" s="23">
        <v>1608.2627142485364</v>
      </c>
      <c r="BB10" s="23">
        <v>1587.7081670726725</v>
      </c>
      <c r="BC10" s="23">
        <v>4862.235580427774</v>
      </c>
      <c r="BD10" s="23">
        <v>1954.8517903862426</v>
      </c>
      <c r="BE10" s="23">
        <v>857.3679005707902</v>
      </c>
      <c r="BF10" s="23">
        <v>171.56802684144262</v>
      </c>
      <c r="BG10" s="23">
        <v>13224.787397013526</v>
      </c>
      <c r="BH10" s="23">
        <v>20265.873597268477</v>
      </c>
      <c r="BI10" s="23">
        <v>4237.5225835681431</v>
      </c>
      <c r="BJ10" s="23">
        <v>33964.921922150199</v>
      </c>
      <c r="BK10" s="23">
        <v>345.85869994432039</v>
      </c>
      <c r="BL10" s="23">
        <v>49691.115133227708</v>
      </c>
      <c r="BM10" s="23">
        <v>34644.261140409682</v>
      </c>
      <c r="BN10" s="23">
        <v>13350.396102501911</v>
      </c>
      <c r="BO10" s="23">
        <v>10185.536398154814</v>
      </c>
      <c r="BP10" s="23">
        <v>28157.462645184609</v>
      </c>
      <c r="BQ10" s="23">
        <v>3145.6442318992126</v>
      </c>
      <c r="BR10" s="23">
        <v>8255.2122138711038</v>
      </c>
      <c r="BS10" s="23">
        <v>0</v>
      </c>
      <c r="BT10" s="64">
        <v>2886653.4975007651</v>
      </c>
      <c r="BU10" s="23">
        <v>4597145.5362112029</v>
      </c>
      <c r="BV10" s="23">
        <v>0</v>
      </c>
      <c r="BW10" s="23">
        <v>39862.390498938781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19.17845638478769</v>
      </c>
      <c r="CD10" s="23">
        <v>461565.3021819251</v>
      </c>
      <c r="CE10" s="23">
        <v>0</v>
      </c>
      <c r="CF10" s="23">
        <v>17162.490642781919</v>
      </c>
      <c r="CG10" s="23">
        <v>194.97770324572744</v>
      </c>
      <c r="CH10" s="23">
        <v>130219.12942013639</v>
      </c>
      <c r="CI10" s="23">
        <v>8348701.001858864</v>
      </c>
      <c r="CJ10" s="34">
        <f t="shared" si="0"/>
        <v>16481523.504474245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11684.312122828762</v>
      </c>
      <c r="D11" s="23">
        <v>605.94835773437046</v>
      </c>
      <c r="E11" s="23">
        <v>271.0249086490868</v>
      </c>
      <c r="F11" s="23">
        <v>4955.8418434717905</v>
      </c>
      <c r="G11" s="23">
        <v>57333.123580985986</v>
      </c>
      <c r="H11" s="23">
        <v>11415.916075156381</v>
      </c>
      <c r="I11" s="23">
        <v>557452.68832715857</v>
      </c>
      <c r="J11" s="23">
        <v>37490.160405063536</v>
      </c>
      <c r="K11" s="23">
        <v>2363.2411236409112</v>
      </c>
      <c r="L11" s="23">
        <v>875.43228587151066</v>
      </c>
      <c r="M11" s="23">
        <v>11079.149284655225</v>
      </c>
      <c r="N11" s="23">
        <v>2126.6173952515614</v>
      </c>
      <c r="O11" s="23">
        <v>39197.450534795724</v>
      </c>
      <c r="P11" s="23">
        <v>47916.301338481768</v>
      </c>
      <c r="Q11" s="23">
        <v>19488.980169576396</v>
      </c>
      <c r="R11" s="23">
        <v>83998.146356746598</v>
      </c>
      <c r="S11" s="23">
        <v>38301.05517612087</v>
      </c>
      <c r="T11" s="23">
        <v>28994.137096303402</v>
      </c>
      <c r="U11" s="23">
        <v>86325.290947461253</v>
      </c>
      <c r="V11" s="23">
        <v>13769.581332855158</v>
      </c>
      <c r="W11" s="23">
        <v>27997.973977295944</v>
      </c>
      <c r="X11" s="23">
        <v>719350.51636599947</v>
      </c>
      <c r="Y11" s="23">
        <v>12632.548111419519</v>
      </c>
      <c r="Z11" s="23">
        <v>2358.8260565917813</v>
      </c>
      <c r="AA11" s="23">
        <v>202.43624153017171</v>
      </c>
      <c r="AB11" s="23">
        <v>25215.673546021473</v>
      </c>
      <c r="AC11" s="23">
        <v>3046926.7970292601</v>
      </c>
      <c r="AD11" s="23">
        <v>10281.368011401004</v>
      </c>
      <c r="AE11" s="23">
        <v>144498.896846738</v>
      </c>
      <c r="AF11" s="23">
        <v>17168.507701445116</v>
      </c>
      <c r="AG11" s="23">
        <v>7563.1351674263988</v>
      </c>
      <c r="AH11" s="23">
        <v>417.61791048476556</v>
      </c>
      <c r="AI11" s="23">
        <v>855.9923896964018</v>
      </c>
      <c r="AJ11" s="23">
        <v>3813.0801005183785</v>
      </c>
      <c r="AK11" s="23">
        <v>243.58050908773521</v>
      </c>
      <c r="AL11" s="23">
        <v>12611.114638424307</v>
      </c>
      <c r="AM11" s="23">
        <v>3608.6168259560109</v>
      </c>
      <c r="AN11" s="23">
        <v>2137.8358474907409</v>
      </c>
      <c r="AO11" s="23">
        <v>1404.5940578666336</v>
      </c>
      <c r="AP11" s="23">
        <v>1660.096214419101</v>
      </c>
      <c r="AQ11" s="23">
        <v>3212.1388373807877</v>
      </c>
      <c r="AR11" s="23">
        <v>2092.3944451015686</v>
      </c>
      <c r="AS11" s="23">
        <v>2482.0183099393294</v>
      </c>
      <c r="AT11" s="23">
        <v>579.26759912150783</v>
      </c>
      <c r="AU11" s="23">
        <v>1773.1101220969513</v>
      </c>
      <c r="AV11" s="23">
        <v>764.16886676216041</v>
      </c>
      <c r="AW11" s="23">
        <v>1609.1925437913706</v>
      </c>
      <c r="AX11" s="23">
        <v>6216.0839609977047</v>
      </c>
      <c r="AY11" s="23">
        <v>3437.1078282151861</v>
      </c>
      <c r="AZ11" s="23">
        <v>916.55165223811116</v>
      </c>
      <c r="BA11" s="23">
        <v>180.20000401224129</v>
      </c>
      <c r="BB11" s="23">
        <v>1334.1456287582882</v>
      </c>
      <c r="BC11" s="23">
        <v>2791.4985839876208</v>
      </c>
      <c r="BD11" s="23">
        <v>2328.8850858730289</v>
      </c>
      <c r="BE11" s="23">
        <v>1896.8708558097339</v>
      </c>
      <c r="BF11" s="23">
        <v>88.57687004353717</v>
      </c>
      <c r="BG11" s="23">
        <v>42055.027188296408</v>
      </c>
      <c r="BH11" s="23">
        <v>17046.618075513928</v>
      </c>
      <c r="BI11" s="23">
        <v>2017.1213944525018</v>
      </c>
      <c r="BJ11" s="23">
        <v>4497.1703540086901</v>
      </c>
      <c r="BK11" s="23">
        <v>277.29471109923946</v>
      </c>
      <c r="BL11" s="23">
        <v>9862.3957627562631</v>
      </c>
      <c r="BM11" s="23">
        <v>4938.4461480731079</v>
      </c>
      <c r="BN11" s="23">
        <v>4146.2155626742388</v>
      </c>
      <c r="BO11" s="23">
        <v>1235.4327182489355</v>
      </c>
      <c r="BP11" s="23">
        <v>15541.253468647339</v>
      </c>
      <c r="BQ11" s="23">
        <v>23718.725724551605</v>
      </c>
      <c r="BR11" s="23">
        <v>25799.685699973885</v>
      </c>
      <c r="BS11" s="23">
        <v>0</v>
      </c>
      <c r="BT11" s="64">
        <v>5279431.2042143093</v>
      </c>
      <c r="BU11" s="23">
        <v>464804.84484804136</v>
      </c>
      <c r="BV11" s="23">
        <v>0</v>
      </c>
      <c r="BW11" s="23">
        <v>163.24860560196049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5346.3677430215148</v>
      </c>
      <c r="CD11" s="23">
        <v>321169.30573695642</v>
      </c>
      <c r="CE11" s="23">
        <v>0</v>
      </c>
      <c r="CF11" s="23">
        <v>10556.810898061985</v>
      </c>
      <c r="CG11" s="23">
        <v>0</v>
      </c>
      <c r="CH11" s="23">
        <v>99474.589718769828</v>
      </c>
      <c r="CI11" s="23">
        <v>2438141.1936251484</v>
      </c>
      <c r="CJ11" s="34">
        <f t="shared" si="0"/>
        <v>8619087.5653899126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80162.143719018874</v>
      </c>
      <c r="D12" s="23">
        <v>5783.4229347074224</v>
      </c>
      <c r="E12" s="23">
        <v>1538.0434694148698</v>
      </c>
      <c r="F12" s="23">
        <v>15603.287473535949</v>
      </c>
      <c r="G12" s="23">
        <v>1179769.9280842058</v>
      </c>
      <c r="H12" s="23">
        <v>115423.451023178</v>
      </c>
      <c r="I12" s="23">
        <v>105338.81898914992</v>
      </c>
      <c r="J12" s="23">
        <v>736794.54791434319</v>
      </c>
      <c r="K12" s="23">
        <v>514898.48497897154</v>
      </c>
      <c r="L12" s="23">
        <v>6978.4852678552879</v>
      </c>
      <c r="M12" s="23">
        <v>95974.605968184653</v>
      </c>
      <c r="N12" s="23">
        <v>32570.290022074336</v>
      </c>
      <c r="O12" s="23">
        <v>126869.53756814192</v>
      </c>
      <c r="P12" s="23">
        <v>69933.283354681713</v>
      </c>
      <c r="Q12" s="23">
        <v>45683.045218240732</v>
      </c>
      <c r="R12" s="23">
        <v>97115.230683919232</v>
      </c>
      <c r="S12" s="23">
        <v>48899.839896107122</v>
      </c>
      <c r="T12" s="23">
        <v>40256.042192048706</v>
      </c>
      <c r="U12" s="23">
        <v>110148.51427413023</v>
      </c>
      <c r="V12" s="23">
        <v>19919.857273419912</v>
      </c>
      <c r="W12" s="23">
        <v>8093.5348185030316</v>
      </c>
      <c r="X12" s="23">
        <v>275792.26430494653</v>
      </c>
      <c r="Y12" s="23">
        <v>25772.673889817288</v>
      </c>
      <c r="Z12" s="23">
        <v>14418.624088353848</v>
      </c>
      <c r="AA12" s="23">
        <v>1155.2627386855627</v>
      </c>
      <c r="AB12" s="23">
        <v>30169.427156185753</v>
      </c>
      <c r="AC12" s="23">
        <v>72081.156256597358</v>
      </c>
      <c r="AD12" s="23">
        <v>91951.341275010054</v>
      </c>
      <c r="AE12" s="23">
        <v>1111677.1607024877</v>
      </c>
      <c r="AF12" s="23">
        <v>193459.13267045561</v>
      </c>
      <c r="AG12" s="23">
        <v>34229.559118434037</v>
      </c>
      <c r="AH12" s="23">
        <v>2836.987660390681</v>
      </c>
      <c r="AI12" s="23">
        <v>6778.1483143159012</v>
      </c>
      <c r="AJ12" s="23">
        <v>8912.2439653217789</v>
      </c>
      <c r="AK12" s="23">
        <v>11238.721832624937</v>
      </c>
      <c r="AL12" s="23">
        <v>8365.1143579503223</v>
      </c>
      <c r="AM12" s="23">
        <v>243131.90609017987</v>
      </c>
      <c r="AN12" s="23">
        <v>3348.8129297859459</v>
      </c>
      <c r="AO12" s="23">
        <v>70884.230480707061</v>
      </c>
      <c r="AP12" s="23">
        <v>9233.0457336190157</v>
      </c>
      <c r="AQ12" s="23">
        <v>38395.257857533397</v>
      </c>
      <c r="AR12" s="23">
        <v>14161.626376990613</v>
      </c>
      <c r="AS12" s="23">
        <v>13648.866586248512</v>
      </c>
      <c r="AT12" s="23">
        <v>3045.7606952841534</v>
      </c>
      <c r="AU12" s="23">
        <v>4116.0408785833251</v>
      </c>
      <c r="AV12" s="23">
        <v>2656.2873624191398</v>
      </c>
      <c r="AW12" s="23">
        <v>3329.2172067518768</v>
      </c>
      <c r="AX12" s="23">
        <v>21731.477649856584</v>
      </c>
      <c r="AY12" s="23">
        <v>27413.858378865734</v>
      </c>
      <c r="AZ12" s="23">
        <v>5931.3748384308919</v>
      </c>
      <c r="BA12" s="23">
        <v>6671.8937768320138</v>
      </c>
      <c r="BB12" s="23">
        <v>72461.549972759793</v>
      </c>
      <c r="BC12" s="23">
        <v>13985.194637784936</v>
      </c>
      <c r="BD12" s="23">
        <v>17439.255383573778</v>
      </c>
      <c r="BE12" s="23">
        <v>3974.6409837222332</v>
      </c>
      <c r="BF12" s="23">
        <v>1590.1140015130059</v>
      </c>
      <c r="BG12" s="23">
        <v>56995.120757711375</v>
      </c>
      <c r="BH12" s="23">
        <v>98081.028523668021</v>
      </c>
      <c r="BI12" s="23">
        <v>6144.2783379547118</v>
      </c>
      <c r="BJ12" s="23">
        <v>138457.67033332004</v>
      </c>
      <c r="BK12" s="23">
        <v>2230.7929034375356</v>
      </c>
      <c r="BL12" s="23">
        <v>98133.85808747627</v>
      </c>
      <c r="BM12" s="23">
        <v>48576.248770598162</v>
      </c>
      <c r="BN12" s="23">
        <v>17678.831796323233</v>
      </c>
      <c r="BO12" s="23">
        <v>8514.5658289433286</v>
      </c>
      <c r="BP12" s="23">
        <v>48970.059667849615</v>
      </c>
      <c r="BQ12" s="23">
        <v>24190.454709105124</v>
      </c>
      <c r="BR12" s="23">
        <v>32406.375407591469</v>
      </c>
      <c r="BS12" s="23">
        <v>0</v>
      </c>
      <c r="BT12" s="64">
        <v>6504121.9104008283</v>
      </c>
      <c r="BU12" s="23">
        <v>223824.16048872878</v>
      </c>
      <c r="BV12" s="23">
        <v>0</v>
      </c>
      <c r="BW12" s="23">
        <v>8612.0359206973426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3850.8048684875198</v>
      </c>
      <c r="CE12" s="23">
        <v>0</v>
      </c>
      <c r="CF12" s="23">
        <v>17111.899034454829</v>
      </c>
      <c r="CG12" s="23">
        <v>0</v>
      </c>
      <c r="CH12" s="23">
        <v>22201.372613665906</v>
      </c>
      <c r="CI12" s="23">
        <v>2098823.7263207962</v>
      </c>
      <c r="CJ12" s="34">
        <f t="shared" si="0"/>
        <v>8878545.9096476585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49062.678086975466</v>
      </c>
      <c r="D13" s="23">
        <v>9561.3188485364608</v>
      </c>
      <c r="E13" s="23">
        <v>5160.8056421841929</v>
      </c>
      <c r="F13" s="23">
        <v>19165.365065662041</v>
      </c>
      <c r="G13" s="23">
        <v>154761.63066237664</v>
      </c>
      <c r="H13" s="23">
        <v>46535.731600919215</v>
      </c>
      <c r="I13" s="23">
        <v>20081.731453063607</v>
      </c>
      <c r="J13" s="23">
        <v>98940.120874001397</v>
      </c>
      <c r="K13" s="23">
        <v>1044429.5677837991</v>
      </c>
      <c r="L13" s="23">
        <v>22499.159544359496</v>
      </c>
      <c r="M13" s="23">
        <v>53689.011167056618</v>
      </c>
      <c r="N13" s="23">
        <v>31454.871647279058</v>
      </c>
      <c r="O13" s="23">
        <v>56079.356205560289</v>
      </c>
      <c r="P13" s="23">
        <v>47319.285721047119</v>
      </c>
      <c r="Q13" s="23">
        <v>13600.764969827109</v>
      </c>
      <c r="R13" s="23">
        <v>50795.506694293406</v>
      </c>
      <c r="S13" s="23">
        <v>57233.848599039869</v>
      </c>
      <c r="T13" s="23">
        <v>27799.44741917403</v>
      </c>
      <c r="U13" s="23">
        <v>119095.98877361011</v>
      </c>
      <c r="V13" s="23">
        <v>14624.267392499019</v>
      </c>
      <c r="W13" s="23">
        <v>18954.537560669018</v>
      </c>
      <c r="X13" s="23">
        <v>93784.876064751021</v>
      </c>
      <c r="Y13" s="23">
        <v>12300.223122784864</v>
      </c>
      <c r="Z13" s="23">
        <v>58662.969787874026</v>
      </c>
      <c r="AA13" s="23">
        <v>4946.9746991256725</v>
      </c>
      <c r="AB13" s="23">
        <v>14371.577692625255</v>
      </c>
      <c r="AC13" s="23">
        <v>128541.81159422209</v>
      </c>
      <c r="AD13" s="23">
        <v>100179.08884976448</v>
      </c>
      <c r="AE13" s="23">
        <v>298814.4017028368</v>
      </c>
      <c r="AF13" s="23">
        <v>179153.34751384149</v>
      </c>
      <c r="AG13" s="23">
        <v>57233.868307934536</v>
      </c>
      <c r="AH13" s="23">
        <v>12813.714401933135</v>
      </c>
      <c r="AI13" s="23">
        <v>20736.72633851823</v>
      </c>
      <c r="AJ13" s="23">
        <v>40775.146092226947</v>
      </c>
      <c r="AK13" s="23">
        <v>12619.781088502812</v>
      </c>
      <c r="AL13" s="23">
        <v>21654.822339398328</v>
      </c>
      <c r="AM13" s="23">
        <v>2026910.3992164598</v>
      </c>
      <c r="AN13" s="23">
        <v>28005.894277329553</v>
      </c>
      <c r="AO13" s="23">
        <v>80807.825793360491</v>
      </c>
      <c r="AP13" s="23">
        <v>58794.981607365728</v>
      </c>
      <c r="AQ13" s="23">
        <v>153564.37537995598</v>
      </c>
      <c r="AR13" s="23">
        <v>64376.889730261362</v>
      </c>
      <c r="AS13" s="23">
        <v>64782.821994782047</v>
      </c>
      <c r="AT13" s="23">
        <v>32703.73340958569</v>
      </c>
      <c r="AU13" s="23">
        <v>17176.856810355566</v>
      </c>
      <c r="AV13" s="23">
        <v>14275.806447696372</v>
      </c>
      <c r="AW13" s="23">
        <v>4271.1694296290007</v>
      </c>
      <c r="AX13" s="23">
        <v>148374.28222322336</v>
      </c>
      <c r="AY13" s="23">
        <v>191984.47951035126</v>
      </c>
      <c r="AZ13" s="23">
        <v>36451.148573008009</v>
      </c>
      <c r="BA13" s="23">
        <v>20445.409815609099</v>
      </c>
      <c r="BB13" s="23">
        <v>1165231.9535698979</v>
      </c>
      <c r="BC13" s="23">
        <v>72694.270290798973</v>
      </c>
      <c r="BD13" s="23">
        <v>120845.41985226795</v>
      </c>
      <c r="BE13" s="23">
        <v>18885.001017025279</v>
      </c>
      <c r="BF13" s="23">
        <v>6306.893223515387</v>
      </c>
      <c r="BG13" s="23">
        <v>97272.70963683998</v>
      </c>
      <c r="BH13" s="23">
        <v>382918.74192013673</v>
      </c>
      <c r="BI13" s="23">
        <v>23131.830579653331</v>
      </c>
      <c r="BJ13" s="23">
        <v>342511.48771837837</v>
      </c>
      <c r="BK13" s="23">
        <v>8648.2773016525825</v>
      </c>
      <c r="BL13" s="23">
        <v>217468.26066424951</v>
      </c>
      <c r="BM13" s="23">
        <v>92154.457892118269</v>
      </c>
      <c r="BN13" s="23">
        <v>79414.286901585321</v>
      </c>
      <c r="BO13" s="23">
        <v>38623.574534145831</v>
      </c>
      <c r="BP13" s="23">
        <v>93660.015460113529</v>
      </c>
      <c r="BQ13" s="23">
        <v>75130.729614745243</v>
      </c>
      <c r="BR13" s="23">
        <v>11893.839865054499</v>
      </c>
      <c r="BS13" s="23">
        <v>0</v>
      </c>
      <c r="BT13" s="64">
        <v>8807152.1495694276</v>
      </c>
      <c r="BU13" s="23">
        <v>636539.76282855624</v>
      </c>
      <c r="BV13" s="23">
        <v>0</v>
      </c>
      <c r="BW13" s="23">
        <v>0.25866503078927977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18275.19574920028</v>
      </c>
      <c r="CE13" s="23">
        <v>0</v>
      </c>
      <c r="CF13" s="23">
        <v>38633.286449573658</v>
      </c>
      <c r="CG13" s="23">
        <v>0</v>
      </c>
      <c r="CH13" s="23">
        <v>12816.154597574925</v>
      </c>
      <c r="CI13" s="23">
        <v>1033344.5247314924</v>
      </c>
      <c r="CJ13" s="34">
        <f t="shared" si="0"/>
        <v>10546761.332590858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143460.00803188907</v>
      </c>
      <c r="D14" s="23">
        <v>1132.5206043937258</v>
      </c>
      <c r="E14" s="23">
        <v>109573.20906317442</v>
      </c>
      <c r="F14" s="23">
        <v>48228.362995452313</v>
      </c>
      <c r="G14" s="23">
        <v>136543.99037138716</v>
      </c>
      <c r="H14" s="23">
        <v>14417.262592883171</v>
      </c>
      <c r="I14" s="23">
        <v>45264.442382492583</v>
      </c>
      <c r="J14" s="23">
        <v>8955.4459313963871</v>
      </c>
      <c r="K14" s="23">
        <v>11176.851322957789</v>
      </c>
      <c r="L14" s="23">
        <v>339346.41065160849</v>
      </c>
      <c r="M14" s="23">
        <v>44571.513373557202</v>
      </c>
      <c r="N14" s="23">
        <v>5932.3952603930993</v>
      </c>
      <c r="O14" s="23">
        <v>28880.206065503935</v>
      </c>
      <c r="P14" s="23">
        <v>121933.79601066046</v>
      </c>
      <c r="Q14" s="23">
        <v>10050.873005867537</v>
      </c>
      <c r="R14" s="23">
        <v>35389.319837882475</v>
      </c>
      <c r="S14" s="23">
        <v>6751.746602442834</v>
      </c>
      <c r="T14" s="23">
        <v>11216.462812764257</v>
      </c>
      <c r="U14" s="23">
        <v>42089.14243521863</v>
      </c>
      <c r="V14" s="23">
        <v>6590.8945669111999</v>
      </c>
      <c r="W14" s="23">
        <v>8692.5453744581682</v>
      </c>
      <c r="X14" s="23">
        <v>24539.063834408022</v>
      </c>
      <c r="Y14" s="23">
        <v>11078.760771945052</v>
      </c>
      <c r="Z14" s="23">
        <v>100561.45976728988</v>
      </c>
      <c r="AA14" s="23">
        <v>1371.3373008626331</v>
      </c>
      <c r="AB14" s="23">
        <v>9786.9078823002856</v>
      </c>
      <c r="AC14" s="23">
        <v>194809.90248371442</v>
      </c>
      <c r="AD14" s="23">
        <v>21421.96709110224</v>
      </c>
      <c r="AE14" s="23">
        <v>153771.4466137611</v>
      </c>
      <c r="AF14" s="23">
        <v>61384.487768135128</v>
      </c>
      <c r="AG14" s="23">
        <v>544273.81434716517</v>
      </c>
      <c r="AH14" s="23">
        <v>26602.965300276162</v>
      </c>
      <c r="AI14" s="23">
        <v>90595.02325182932</v>
      </c>
      <c r="AJ14" s="23">
        <v>28209.665618002749</v>
      </c>
      <c r="AK14" s="23">
        <v>36344.410730465395</v>
      </c>
      <c r="AL14" s="23">
        <v>17058.250415150746</v>
      </c>
      <c r="AM14" s="23">
        <v>8318.3758801097028</v>
      </c>
      <c r="AN14" s="23">
        <v>1896.0626217360975</v>
      </c>
      <c r="AO14" s="23">
        <v>7718.5204632365858</v>
      </c>
      <c r="AP14" s="23">
        <v>11890.939496504132</v>
      </c>
      <c r="AQ14" s="23">
        <v>9453.205492739773</v>
      </c>
      <c r="AR14" s="23">
        <v>4988.8660481770803</v>
      </c>
      <c r="AS14" s="23">
        <v>4272.3844827876574</v>
      </c>
      <c r="AT14" s="23">
        <v>6637.5129398656654</v>
      </c>
      <c r="AU14" s="23">
        <v>1809.6533191589253</v>
      </c>
      <c r="AV14" s="23">
        <v>3965.4177933336159</v>
      </c>
      <c r="AW14" s="23">
        <v>4487.943846153451</v>
      </c>
      <c r="AX14" s="23">
        <v>7482.3882154681805</v>
      </c>
      <c r="AY14" s="23">
        <v>10516.278836091082</v>
      </c>
      <c r="AZ14" s="23">
        <v>879.68555184038519</v>
      </c>
      <c r="BA14" s="23">
        <v>3580.5326045901197</v>
      </c>
      <c r="BB14" s="23">
        <v>3395.4580404046592</v>
      </c>
      <c r="BC14" s="23">
        <v>15053.827266791464</v>
      </c>
      <c r="BD14" s="23">
        <v>40501.731529945806</v>
      </c>
      <c r="BE14" s="23">
        <v>735.17111696956283</v>
      </c>
      <c r="BF14" s="23">
        <v>6814.6150634666874</v>
      </c>
      <c r="BG14" s="23">
        <v>24725.131226562229</v>
      </c>
      <c r="BH14" s="23">
        <v>74710.424472509738</v>
      </c>
      <c r="BI14" s="23">
        <v>662.0087160325952</v>
      </c>
      <c r="BJ14" s="23">
        <v>31679.109043002667</v>
      </c>
      <c r="BK14" s="23">
        <v>1426.9619540294334</v>
      </c>
      <c r="BL14" s="23">
        <v>34646.420527527938</v>
      </c>
      <c r="BM14" s="23">
        <v>25470.743111499251</v>
      </c>
      <c r="BN14" s="23">
        <v>4558.1485759273801</v>
      </c>
      <c r="BO14" s="23">
        <v>3619.7237542936746</v>
      </c>
      <c r="BP14" s="23">
        <v>5766.2018585998485</v>
      </c>
      <c r="BQ14" s="23">
        <v>14037.368736358023</v>
      </c>
      <c r="BR14" s="23">
        <v>7584.6286233205028</v>
      </c>
      <c r="BS14" s="23">
        <v>0</v>
      </c>
      <c r="BT14" s="64">
        <v>2885292.3036787366</v>
      </c>
      <c r="BU14" s="23">
        <v>2384439.6687951055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19.208611069608018</v>
      </c>
      <c r="CE14" s="23">
        <v>0</v>
      </c>
      <c r="CF14" s="23">
        <v>2188.8843541997239</v>
      </c>
      <c r="CG14" s="23">
        <v>0</v>
      </c>
      <c r="CH14" s="23">
        <v>-261974.97925989609</v>
      </c>
      <c r="CI14" s="23">
        <v>2439672.5595595757</v>
      </c>
      <c r="CJ14" s="34">
        <f t="shared" si="0"/>
        <v>7449637.6457387898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1370725.8282350979</v>
      </c>
      <c r="D15" s="23">
        <v>4829.5148962404683</v>
      </c>
      <c r="E15" s="23">
        <v>16961.459849900228</v>
      </c>
      <c r="F15" s="23">
        <v>19897.927138540632</v>
      </c>
      <c r="G15" s="23">
        <v>279257.18253317697</v>
      </c>
      <c r="H15" s="23">
        <v>241915.63460058553</v>
      </c>
      <c r="I15" s="23">
        <v>66785.850491665959</v>
      </c>
      <c r="J15" s="23">
        <v>83505.802912982559</v>
      </c>
      <c r="K15" s="23">
        <v>89964.087176181478</v>
      </c>
      <c r="L15" s="23">
        <v>25791.293484536782</v>
      </c>
      <c r="M15" s="23">
        <v>724923.12420119916</v>
      </c>
      <c r="N15" s="23">
        <v>122870.22268380734</v>
      </c>
      <c r="O15" s="23">
        <v>391177.36874384619</v>
      </c>
      <c r="P15" s="23">
        <v>134469.97011983037</v>
      </c>
      <c r="Q15" s="23">
        <v>71517.421127789625</v>
      </c>
      <c r="R15" s="23">
        <v>177545.52717672213</v>
      </c>
      <c r="S15" s="23">
        <v>37691.552651794998</v>
      </c>
      <c r="T15" s="23">
        <v>48353.57263513199</v>
      </c>
      <c r="U15" s="23">
        <v>112594.75652272877</v>
      </c>
      <c r="V15" s="23">
        <v>41635.76599554369</v>
      </c>
      <c r="W15" s="23">
        <v>48749.070404792168</v>
      </c>
      <c r="X15" s="23">
        <v>164978.13469266891</v>
      </c>
      <c r="Y15" s="23">
        <v>30379.909592791741</v>
      </c>
      <c r="Z15" s="23">
        <v>12315.864081720054</v>
      </c>
      <c r="AA15" s="23">
        <v>558.87903871536798</v>
      </c>
      <c r="AB15" s="23">
        <v>52243.038051492753</v>
      </c>
      <c r="AC15" s="23">
        <v>685924.61455537844</v>
      </c>
      <c r="AD15" s="23">
        <v>115066.9325974434</v>
      </c>
      <c r="AE15" s="23">
        <v>166865.88028007466</v>
      </c>
      <c r="AF15" s="23">
        <v>63914.609599256299</v>
      </c>
      <c r="AG15" s="23">
        <v>62033.131944724686</v>
      </c>
      <c r="AH15" s="23">
        <v>4896.9352950127059</v>
      </c>
      <c r="AI15" s="23">
        <v>6237.5969529257918</v>
      </c>
      <c r="AJ15" s="23">
        <v>5795.2889402818355</v>
      </c>
      <c r="AK15" s="23">
        <v>415.92654301613965</v>
      </c>
      <c r="AL15" s="23">
        <v>35384.785803452221</v>
      </c>
      <c r="AM15" s="23">
        <v>55392.316765404932</v>
      </c>
      <c r="AN15" s="23">
        <v>10083.225444295007</v>
      </c>
      <c r="AO15" s="23">
        <v>2577.5238452104536</v>
      </c>
      <c r="AP15" s="23">
        <v>15017.263141329702</v>
      </c>
      <c r="AQ15" s="23">
        <v>5673.4730612934036</v>
      </c>
      <c r="AR15" s="23">
        <v>2732.6388506563167</v>
      </c>
      <c r="AS15" s="23">
        <v>3176.7007025572379</v>
      </c>
      <c r="AT15" s="23">
        <v>669.3532744172295</v>
      </c>
      <c r="AU15" s="23">
        <v>2644.799008669509</v>
      </c>
      <c r="AV15" s="23">
        <v>5327.1901944397541</v>
      </c>
      <c r="AW15" s="23">
        <v>293.98403732908906</v>
      </c>
      <c r="AX15" s="23">
        <v>5796.7895803048705</v>
      </c>
      <c r="AY15" s="23">
        <v>3694.0041570451913</v>
      </c>
      <c r="AZ15" s="23">
        <v>3180.9005817765528</v>
      </c>
      <c r="BA15" s="23">
        <v>3018.973645626812</v>
      </c>
      <c r="BB15" s="23">
        <v>2955.8213858185045</v>
      </c>
      <c r="BC15" s="23">
        <v>16531.000993773479</v>
      </c>
      <c r="BD15" s="23">
        <v>6945.4757057315774</v>
      </c>
      <c r="BE15" s="23">
        <v>1864.2234984941069</v>
      </c>
      <c r="BF15" s="23">
        <v>369.2479768679944</v>
      </c>
      <c r="BG15" s="23">
        <v>87531.316850245043</v>
      </c>
      <c r="BH15" s="23">
        <v>51596.037400123969</v>
      </c>
      <c r="BI15" s="23">
        <v>4213.447245480038</v>
      </c>
      <c r="BJ15" s="23">
        <v>67700.006127189336</v>
      </c>
      <c r="BK15" s="23">
        <v>545.2121696807942</v>
      </c>
      <c r="BL15" s="23">
        <v>112681.14025123787</v>
      </c>
      <c r="BM15" s="23">
        <v>31540.334214960792</v>
      </c>
      <c r="BN15" s="23">
        <v>7204.2361298430906</v>
      </c>
      <c r="BO15" s="23">
        <v>5848.378998595932</v>
      </c>
      <c r="BP15" s="23">
        <v>16957.977352329519</v>
      </c>
      <c r="BQ15" s="23">
        <v>11583.895175432479</v>
      </c>
      <c r="BR15" s="23">
        <v>108458.42245759058</v>
      </c>
      <c r="BS15" s="23">
        <v>0</v>
      </c>
      <c r="BT15" s="64">
        <v>6171979.7717748014</v>
      </c>
      <c r="BU15" s="23">
        <v>931851.68340009707</v>
      </c>
      <c r="BV15" s="23">
        <v>0</v>
      </c>
      <c r="BW15" s="23">
        <v>4405.3466491903737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52890.762565549456</v>
      </c>
      <c r="CE15" s="23">
        <v>0</v>
      </c>
      <c r="CF15" s="23">
        <v>769758.58937838976</v>
      </c>
      <c r="CG15" s="23">
        <v>0</v>
      </c>
      <c r="CH15" s="23">
        <v>189273.97598529287</v>
      </c>
      <c r="CI15" s="23">
        <v>8105130.9521043068</v>
      </c>
      <c r="CJ15" s="34">
        <f t="shared" si="0"/>
        <v>16225291.081857629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182749.5813928016</v>
      </c>
      <c r="D16" s="23">
        <v>46.979370572624035</v>
      </c>
      <c r="E16" s="23">
        <v>13511.373867990422</v>
      </c>
      <c r="F16" s="23">
        <v>252.43133559800384</v>
      </c>
      <c r="G16" s="23">
        <v>28990.099042199392</v>
      </c>
      <c r="H16" s="23">
        <v>223.88855186028206</v>
      </c>
      <c r="I16" s="23">
        <v>51.366371642530595</v>
      </c>
      <c r="J16" s="23">
        <v>537.52280239823381</v>
      </c>
      <c r="K16" s="23">
        <v>548.61717709159927</v>
      </c>
      <c r="L16" s="23">
        <v>301.99994034469148</v>
      </c>
      <c r="M16" s="23">
        <v>11898.679617733638</v>
      </c>
      <c r="N16" s="23">
        <v>201585.4470314754</v>
      </c>
      <c r="O16" s="23">
        <v>2568.3391622757645</v>
      </c>
      <c r="P16" s="23">
        <v>745.27885401026731</v>
      </c>
      <c r="Q16" s="23">
        <v>176.38821893583116</v>
      </c>
      <c r="R16" s="23">
        <v>660.71140782094949</v>
      </c>
      <c r="S16" s="23">
        <v>1143.4540363124174</v>
      </c>
      <c r="T16" s="23">
        <v>601.44280780211454</v>
      </c>
      <c r="U16" s="23">
        <v>1810.101313807691</v>
      </c>
      <c r="V16" s="23">
        <v>270.8509209367536</v>
      </c>
      <c r="W16" s="23">
        <v>259.3615169849997</v>
      </c>
      <c r="X16" s="23">
        <v>3671.6330849057385</v>
      </c>
      <c r="Y16" s="23">
        <v>312.08596460072926</v>
      </c>
      <c r="Z16" s="23">
        <v>436.52667947348596</v>
      </c>
      <c r="AA16" s="23">
        <v>58.906773223574042</v>
      </c>
      <c r="AB16" s="23">
        <v>125.01726449885643</v>
      </c>
      <c r="AC16" s="23">
        <v>2023.7578200238065</v>
      </c>
      <c r="AD16" s="23">
        <v>430.53612280808426</v>
      </c>
      <c r="AE16" s="23">
        <v>24684.434175956831</v>
      </c>
      <c r="AF16" s="23">
        <v>3434.5912189486257</v>
      </c>
      <c r="AG16" s="23">
        <v>415.22905049226262</v>
      </c>
      <c r="AH16" s="23">
        <v>79.643046871554859</v>
      </c>
      <c r="AI16" s="23">
        <v>560.52959719407158</v>
      </c>
      <c r="AJ16" s="23">
        <v>374.51805912130703</v>
      </c>
      <c r="AK16" s="23">
        <v>261.34316827289052</v>
      </c>
      <c r="AL16" s="23">
        <v>1310.2315922970947</v>
      </c>
      <c r="AM16" s="23">
        <v>2443.28144742722</v>
      </c>
      <c r="AN16" s="23">
        <v>15939.406977564859</v>
      </c>
      <c r="AO16" s="23">
        <v>585.91022924594881</v>
      </c>
      <c r="AP16" s="23">
        <v>3364.0879228294925</v>
      </c>
      <c r="AQ16" s="23">
        <v>1407.3006824358779</v>
      </c>
      <c r="AR16" s="23">
        <v>775.56104148645136</v>
      </c>
      <c r="AS16" s="23">
        <v>3181.3615170890498</v>
      </c>
      <c r="AT16" s="23">
        <v>278.16171930680719</v>
      </c>
      <c r="AU16" s="23">
        <v>79.356650037928929</v>
      </c>
      <c r="AV16" s="23">
        <v>0.42681166032544515</v>
      </c>
      <c r="AW16" s="23">
        <v>15.217945589870167</v>
      </c>
      <c r="AX16" s="23">
        <v>8077.0559035222359</v>
      </c>
      <c r="AY16" s="23">
        <v>1497.9681241316564</v>
      </c>
      <c r="AZ16" s="23">
        <v>7508.2847313847797</v>
      </c>
      <c r="BA16" s="23">
        <v>701.50261624468783</v>
      </c>
      <c r="BB16" s="23">
        <v>5247.1693751120683</v>
      </c>
      <c r="BC16" s="23">
        <v>16671.981007040595</v>
      </c>
      <c r="BD16" s="23">
        <v>2595.9260518071465</v>
      </c>
      <c r="BE16" s="23">
        <v>961.82788830400125</v>
      </c>
      <c r="BF16" s="23">
        <v>20.789451818272912</v>
      </c>
      <c r="BG16" s="23">
        <v>7193.1243686740409</v>
      </c>
      <c r="BH16" s="23">
        <v>19979.007350142383</v>
      </c>
      <c r="BI16" s="23">
        <v>266.27123991222732</v>
      </c>
      <c r="BJ16" s="23">
        <v>17495.535224569649</v>
      </c>
      <c r="BK16" s="23">
        <v>51.842063651238846</v>
      </c>
      <c r="BL16" s="23">
        <v>131069.78849756721</v>
      </c>
      <c r="BM16" s="23">
        <v>5579.8339186211942</v>
      </c>
      <c r="BN16" s="23">
        <v>3915.2705026667991</v>
      </c>
      <c r="BO16" s="23">
        <v>14886.607844157987</v>
      </c>
      <c r="BP16" s="23">
        <v>7981.9526999737964</v>
      </c>
      <c r="BQ16" s="23">
        <v>8.3574283696253087</v>
      </c>
      <c r="BR16" s="23">
        <v>69.899700097974204</v>
      </c>
      <c r="BS16" s="23">
        <v>0</v>
      </c>
      <c r="BT16" s="64">
        <v>766962.9672917272</v>
      </c>
      <c r="BU16" s="23">
        <v>362770.59042579198</v>
      </c>
      <c r="BV16" s="23">
        <v>0</v>
      </c>
      <c r="BW16" s="23">
        <v>291391.75854934508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39613.125676957039</v>
      </c>
      <c r="CE16" s="23">
        <v>0</v>
      </c>
      <c r="CF16" s="23">
        <v>369111.12431893218</v>
      </c>
      <c r="CG16" s="23">
        <v>0</v>
      </c>
      <c r="CH16" s="23">
        <v>138867.87051614423</v>
      </c>
      <c r="CI16" s="23">
        <v>6088071.349603137</v>
      </c>
      <c r="CJ16" s="34">
        <f t="shared" si="0"/>
        <v>8056788.7863820344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46839.394108511508</v>
      </c>
      <c r="D17" s="23">
        <v>21005.869273599987</v>
      </c>
      <c r="E17" s="23">
        <v>44204.031365537296</v>
      </c>
      <c r="F17" s="23">
        <v>20033.005124821226</v>
      </c>
      <c r="G17" s="23">
        <v>484900.01377858053</v>
      </c>
      <c r="H17" s="23">
        <v>148309.035873755</v>
      </c>
      <c r="I17" s="23">
        <v>28153.300500097586</v>
      </c>
      <c r="J17" s="23">
        <v>139956.62051158224</v>
      </c>
      <c r="K17" s="23">
        <v>57315.105154246667</v>
      </c>
      <c r="L17" s="23">
        <v>7047.4214061654029</v>
      </c>
      <c r="M17" s="23">
        <v>200357.51201358243</v>
      </c>
      <c r="N17" s="23">
        <v>51915.866370962809</v>
      </c>
      <c r="O17" s="23">
        <v>358776.28340036387</v>
      </c>
      <c r="P17" s="23">
        <v>124528.33905114479</v>
      </c>
      <c r="Q17" s="23">
        <v>40014.077026317485</v>
      </c>
      <c r="R17" s="23">
        <v>181567.7447355706</v>
      </c>
      <c r="S17" s="23">
        <v>156814.37493265839</v>
      </c>
      <c r="T17" s="23">
        <v>129201.77075580964</v>
      </c>
      <c r="U17" s="23">
        <v>304768.38364544668</v>
      </c>
      <c r="V17" s="23">
        <v>44076.616788083098</v>
      </c>
      <c r="W17" s="23">
        <v>20191.005084627159</v>
      </c>
      <c r="X17" s="23">
        <v>390122.04295561393</v>
      </c>
      <c r="Y17" s="23">
        <v>39308.240907000676</v>
      </c>
      <c r="Z17" s="23">
        <v>10344.148212292586</v>
      </c>
      <c r="AA17" s="23">
        <v>813.02728802310389</v>
      </c>
      <c r="AB17" s="23">
        <v>7771.9779919210641</v>
      </c>
      <c r="AC17" s="23">
        <v>1244908.9693244759</v>
      </c>
      <c r="AD17" s="23">
        <v>575609.95448958932</v>
      </c>
      <c r="AE17" s="23">
        <v>857351.78796439071</v>
      </c>
      <c r="AF17" s="23">
        <v>229109.68268363021</v>
      </c>
      <c r="AG17" s="23">
        <v>113186.50350387006</v>
      </c>
      <c r="AH17" s="23">
        <v>1679.1947282282269</v>
      </c>
      <c r="AI17" s="23">
        <v>48608.242409069091</v>
      </c>
      <c r="AJ17" s="23">
        <v>11945.30254975242</v>
      </c>
      <c r="AK17" s="23">
        <v>1446.6778346485287</v>
      </c>
      <c r="AL17" s="23">
        <v>21873.545288660764</v>
      </c>
      <c r="AM17" s="23">
        <v>29012.334670466062</v>
      </c>
      <c r="AN17" s="23">
        <v>4664.5428903686716</v>
      </c>
      <c r="AO17" s="23">
        <v>7117.3551787632614</v>
      </c>
      <c r="AP17" s="23">
        <v>10105.289097453933</v>
      </c>
      <c r="AQ17" s="23">
        <v>6570.0472422253169</v>
      </c>
      <c r="AR17" s="23">
        <v>3822.2068154897879</v>
      </c>
      <c r="AS17" s="23">
        <v>19229.019564883409</v>
      </c>
      <c r="AT17" s="23">
        <v>1256.162885123859</v>
      </c>
      <c r="AU17" s="23">
        <v>2737.5582295926301</v>
      </c>
      <c r="AV17" s="23">
        <v>3538.5376966045105</v>
      </c>
      <c r="AW17" s="23">
        <v>26238.980801387857</v>
      </c>
      <c r="AX17" s="23">
        <v>5893.1208760086756</v>
      </c>
      <c r="AY17" s="23">
        <v>8247.046065470422</v>
      </c>
      <c r="AZ17" s="23">
        <v>2792.2725403822965</v>
      </c>
      <c r="BA17" s="23">
        <v>5389.8178379143765</v>
      </c>
      <c r="BB17" s="23">
        <v>4969.570587803486</v>
      </c>
      <c r="BC17" s="23">
        <v>7377.4429121310586</v>
      </c>
      <c r="BD17" s="23">
        <v>6814.2782334398116</v>
      </c>
      <c r="BE17" s="23">
        <v>1066.3867636303255</v>
      </c>
      <c r="BF17" s="23">
        <v>481.84763994513531</v>
      </c>
      <c r="BG17" s="23">
        <v>19070.391127058636</v>
      </c>
      <c r="BH17" s="23">
        <v>128499.63200194412</v>
      </c>
      <c r="BI17" s="23">
        <v>13055.993367104027</v>
      </c>
      <c r="BJ17" s="23">
        <v>136619.14459697949</v>
      </c>
      <c r="BK17" s="23">
        <v>1008.2999996650057</v>
      </c>
      <c r="BL17" s="23">
        <v>77425.742459909263</v>
      </c>
      <c r="BM17" s="23">
        <v>65782.223725885051</v>
      </c>
      <c r="BN17" s="23">
        <v>15573.947656802109</v>
      </c>
      <c r="BO17" s="23">
        <v>9923.6580997880665</v>
      </c>
      <c r="BP17" s="23">
        <v>23885.912266078711</v>
      </c>
      <c r="BQ17" s="23">
        <v>26514.788103721508</v>
      </c>
      <c r="BR17" s="23">
        <v>4682.9002618060586</v>
      </c>
      <c r="BS17" s="23">
        <v>0</v>
      </c>
      <c r="BT17" s="64">
        <v>6843421.5212284578</v>
      </c>
      <c r="BU17" s="23">
        <v>444067.60197431507</v>
      </c>
      <c r="BV17" s="23">
        <v>0</v>
      </c>
      <c r="BW17" s="23">
        <v>4910.210513377644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137978.12931786233</v>
      </c>
      <c r="CE17" s="23">
        <v>0</v>
      </c>
      <c r="CF17" s="23">
        <v>60680.190664569891</v>
      </c>
      <c r="CG17" s="23">
        <v>0</v>
      </c>
      <c r="CH17" s="23">
        <v>110611.041409994</v>
      </c>
      <c r="CI17" s="23">
        <v>5279330.7353829918</v>
      </c>
      <c r="CJ17" s="34">
        <f t="shared" si="0"/>
        <v>12880999.430491567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5308.8422101167343</v>
      </c>
      <c r="D18" s="23">
        <v>501.02788568110384</v>
      </c>
      <c r="E18" s="23">
        <v>817.68924845367394</v>
      </c>
      <c r="F18" s="23">
        <v>35634.251252161586</v>
      </c>
      <c r="G18" s="23">
        <v>198607.23260030217</v>
      </c>
      <c r="H18" s="23">
        <v>4241.5331914256576</v>
      </c>
      <c r="I18" s="23">
        <v>116430.51835614075</v>
      </c>
      <c r="J18" s="23">
        <v>32460.894212217983</v>
      </c>
      <c r="K18" s="23">
        <v>1593.6170379297098</v>
      </c>
      <c r="L18" s="23">
        <v>45274.137125468951</v>
      </c>
      <c r="M18" s="23">
        <v>87628.437384160352</v>
      </c>
      <c r="N18" s="23">
        <v>55338.669549114478</v>
      </c>
      <c r="O18" s="23">
        <v>46305.11378419579</v>
      </c>
      <c r="P18" s="23">
        <v>977000.37853800191</v>
      </c>
      <c r="Q18" s="23">
        <v>16863.217405665662</v>
      </c>
      <c r="R18" s="23">
        <v>32593.505801325533</v>
      </c>
      <c r="S18" s="23">
        <v>12169.73624447787</v>
      </c>
      <c r="T18" s="23">
        <v>14451.962439447825</v>
      </c>
      <c r="U18" s="23">
        <v>31270.526128308164</v>
      </c>
      <c r="V18" s="23">
        <v>16166.89002356516</v>
      </c>
      <c r="W18" s="23">
        <v>36984.659815354331</v>
      </c>
      <c r="X18" s="23">
        <v>24143.187854926466</v>
      </c>
      <c r="Y18" s="23">
        <v>24737.066900645586</v>
      </c>
      <c r="Z18" s="23">
        <v>3016.1756530624862</v>
      </c>
      <c r="AA18" s="23">
        <v>178.45205701871501</v>
      </c>
      <c r="AB18" s="23">
        <v>443.08834295257543</v>
      </c>
      <c r="AC18" s="23">
        <v>8571591.2271462753</v>
      </c>
      <c r="AD18" s="23">
        <v>13651.355523956798</v>
      </c>
      <c r="AE18" s="23">
        <v>58567.730318548129</v>
      </c>
      <c r="AF18" s="23">
        <v>3532.0367276883571</v>
      </c>
      <c r="AG18" s="23">
        <v>5587.9559747797612</v>
      </c>
      <c r="AH18" s="23">
        <v>294.63560639373361</v>
      </c>
      <c r="AI18" s="23">
        <v>2741.4217537536988</v>
      </c>
      <c r="AJ18" s="23">
        <v>1586.2760218814349</v>
      </c>
      <c r="AK18" s="23">
        <v>150.22799915678627</v>
      </c>
      <c r="AL18" s="23">
        <v>567.68393051197495</v>
      </c>
      <c r="AM18" s="23">
        <v>1307.1549304907203</v>
      </c>
      <c r="AN18" s="23">
        <v>2427.8930234425784</v>
      </c>
      <c r="AO18" s="23">
        <v>663.38214461021528</v>
      </c>
      <c r="AP18" s="23">
        <v>395.19171862606521</v>
      </c>
      <c r="AQ18" s="23">
        <v>792.48151522678575</v>
      </c>
      <c r="AR18" s="23">
        <v>462.55139637742064</v>
      </c>
      <c r="AS18" s="23">
        <v>607.31654816107505</v>
      </c>
      <c r="AT18" s="23">
        <v>81.52936394352723</v>
      </c>
      <c r="AU18" s="23">
        <v>678.81208383654064</v>
      </c>
      <c r="AV18" s="23">
        <v>72.651851665714375</v>
      </c>
      <c r="AW18" s="23">
        <v>138.06283251720819</v>
      </c>
      <c r="AX18" s="23">
        <v>773.35784618667117</v>
      </c>
      <c r="AY18" s="23">
        <v>562.3094059666189</v>
      </c>
      <c r="AZ18" s="23">
        <v>200.91400704094897</v>
      </c>
      <c r="BA18" s="23">
        <v>271.99777965768988</v>
      </c>
      <c r="BB18" s="23">
        <v>257.7446147064403</v>
      </c>
      <c r="BC18" s="23">
        <v>909.97070815234906</v>
      </c>
      <c r="BD18" s="23">
        <v>954.02468226222413</v>
      </c>
      <c r="BE18" s="23">
        <v>134.03769376574709</v>
      </c>
      <c r="BF18" s="23">
        <v>99.249779884083139</v>
      </c>
      <c r="BG18" s="23">
        <v>1996.6386126820835</v>
      </c>
      <c r="BH18" s="23">
        <v>5043.8961655672692</v>
      </c>
      <c r="BI18" s="23">
        <v>450.84999916871789</v>
      </c>
      <c r="BJ18" s="23">
        <v>4154.7276239705525</v>
      </c>
      <c r="BK18" s="23">
        <v>124.84079958386772</v>
      </c>
      <c r="BL18" s="23">
        <v>3174.0108628485896</v>
      </c>
      <c r="BM18" s="23">
        <v>3575.3147488072309</v>
      </c>
      <c r="BN18" s="23">
        <v>1286.3001588146849</v>
      </c>
      <c r="BO18" s="23">
        <v>868.47590813064835</v>
      </c>
      <c r="BP18" s="23">
        <v>2659.6845176212269</v>
      </c>
      <c r="BQ18" s="23">
        <v>839.01600806428098</v>
      </c>
      <c r="BR18" s="23">
        <v>174.97421017425111</v>
      </c>
      <c r="BS18" s="23">
        <v>0</v>
      </c>
      <c r="BT18" s="64">
        <v>10514570.725587022</v>
      </c>
      <c r="BU18" s="23">
        <v>358149.47582825419</v>
      </c>
      <c r="BV18" s="23">
        <v>0</v>
      </c>
      <c r="BW18" s="23">
        <v>86.498634595895908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49210.448686184543</v>
      </c>
      <c r="CE18" s="23">
        <v>0</v>
      </c>
      <c r="CF18" s="23">
        <v>112061.32954572112</v>
      </c>
      <c r="CG18" s="23">
        <v>0</v>
      </c>
      <c r="CH18" s="23">
        <v>91821.379361054205</v>
      </c>
      <c r="CI18" s="23">
        <v>2239413.442916174</v>
      </c>
      <c r="CJ18" s="34">
        <f t="shared" si="0"/>
        <v>13365313.300559005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21528.846966323796</v>
      </c>
      <c r="D19" s="23">
        <v>49.471037283835408</v>
      </c>
      <c r="E19" s="23">
        <v>3574.1005262635827</v>
      </c>
      <c r="F19" s="23">
        <v>2269.1536363497303</v>
      </c>
      <c r="G19" s="23">
        <v>60419.067485198764</v>
      </c>
      <c r="H19" s="23">
        <v>11641.654962970122</v>
      </c>
      <c r="I19" s="23">
        <v>34583.536913425662</v>
      </c>
      <c r="J19" s="23">
        <v>28967.112695341479</v>
      </c>
      <c r="K19" s="23">
        <v>7706.4691063066311</v>
      </c>
      <c r="L19" s="23">
        <v>1130.6012388073959</v>
      </c>
      <c r="M19" s="23">
        <v>7406.3739738163495</v>
      </c>
      <c r="N19" s="23">
        <v>3022.6068475591173</v>
      </c>
      <c r="O19" s="23">
        <v>42810.037092253122</v>
      </c>
      <c r="P19" s="23">
        <v>82787.33988115727</v>
      </c>
      <c r="Q19" s="23">
        <v>577007.86211280362</v>
      </c>
      <c r="R19" s="23">
        <v>791511.08302302263</v>
      </c>
      <c r="S19" s="23">
        <v>104270.97535907006</v>
      </c>
      <c r="T19" s="23">
        <v>145278.54636562092</v>
      </c>
      <c r="U19" s="23">
        <v>700569.04567444744</v>
      </c>
      <c r="V19" s="23">
        <v>153418.30190041245</v>
      </c>
      <c r="W19" s="23">
        <v>344329.10228401166</v>
      </c>
      <c r="X19" s="23">
        <v>128454.07879741609</v>
      </c>
      <c r="Y19" s="23">
        <v>123871.70177364498</v>
      </c>
      <c r="Z19" s="23">
        <v>2927.8464957243932</v>
      </c>
      <c r="AA19" s="23">
        <v>212.92013614507664</v>
      </c>
      <c r="AB19" s="23">
        <v>800.81137473134254</v>
      </c>
      <c r="AC19" s="23">
        <v>770215.8386061776</v>
      </c>
      <c r="AD19" s="23">
        <v>30005.566554411511</v>
      </c>
      <c r="AE19" s="23">
        <v>33268.86412608609</v>
      </c>
      <c r="AF19" s="23">
        <v>4838.472466186191</v>
      </c>
      <c r="AG19" s="23">
        <v>10706.163868832315</v>
      </c>
      <c r="AH19" s="23">
        <v>10026.604146609661</v>
      </c>
      <c r="AI19" s="23">
        <v>4868.1262275552754</v>
      </c>
      <c r="AJ19" s="23">
        <v>1853.2012217723207</v>
      </c>
      <c r="AK19" s="23">
        <v>91.977700712222685</v>
      </c>
      <c r="AL19" s="23">
        <v>710.96903478638433</v>
      </c>
      <c r="AM19" s="23">
        <v>3371.2440160943434</v>
      </c>
      <c r="AN19" s="23">
        <v>436.30572499822313</v>
      </c>
      <c r="AO19" s="23">
        <v>416.70766386882997</v>
      </c>
      <c r="AP19" s="23">
        <v>12908.034869985366</v>
      </c>
      <c r="AQ19" s="23">
        <v>895.61418412382864</v>
      </c>
      <c r="AR19" s="23">
        <v>515.55664377861592</v>
      </c>
      <c r="AS19" s="23">
        <v>704.7072042435957</v>
      </c>
      <c r="AT19" s="23">
        <v>89.00929106203391</v>
      </c>
      <c r="AU19" s="23">
        <v>799.3551266166404</v>
      </c>
      <c r="AV19" s="23">
        <v>35.75012215559785</v>
      </c>
      <c r="AW19" s="23">
        <v>49.190679955402096</v>
      </c>
      <c r="AX19" s="23">
        <v>328.19085841052265</v>
      </c>
      <c r="AY19" s="23">
        <v>532.6215263802012</v>
      </c>
      <c r="AZ19" s="23">
        <v>22.922880224701675</v>
      </c>
      <c r="BA19" s="23">
        <v>570.47690976941669</v>
      </c>
      <c r="BB19" s="23">
        <v>2847.475379356888</v>
      </c>
      <c r="BC19" s="23">
        <v>428.58080508942953</v>
      </c>
      <c r="BD19" s="23">
        <v>1692.0316446297477</v>
      </c>
      <c r="BE19" s="23">
        <v>49.307018391486018</v>
      </c>
      <c r="BF19" s="23">
        <v>60.854367236878829</v>
      </c>
      <c r="BG19" s="23">
        <v>1078.0785021478355</v>
      </c>
      <c r="BH19" s="23">
        <v>7228.7109397219156</v>
      </c>
      <c r="BI19" s="23">
        <v>1062.3538338484507</v>
      </c>
      <c r="BJ19" s="23">
        <v>16847.823281501747</v>
      </c>
      <c r="BK19" s="23">
        <v>252.48205380343234</v>
      </c>
      <c r="BL19" s="23">
        <v>2294.2102648736</v>
      </c>
      <c r="BM19" s="23">
        <v>1236.6258632753604</v>
      </c>
      <c r="BN19" s="23">
        <v>1279.018558641038</v>
      </c>
      <c r="BO19" s="23">
        <v>866.28404606827189</v>
      </c>
      <c r="BP19" s="23">
        <v>3083.7525692900849</v>
      </c>
      <c r="BQ19" s="23">
        <v>15815.571729414471</v>
      </c>
      <c r="BR19" s="23">
        <v>435.96614824803714</v>
      </c>
      <c r="BS19" s="23">
        <v>0</v>
      </c>
      <c r="BT19" s="64">
        <v>4325369.2463204414</v>
      </c>
      <c r="BU19" s="23">
        <v>2351.4199608292147</v>
      </c>
      <c r="BV19" s="23">
        <v>0</v>
      </c>
      <c r="BW19" s="23">
        <v>36.629958824522184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525.64621108797087</v>
      </c>
      <c r="CD19" s="23">
        <v>37561.779373152989</v>
      </c>
      <c r="CE19" s="23">
        <v>0</v>
      </c>
      <c r="CF19" s="23">
        <v>30803.673082265545</v>
      </c>
      <c r="CG19" s="23">
        <v>0</v>
      </c>
      <c r="CH19" s="23">
        <v>74203.680467736936</v>
      </c>
      <c r="CI19" s="23">
        <v>2926542.2091214322</v>
      </c>
      <c r="CJ19" s="34">
        <f t="shared" si="0"/>
        <v>7397394.2844957709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651593.86758757895</v>
      </c>
      <c r="D20" s="23">
        <v>25856.903692797059</v>
      </c>
      <c r="E20" s="23">
        <v>22444.502438241041</v>
      </c>
      <c r="F20" s="23">
        <v>15352.150886338259</v>
      </c>
      <c r="G20" s="23">
        <v>732901.95464050665</v>
      </c>
      <c r="H20" s="23">
        <v>67638.432078774858</v>
      </c>
      <c r="I20" s="23">
        <v>149917.94248829375</v>
      </c>
      <c r="J20" s="23">
        <v>14271.737252103389</v>
      </c>
      <c r="K20" s="23">
        <v>12260.760980852941</v>
      </c>
      <c r="L20" s="23">
        <v>12215.518506455668</v>
      </c>
      <c r="M20" s="23">
        <v>150647.16098452709</v>
      </c>
      <c r="N20" s="23">
        <v>16678.754260561192</v>
      </c>
      <c r="O20" s="23">
        <v>83599.842058972456</v>
      </c>
      <c r="P20" s="23">
        <v>167889.74715829117</v>
      </c>
      <c r="Q20" s="23">
        <v>206071.25483017933</v>
      </c>
      <c r="R20" s="23">
        <v>923695.59082280041</v>
      </c>
      <c r="S20" s="23">
        <v>265051.86979340465</v>
      </c>
      <c r="T20" s="23">
        <v>240817.29921401234</v>
      </c>
      <c r="U20" s="23">
        <v>1225413.8201250019</v>
      </c>
      <c r="V20" s="23">
        <v>223123.9304065381</v>
      </c>
      <c r="W20" s="23">
        <v>606200.20445117936</v>
      </c>
      <c r="X20" s="23">
        <v>216203.89735674814</v>
      </c>
      <c r="Y20" s="23">
        <v>197036.71168507118</v>
      </c>
      <c r="Z20" s="23">
        <v>26989.632806294099</v>
      </c>
      <c r="AA20" s="23">
        <v>19995.942464857162</v>
      </c>
      <c r="AB20" s="23">
        <v>6818.7056343605482</v>
      </c>
      <c r="AC20" s="23">
        <v>4324971.2186066341</v>
      </c>
      <c r="AD20" s="23">
        <v>142962.40600719402</v>
      </c>
      <c r="AE20" s="23">
        <v>635882.94146546116</v>
      </c>
      <c r="AF20" s="23">
        <v>25000.940529305841</v>
      </c>
      <c r="AG20" s="23">
        <v>44830.886349552464</v>
      </c>
      <c r="AH20" s="23">
        <v>12471.375143075904</v>
      </c>
      <c r="AI20" s="23">
        <v>9803.4418004941526</v>
      </c>
      <c r="AJ20" s="23">
        <v>8889.2839604500969</v>
      </c>
      <c r="AK20" s="23">
        <v>970.62219744159495</v>
      </c>
      <c r="AL20" s="23">
        <v>6773.5586569029583</v>
      </c>
      <c r="AM20" s="23">
        <v>12008.161966638654</v>
      </c>
      <c r="AN20" s="23">
        <v>3504.648233378387</v>
      </c>
      <c r="AO20" s="23">
        <v>4120.8344242431394</v>
      </c>
      <c r="AP20" s="23">
        <v>32543.738805248628</v>
      </c>
      <c r="AQ20" s="23">
        <v>14207.561493084968</v>
      </c>
      <c r="AR20" s="23">
        <v>4550.2031874417298</v>
      </c>
      <c r="AS20" s="23">
        <v>9754.8560774504331</v>
      </c>
      <c r="AT20" s="23">
        <v>1501.3520190962558</v>
      </c>
      <c r="AU20" s="23">
        <v>6837.6726944545899</v>
      </c>
      <c r="AV20" s="23">
        <v>1846.0456028562969</v>
      </c>
      <c r="AW20" s="23">
        <v>2280.0567478421744</v>
      </c>
      <c r="AX20" s="23">
        <v>5564.5863826735567</v>
      </c>
      <c r="AY20" s="23">
        <v>6701.8406740812134</v>
      </c>
      <c r="AZ20" s="23">
        <v>618.14231313947676</v>
      </c>
      <c r="BA20" s="23">
        <v>2884.7983276856758</v>
      </c>
      <c r="BB20" s="23">
        <v>3644.3493041772404</v>
      </c>
      <c r="BC20" s="23">
        <v>3814.9225694550114</v>
      </c>
      <c r="BD20" s="23">
        <v>9385.023217405027</v>
      </c>
      <c r="BE20" s="23">
        <v>952.68787419748116</v>
      </c>
      <c r="BF20" s="23">
        <v>694.61660040209279</v>
      </c>
      <c r="BG20" s="23">
        <v>55587.026207658761</v>
      </c>
      <c r="BH20" s="23">
        <v>87664.897476940168</v>
      </c>
      <c r="BI20" s="23">
        <v>3255.870995874091</v>
      </c>
      <c r="BJ20" s="23">
        <v>60776.193192443025</v>
      </c>
      <c r="BK20" s="23">
        <v>2013.2877991783428</v>
      </c>
      <c r="BL20" s="23">
        <v>20401.949753728808</v>
      </c>
      <c r="BM20" s="23">
        <v>19177.639777818076</v>
      </c>
      <c r="BN20" s="23">
        <v>7797.3861295131946</v>
      </c>
      <c r="BO20" s="23">
        <v>5103.9995252723002</v>
      </c>
      <c r="BP20" s="23">
        <v>17673.089732681201</v>
      </c>
      <c r="BQ20" s="23">
        <v>12128.526484302558</v>
      </c>
      <c r="BR20" s="23">
        <v>2408.1547543330648</v>
      </c>
      <c r="BS20" s="23">
        <v>0</v>
      </c>
      <c r="BT20" s="64">
        <v>11914648.929665953</v>
      </c>
      <c r="BU20" s="23">
        <v>346087.01704163087</v>
      </c>
      <c r="BV20" s="23">
        <v>0</v>
      </c>
      <c r="BW20" s="23">
        <v>6800.0285097994665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29893.395585934126</v>
      </c>
      <c r="CD20" s="23">
        <v>819009.42064629495</v>
      </c>
      <c r="CE20" s="23">
        <v>0</v>
      </c>
      <c r="CF20" s="23">
        <v>93311.779305414078</v>
      </c>
      <c r="CG20" s="23">
        <v>0</v>
      </c>
      <c r="CH20" s="23">
        <v>282148.31151353527</v>
      </c>
      <c r="CI20" s="23">
        <v>5065526.5981050329</v>
      </c>
      <c r="CJ20" s="34">
        <f t="shared" si="0"/>
        <v>18557425.480373595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9271.0872349135916</v>
      </c>
      <c r="D21" s="23">
        <v>2141.8472492974088</v>
      </c>
      <c r="E21" s="23">
        <v>4469.7558592267123</v>
      </c>
      <c r="F21" s="23">
        <v>7937.8142295366388</v>
      </c>
      <c r="G21" s="23">
        <v>34909.120833623769</v>
      </c>
      <c r="H21" s="23">
        <v>11547.917558876465</v>
      </c>
      <c r="I21" s="23">
        <v>7770.1611471640845</v>
      </c>
      <c r="J21" s="23">
        <v>10993.375772057341</v>
      </c>
      <c r="K21" s="23">
        <v>13261.285753161825</v>
      </c>
      <c r="L21" s="23">
        <v>4540.7754432585853</v>
      </c>
      <c r="M21" s="23">
        <v>7600.4304153551193</v>
      </c>
      <c r="N21" s="23">
        <v>16362.236353365533</v>
      </c>
      <c r="O21" s="23">
        <v>16206.552872471791</v>
      </c>
      <c r="P21" s="23">
        <v>16104.996140386847</v>
      </c>
      <c r="Q21" s="23">
        <v>14866.359586332292</v>
      </c>
      <c r="R21" s="23">
        <v>81842.639424496854</v>
      </c>
      <c r="S21" s="23">
        <v>429276.29592010134</v>
      </c>
      <c r="T21" s="23">
        <v>147265.15476112947</v>
      </c>
      <c r="U21" s="23">
        <v>299115.89650975581</v>
      </c>
      <c r="V21" s="23">
        <v>34206.578974117336</v>
      </c>
      <c r="W21" s="23">
        <v>71441.275085981033</v>
      </c>
      <c r="X21" s="23">
        <v>76599.313082821493</v>
      </c>
      <c r="Y21" s="23">
        <v>50111.979371693065</v>
      </c>
      <c r="Z21" s="23">
        <v>13664.781860153947</v>
      </c>
      <c r="AA21" s="23">
        <v>969.70275940156898</v>
      </c>
      <c r="AB21" s="23">
        <v>29002.589619481991</v>
      </c>
      <c r="AC21" s="23">
        <v>361274.00104289106</v>
      </c>
      <c r="AD21" s="23">
        <v>70654.050871555155</v>
      </c>
      <c r="AE21" s="23">
        <v>43586.837216846114</v>
      </c>
      <c r="AF21" s="23">
        <v>8754.7473161960916</v>
      </c>
      <c r="AG21" s="23">
        <v>11381.796921987017</v>
      </c>
      <c r="AH21" s="23">
        <v>4340.8161393517103</v>
      </c>
      <c r="AI21" s="23">
        <v>14835.763026668921</v>
      </c>
      <c r="AJ21" s="23">
        <v>5657.3046505990142</v>
      </c>
      <c r="AK21" s="23">
        <v>4881.2720524878314</v>
      </c>
      <c r="AL21" s="23">
        <v>2656.6763159899974</v>
      </c>
      <c r="AM21" s="23">
        <v>8814.378254556299</v>
      </c>
      <c r="AN21" s="23">
        <v>9792.1885959320098</v>
      </c>
      <c r="AO21" s="23">
        <v>22863.766252382167</v>
      </c>
      <c r="AP21" s="23">
        <v>10894.804867703078</v>
      </c>
      <c r="AQ21" s="23">
        <v>4710.2671687486827</v>
      </c>
      <c r="AR21" s="23">
        <v>1999.4687450810984</v>
      </c>
      <c r="AS21" s="23">
        <v>9215.6421178516212</v>
      </c>
      <c r="AT21" s="23">
        <v>681.67251677468039</v>
      </c>
      <c r="AU21" s="23">
        <v>3514.7326872685562</v>
      </c>
      <c r="AV21" s="23">
        <v>39.91996676535927</v>
      </c>
      <c r="AW21" s="23">
        <v>58.872568514111407</v>
      </c>
      <c r="AX21" s="23">
        <v>4799.45876406769</v>
      </c>
      <c r="AY21" s="23">
        <v>3462.5903208622931</v>
      </c>
      <c r="AZ21" s="23">
        <v>1014.0853870707107</v>
      </c>
      <c r="BA21" s="23">
        <v>1314.3086933971347</v>
      </c>
      <c r="BB21" s="23">
        <v>1584.9670254649548</v>
      </c>
      <c r="BC21" s="23">
        <v>6706.1029767394866</v>
      </c>
      <c r="BD21" s="23">
        <v>6823.1407429923283</v>
      </c>
      <c r="BE21" s="23">
        <v>2332.8176277385728</v>
      </c>
      <c r="BF21" s="23">
        <v>586.93543557147893</v>
      </c>
      <c r="BG21" s="23">
        <v>33500.527103470376</v>
      </c>
      <c r="BH21" s="23">
        <v>44292.179439602063</v>
      </c>
      <c r="BI21" s="23">
        <v>3522.9218328335769</v>
      </c>
      <c r="BJ21" s="23">
        <v>19940.172946449187</v>
      </c>
      <c r="BK21" s="23">
        <v>984.32436121034937</v>
      </c>
      <c r="BL21" s="23">
        <v>41133.924208685559</v>
      </c>
      <c r="BM21" s="23">
        <v>5728.3243785583863</v>
      </c>
      <c r="BN21" s="23">
        <v>5626.4969765332244</v>
      </c>
      <c r="BO21" s="23">
        <v>4745.4351426625462</v>
      </c>
      <c r="BP21" s="23">
        <v>8293.1217180713393</v>
      </c>
      <c r="BQ21" s="23">
        <v>21549.441831054759</v>
      </c>
      <c r="BR21" s="23">
        <v>22802.618154581618</v>
      </c>
      <c r="BS21" s="23">
        <v>0</v>
      </c>
      <c r="BT21" s="64">
        <v>2252832.7981819301</v>
      </c>
      <c r="BU21" s="23">
        <v>115587.17336574709</v>
      </c>
      <c r="BV21" s="23">
        <v>0</v>
      </c>
      <c r="BW21" s="23">
        <v>69134.045411833853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12.520203182009045</v>
      </c>
      <c r="CD21" s="23">
        <v>1670054.3472997227</v>
      </c>
      <c r="CE21" s="23">
        <v>0</v>
      </c>
      <c r="CF21" s="23">
        <v>769859.54590326943</v>
      </c>
      <c r="CG21" s="23">
        <v>0</v>
      </c>
      <c r="CH21" s="23">
        <v>-147074.66953325327</v>
      </c>
      <c r="CI21" s="23">
        <v>8327046.4469168615</v>
      </c>
      <c r="CJ21" s="34">
        <f t="shared" si="0"/>
        <v>13057452.207749292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22854.767872581197</v>
      </c>
      <c r="D22" s="23">
        <v>2945.2749364234332</v>
      </c>
      <c r="E22" s="23">
        <v>8158.1182229134265</v>
      </c>
      <c r="F22" s="23">
        <v>20982.678432391025</v>
      </c>
      <c r="G22" s="23">
        <v>94223.134422577903</v>
      </c>
      <c r="H22" s="23">
        <v>21582.69816957468</v>
      </c>
      <c r="I22" s="23">
        <v>16019.719994772087</v>
      </c>
      <c r="J22" s="23">
        <v>16210.831446241038</v>
      </c>
      <c r="K22" s="23">
        <v>15308.355475466658</v>
      </c>
      <c r="L22" s="23">
        <v>12774.820849476791</v>
      </c>
      <c r="M22" s="23">
        <v>18888.685195616818</v>
      </c>
      <c r="N22" s="23">
        <v>10551.99971715412</v>
      </c>
      <c r="O22" s="23">
        <v>19610.566939440789</v>
      </c>
      <c r="P22" s="23">
        <v>36012.31614774598</v>
      </c>
      <c r="Q22" s="23">
        <v>36466.570650098394</v>
      </c>
      <c r="R22" s="23">
        <v>127102.67842115526</v>
      </c>
      <c r="S22" s="23">
        <v>244821.7237764989</v>
      </c>
      <c r="T22" s="23">
        <v>438058.80318170157</v>
      </c>
      <c r="U22" s="23">
        <v>589664.05610460602</v>
      </c>
      <c r="V22" s="23">
        <v>67888.418125971424</v>
      </c>
      <c r="W22" s="23">
        <v>110868.02717382846</v>
      </c>
      <c r="X22" s="23">
        <v>52315.416615343594</v>
      </c>
      <c r="Y22" s="23">
        <v>54671.66209676522</v>
      </c>
      <c r="Z22" s="23">
        <v>38148.817214678413</v>
      </c>
      <c r="AA22" s="23">
        <v>2142.1350087484921</v>
      </c>
      <c r="AB22" s="23">
        <v>46794.272944505647</v>
      </c>
      <c r="AC22" s="23">
        <v>1334206.4776481856</v>
      </c>
      <c r="AD22" s="23">
        <v>140630.9054376675</v>
      </c>
      <c r="AE22" s="23">
        <v>159681.36569752271</v>
      </c>
      <c r="AF22" s="23">
        <v>22319.885256286281</v>
      </c>
      <c r="AG22" s="23">
        <v>35239.128093212901</v>
      </c>
      <c r="AH22" s="23">
        <v>6638.8674359573552</v>
      </c>
      <c r="AI22" s="23">
        <v>21302.732965435072</v>
      </c>
      <c r="AJ22" s="23">
        <v>17635.984994106151</v>
      </c>
      <c r="AK22" s="23">
        <v>6860.8407421727043</v>
      </c>
      <c r="AL22" s="23">
        <v>7887.9474953403414</v>
      </c>
      <c r="AM22" s="23">
        <v>16125.966125606452</v>
      </c>
      <c r="AN22" s="23">
        <v>9633.1567580407045</v>
      </c>
      <c r="AO22" s="23">
        <v>31418.279664260052</v>
      </c>
      <c r="AP22" s="23">
        <v>17260.097751464105</v>
      </c>
      <c r="AQ22" s="23">
        <v>10582.027283784848</v>
      </c>
      <c r="AR22" s="23">
        <v>5676.3795660323012</v>
      </c>
      <c r="AS22" s="23">
        <v>11451.563112856002</v>
      </c>
      <c r="AT22" s="23">
        <v>1696.5893256384672</v>
      </c>
      <c r="AU22" s="23">
        <v>10691.125875256123</v>
      </c>
      <c r="AV22" s="23">
        <v>200.72216611326274</v>
      </c>
      <c r="AW22" s="23">
        <v>400.46270395587732</v>
      </c>
      <c r="AX22" s="23">
        <v>11976.905214561797</v>
      </c>
      <c r="AY22" s="23">
        <v>7787.3601464622507</v>
      </c>
      <c r="AZ22" s="23">
        <v>399.35970414655088</v>
      </c>
      <c r="BA22" s="23">
        <v>3279.2625530534592</v>
      </c>
      <c r="BB22" s="23">
        <v>3296.2173534102062</v>
      </c>
      <c r="BC22" s="23">
        <v>9912.2115541672883</v>
      </c>
      <c r="BD22" s="23">
        <v>14743.348771081119</v>
      </c>
      <c r="BE22" s="23">
        <v>2480.6738812486069</v>
      </c>
      <c r="BF22" s="23">
        <v>1003.6767695523866</v>
      </c>
      <c r="BG22" s="23">
        <v>43563.526859461897</v>
      </c>
      <c r="BH22" s="23">
        <v>97528.752078281948</v>
      </c>
      <c r="BI22" s="23">
        <v>3797.35874897236</v>
      </c>
      <c r="BJ22" s="23">
        <v>44991.917105754692</v>
      </c>
      <c r="BK22" s="23">
        <v>2819.0638196729064</v>
      </c>
      <c r="BL22" s="23">
        <v>23367.253029097956</v>
      </c>
      <c r="BM22" s="23">
        <v>6975.7900113102987</v>
      </c>
      <c r="BN22" s="23">
        <v>11210.13074830117</v>
      </c>
      <c r="BO22" s="23">
        <v>8052.641832461195</v>
      </c>
      <c r="BP22" s="23">
        <v>25124.756084487057</v>
      </c>
      <c r="BQ22" s="23">
        <v>17588.796103140266</v>
      </c>
      <c r="BR22" s="23">
        <v>25783.1607198155</v>
      </c>
      <c r="BS22" s="23">
        <v>0</v>
      </c>
      <c r="BT22" s="64">
        <v>4358289.2183236126</v>
      </c>
      <c r="BU22" s="23">
        <v>911977.66223286663</v>
      </c>
      <c r="BV22" s="23">
        <v>0</v>
      </c>
      <c r="BW22" s="23">
        <v>2924.5709993407818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160.1910172126999</v>
      </c>
      <c r="CD22" s="23">
        <v>751208.79363751784</v>
      </c>
      <c r="CE22" s="23">
        <v>0</v>
      </c>
      <c r="CF22" s="23">
        <v>352079.82464159629</v>
      </c>
      <c r="CG22" s="23">
        <v>0</v>
      </c>
      <c r="CH22" s="23">
        <v>-10780.213951501139</v>
      </c>
      <c r="CI22" s="23">
        <v>3680849.3844403909</v>
      </c>
      <c r="CJ22" s="34">
        <f t="shared" si="0"/>
        <v>10046709.431341037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143541.99937611952</v>
      </c>
      <c r="D23" s="23">
        <v>11317.291944392447</v>
      </c>
      <c r="E23" s="23">
        <v>10701.151823563903</v>
      </c>
      <c r="F23" s="23">
        <v>26929.494573441796</v>
      </c>
      <c r="G23" s="23">
        <v>127940.29529933303</v>
      </c>
      <c r="H23" s="23">
        <v>36221.961441836291</v>
      </c>
      <c r="I23" s="23">
        <v>27743.904366469102</v>
      </c>
      <c r="J23" s="23">
        <v>25247.049578980477</v>
      </c>
      <c r="K23" s="23">
        <v>14523.202407790332</v>
      </c>
      <c r="L23" s="23">
        <v>15943.965866499264</v>
      </c>
      <c r="M23" s="23">
        <v>45103.221994811887</v>
      </c>
      <c r="N23" s="23">
        <v>14710.940483817059</v>
      </c>
      <c r="O23" s="23">
        <v>43324.024984675081</v>
      </c>
      <c r="P23" s="23">
        <v>61124.871182811614</v>
      </c>
      <c r="Q23" s="23">
        <v>96075.805127975487</v>
      </c>
      <c r="R23" s="23">
        <v>372192.22162024095</v>
      </c>
      <c r="S23" s="23">
        <v>162046.74933277728</v>
      </c>
      <c r="T23" s="23">
        <v>286646.88411004306</v>
      </c>
      <c r="U23" s="23">
        <v>1779831.567944489</v>
      </c>
      <c r="V23" s="23">
        <v>201597.2209381352</v>
      </c>
      <c r="W23" s="23">
        <v>373952.75406261039</v>
      </c>
      <c r="X23" s="23">
        <v>88049.360094441683</v>
      </c>
      <c r="Y23" s="23">
        <v>180939.17164212797</v>
      </c>
      <c r="Z23" s="23">
        <v>48492.451869413133</v>
      </c>
      <c r="AA23" s="23">
        <v>4784.325724150639</v>
      </c>
      <c r="AB23" s="23">
        <v>18310.664754907932</v>
      </c>
      <c r="AC23" s="23">
        <v>2138994.7993662502</v>
      </c>
      <c r="AD23" s="23">
        <v>238663.49993458539</v>
      </c>
      <c r="AE23" s="23">
        <v>234556.29104758587</v>
      </c>
      <c r="AF23" s="23">
        <v>18078.157959795135</v>
      </c>
      <c r="AG23" s="23">
        <v>24340.880791961979</v>
      </c>
      <c r="AH23" s="23">
        <v>17124.540145508705</v>
      </c>
      <c r="AI23" s="23">
        <v>25283.781891270701</v>
      </c>
      <c r="AJ23" s="23">
        <v>16643.799788127282</v>
      </c>
      <c r="AK23" s="23">
        <v>3737.246108375864</v>
      </c>
      <c r="AL23" s="23">
        <v>11118.54322434321</v>
      </c>
      <c r="AM23" s="23">
        <v>17225.367131639785</v>
      </c>
      <c r="AN23" s="23">
        <v>68149.84561998045</v>
      </c>
      <c r="AO23" s="23">
        <v>15382.271498250198</v>
      </c>
      <c r="AP23" s="23">
        <v>75333.780129273466</v>
      </c>
      <c r="AQ23" s="23">
        <v>12932.336966299477</v>
      </c>
      <c r="AR23" s="23">
        <v>7309.6049767895483</v>
      </c>
      <c r="AS23" s="23">
        <v>7140.2116010312902</v>
      </c>
      <c r="AT23" s="23">
        <v>1784.0463990396711</v>
      </c>
      <c r="AU23" s="23">
        <v>10910.815785096091</v>
      </c>
      <c r="AV23" s="23">
        <v>1157.2988460556649</v>
      </c>
      <c r="AW23" s="23">
        <v>1471.8193334712273</v>
      </c>
      <c r="AX23" s="23">
        <v>15494.773206704456</v>
      </c>
      <c r="AY23" s="23">
        <v>8890.0232471275449</v>
      </c>
      <c r="AZ23" s="23">
        <v>669.15986224977155</v>
      </c>
      <c r="BA23" s="23">
        <v>4175.6477175997552</v>
      </c>
      <c r="BB23" s="23">
        <v>39962.120280200237</v>
      </c>
      <c r="BC23" s="23">
        <v>11425.666813780446</v>
      </c>
      <c r="BD23" s="23">
        <v>19341.746228440748</v>
      </c>
      <c r="BE23" s="23">
        <v>3350.4883056242707</v>
      </c>
      <c r="BF23" s="23">
        <v>990.54993881053451</v>
      </c>
      <c r="BG23" s="23">
        <v>79902.34870287044</v>
      </c>
      <c r="BH23" s="23">
        <v>105789.69804096478</v>
      </c>
      <c r="BI23" s="23">
        <v>5701.4060915263017</v>
      </c>
      <c r="BJ23" s="23">
        <v>57049.199360072853</v>
      </c>
      <c r="BK23" s="23">
        <v>3511.2215394391228</v>
      </c>
      <c r="BL23" s="23">
        <v>18601.657805787356</v>
      </c>
      <c r="BM23" s="23">
        <v>7246.0725985913687</v>
      </c>
      <c r="BN23" s="23">
        <v>36658.661254397586</v>
      </c>
      <c r="BO23" s="23">
        <v>25351.385819530289</v>
      </c>
      <c r="BP23" s="23">
        <v>29776.317641150374</v>
      </c>
      <c r="BQ23" s="23">
        <v>16128.725352268724</v>
      </c>
      <c r="BR23" s="23">
        <v>13878.219641024467</v>
      </c>
      <c r="BS23" s="23">
        <v>0</v>
      </c>
      <c r="BT23" s="64">
        <v>7668526.5805387478</v>
      </c>
      <c r="BU23" s="23">
        <v>284660.21315081144</v>
      </c>
      <c r="BV23" s="23">
        <v>0</v>
      </c>
      <c r="BW23" s="23">
        <v>123.6033802322076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198863.77131013651</v>
      </c>
      <c r="CD23" s="23">
        <v>7759424.6903279573</v>
      </c>
      <c r="CE23" s="23">
        <v>0</v>
      </c>
      <c r="CF23" s="23">
        <v>991245.91929589503</v>
      </c>
      <c r="CG23" s="23">
        <v>0</v>
      </c>
      <c r="CH23" s="23">
        <v>17487.907394593916</v>
      </c>
      <c r="CI23" s="23">
        <v>17451959.985207915</v>
      </c>
      <c r="CJ23" s="34">
        <f t="shared" si="0"/>
        <v>34372292.670606293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9881.6448989059718</v>
      </c>
      <c r="D24" s="23">
        <v>2124.4058850935403</v>
      </c>
      <c r="E24" s="23">
        <v>36537.41754618322</v>
      </c>
      <c r="F24" s="23">
        <v>8088.8242909069331</v>
      </c>
      <c r="G24" s="23">
        <v>34511.836562160388</v>
      </c>
      <c r="H24" s="23">
        <v>7106.9820831884972</v>
      </c>
      <c r="I24" s="23">
        <v>7088.01971826112</v>
      </c>
      <c r="J24" s="23">
        <v>5940.1357076830036</v>
      </c>
      <c r="K24" s="23">
        <v>3425.9252389741309</v>
      </c>
      <c r="L24" s="23">
        <v>4555.1662588858826</v>
      </c>
      <c r="M24" s="23">
        <v>7017.595792207293</v>
      </c>
      <c r="N24" s="23">
        <v>4264.7551628165274</v>
      </c>
      <c r="O24" s="23">
        <v>21120.784536603136</v>
      </c>
      <c r="P24" s="23">
        <v>13006.198162943294</v>
      </c>
      <c r="Q24" s="23">
        <v>17260.198600451928</v>
      </c>
      <c r="R24" s="23">
        <v>53492.490707446188</v>
      </c>
      <c r="S24" s="23">
        <v>18893.551565951922</v>
      </c>
      <c r="T24" s="23">
        <v>24152.68546602214</v>
      </c>
      <c r="U24" s="23">
        <v>142264.44569956567</v>
      </c>
      <c r="V24" s="23">
        <v>214799.34630730157</v>
      </c>
      <c r="W24" s="23">
        <v>231490.53008012718</v>
      </c>
      <c r="X24" s="23">
        <v>41920.601536015762</v>
      </c>
      <c r="Y24" s="23">
        <v>23782.541308461095</v>
      </c>
      <c r="Z24" s="23">
        <v>13517.76909725421</v>
      </c>
      <c r="AA24" s="23">
        <v>972.66803540581805</v>
      </c>
      <c r="AB24" s="23">
        <v>3139.7188427065303</v>
      </c>
      <c r="AC24" s="23">
        <v>45684.356607786096</v>
      </c>
      <c r="AD24" s="23">
        <v>365984.88882234058</v>
      </c>
      <c r="AE24" s="23">
        <v>77622.026980720548</v>
      </c>
      <c r="AF24" s="23">
        <v>8002.1029576016681</v>
      </c>
      <c r="AG24" s="23">
        <v>96899.191298419842</v>
      </c>
      <c r="AH24" s="23">
        <v>17041.702201305783</v>
      </c>
      <c r="AI24" s="23">
        <v>3658.3939628537105</v>
      </c>
      <c r="AJ24" s="23">
        <v>8830.5750874306814</v>
      </c>
      <c r="AK24" s="23">
        <v>840.43079916095326</v>
      </c>
      <c r="AL24" s="23">
        <v>3301.0227286460135</v>
      </c>
      <c r="AM24" s="23">
        <v>5441.1571910459998</v>
      </c>
      <c r="AN24" s="23">
        <v>1931.20996662117</v>
      </c>
      <c r="AO24" s="23">
        <v>4137.5893226567232</v>
      </c>
      <c r="AP24" s="23">
        <v>10998.022185580732</v>
      </c>
      <c r="AQ24" s="23">
        <v>3853.3352961940991</v>
      </c>
      <c r="AR24" s="23">
        <v>1982.8782212462597</v>
      </c>
      <c r="AS24" s="23">
        <v>3715.9942670269415</v>
      </c>
      <c r="AT24" s="23">
        <v>626.10156979546605</v>
      </c>
      <c r="AU24" s="23">
        <v>3805.3502756255566</v>
      </c>
      <c r="AV24" s="23">
        <v>292.64519269780436</v>
      </c>
      <c r="AW24" s="23">
        <v>549.37117578168716</v>
      </c>
      <c r="AX24" s="23">
        <v>3631.5058023131919</v>
      </c>
      <c r="AY24" s="23">
        <v>2841.1748930529684</v>
      </c>
      <c r="AZ24" s="23">
        <v>121.48000720113967</v>
      </c>
      <c r="BA24" s="23">
        <v>1072.6252809411365</v>
      </c>
      <c r="BB24" s="23">
        <v>1274.90511170433</v>
      </c>
      <c r="BC24" s="23">
        <v>2746.9558236066478</v>
      </c>
      <c r="BD24" s="23">
        <v>13698.775250679395</v>
      </c>
      <c r="BE24" s="23">
        <v>809.76962799452315</v>
      </c>
      <c r="BF24" s="23">
        <v>392.99032423325997</v>
      </c>
      <c r="BG24" s="23">
        <v>16452.323764328372</v>
      </c>
      <c r="BH24" s="23">
        <v>31786.739257622485</v>
      </c>
      <c r="BI24" s="23">
        <v>735.80881698963037</v>
      </c>
      <c r="BJ24" s="23">
        <v>13266.862874116519</v>
      </c>
      <c r="BK24" s="23">
        <v>1116.2706189929581</v>
      </c>
      <c r="BL24" s="23">
        <v>5305.9514773685387</v>
      </c>
      <c r="BM24" s="23">
        <v>1458.8322873963743</v>
      </c>
      <c r="BN24" s="23">
        <v>3828.2253881558609</v>
      </c>
      <c r="BO24" s="23">
        <v>2535.8309063254501</v>
      </c>
      <c r="BP24" s="23">
        <v>9130.8377762500932</v>
      </c>
      <c r="BQ24" s="23">
        <v>3438.3546393067618</v>
      </c>
      <c r="BR24" s="23">
        <v>4390.1243497409168</v>
      </c>
      <c r="BS24" s="23">
        <v>0</v>
      </c>
      <c r="BT24" s="64">
        <v>1735590.9294803815</v>
      </c>
      <c r="BU24" s="23">
        <v>170565.60167098965</v>
      </c>
      <c r="BV24" s="23">
        <v>0</v>
      </c>
      <c r="BW24" s="23">
        <v>31.822340351511709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1162629.6063127611</v>
      </c>
      <c r="CD24" s="23">
        <v>61833.593995723131</v>
      </c>
      <c r="CE24" s="23">
        <v>0</v>
      </c>
      <c r="CF24" s="23">
        <v>21413.487923431701</v>
      </c>
      <c r="CG24" s="23">
        <v>0</v>
      </c>
      <c r="CH24" s="23">
        <v>9416.7057999992321</v>
      </c>
      <c r="CI24" s="23">
        <v>2237763.7015925087</v>
      </c>
      <c r="CJ24" s="34">
        <f t="shared" si="0"/>
        <v>5399245.4491161462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800.13775467791743</v>
      </c>
      <c r="D25" s="23">
        <v>229.24990330216588</v>
      </c>
      <c r="E25" s="23">
        <v>74653.31180746897</v>
      </c>
      <c r="F25" s="23">
        <v>635.82930169764518</v>
      </c>
      <c r="G25" s="23">
        <v>2976.4957356968484</v>
      </c>
      <c r="H25" s="23">
        <v>1023.9469933324499</v>
      </c>
      <c r="I25" s="23">
        <v>1184.4417367934955</v>
      </c>
      <c r="J25" s="23">
        <v>3921.0003822164858</v>
      </c>
      <c r="K25" s="23">
        <v>1027.4750211937348</v>
      </c>
      <c r="L25" s="23">
        <v>436.05296055999759</v>
      </c>
      <c r="M25" s="23">
        <v>1566.1837687969496</v>
      </c>
      <c r="N25" s="23">
        <v>353.04991920350295</v>
      </c>
      <c r="O25" s="23">
        <v>894.66888822311478</v>
      </c>
      <c r="P25" s="23">
        <v>3409.0587277101858</v>
      </c>
      <c r="Q25" s="23">
        <v>4986.1310239315408</v>
      </c>
      <c r="R25" s="23">
        <v>14174.777334506256</v>
      </c>
      <c r="S25" s="23">
        <v>1224.549708291049</v>
      </c>
      <c r="T25" s="23">
        <v>3653.3989108313217</v>
      </c>
      <c r="U25" s="23">
        <v>15940.6418486738</v>
      </c>
      <c r="V25" s="23">
        <v>39212.093891607459</v>
      </c>
      <c r="W25" s="23">
        <v>118210.18556866182</v>
      </c>
      <c r="X25" s="23">
        <v>2431.3172094761958</v>
      </c>
      <c r="Y25" s="23">
        <v>6509.8630984439669</v>
      </c>
      <c r="Z25" s="23">
        <v>1167.6840483143965</v>
      </c>
      <c r="AA25" s="23">
        <v>80.368475676749284</v>
      </c>
      <c r="AB25" s="23">
        <v>841.65247495116967</v>
      </c>
      <c r="AC25" s="23">
        <v>51162.705993955591</v>
      </c>
      <c r="AD25" s="23">
        <v>1390.51681186062</v>
      </c>
      <c r="AE25" s="23">
        <v>11367.170768612106</v>
      </c>
      <c r="AF25" s="23">
        <v>1005.3324428147801</v>
      </c>
      <c r="AG25" s="23">
        <v>119895.80768783025</v>
      </c>
      <c r="AH25" s="23">
        <v>107497.66190604813</v>
      </c>
      <c r="AI25" s="23">
        <v>5699.2831508121562</v>
      </c>
      <c r="AJ25" s="23">
        <v>3704.4223670832785</v>
      </c>
      <c r="AK25" s="23">
        <v>55.871839176852909</v>
      </c>
      <c r="AL25" s="23">
        <v>278.39392620210754</v>
      </c>
      <c r="AM25" s="23">
        <v>790.21012806725298</v>
      </c>
      <c r="AN25" s="23">
        <v>145.21366547472479</v>
      </c>
      <c r="AO25" s="23">
        <v>293.97467280657821</v>
      </c>
      <c r="AP25" s="23">
        <v>385.78900042267213</v>
      </c>
      <c r="AQ25" s="23">
        <v>396.63989677666524</v>
      </c>
      <c r="AR25" s="23">
        <v>222.45242305037979</v>
      </c>
      <c r="AS25" s="23">
        <v>503.8374208121665</v>
      </c>
      <c r="AT25" s="23">
        <v>71.774863484763827</v>
      </c>
      <c r="AU25" s="23">
        <v>334.26318149104588</v>
      </c>
      <c r="AV25" s="23">
        <v>3.0273085984278754</v>
      </c>
      <c r="AW25" s="23">
        <v>5.5865525816493786</v>
      </c>
      <c r="AX25" s="23">
        <v>500.86511557658673</v>
      </c>
      <c r="AY25" s="23">
        <v>357.92204503240453</v>
      </c>
      <c r="AZ25" s="23">
        <v>41.941754347971951</v>
      </c>
      <c r="BA25" s="23">
        <v>89.718303205541844</v>
      </c>
      <c r="BB25" s="23">
        <v>162.38422565750702</v>
      </c>
      <c r="BC25" s="23">
        <v>417.33368279985348</v>
      </c>
      <c r="BD25" s="23">
        <v>429.92352276030687</v>
      </c>
      <c r="BE25" s="23">
        <v>91.055401122684842</v>
      </c>
      <c r="BF25" s="23">
        <v>139.76583222597722</v>
      </c>
      <c r="BG25" s="23">
        <v>1978.0678837468051</v>
      </c>
      <c r="BH25" s="23">
        <v>6755.7642025252617</v>
      </c>
      <c r="BI25" s="23">
        <v>61.051204303018338</v>
      </c>
      <c r="BJ25" s="23">
        <v>1104.94915634579</v>
      </c>
      <c r="BK25" s="23">
        <v>96.423330384712344</v>
      </c>
      <c r="BL25" s="23">
        <v>767.27446784127153</v>
      </c>
      <c r="BM25" s="23">
        <v>645.67512198752854</v>
      </c>
      <c r="BN25" s="23">
        <v>337.30395025096243</v>
      </c>
      <c r="BO25" s="23">
        <v>228.58433987856961</v>
      </c>
      <c r="BP25" s="23">
        <v>1103.6475467618714</v>
      </c>
      <c r="BQ25" s="23">
        <v>941.00160646935092</v>
      </c>
      <c r="BR25" s="23">
        <v>616.47581201651997</v>
      </c>
      <c r="BS25" s="23">
        <v>0</v>
      </c>
      <c r="BT25" s="64">
        <v>623620.63100744167</v>
      </c>
      <c r="BU25" s="23">
        <v>260597.18651172603</v>
      </c>
      <c r="BV25" s="23">
        <v>0</v>
      </c>
      <c r="BW25" s="23">
        <v>5658.8693406674774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1722953.6739321942</v>
      </c>
      <c r="CD25" s="23">
        <v>617837.97503000149</v>
      </c>
      <c r="CE25" s="23">
        <v>0</v>
      </c>
      <c r="CF25" s="23">
        <v>15410.464491045257</v>
      </c>
      <c r="CG25" s="23">
        <v>0</v>
      </c>
      <c r="CH25" s="23">
        <v>-69270.701660966108</v>
      </c>
      <c r="CI25" s="23">
        <v>3917006.8935731379</v>
      </c>
      <c r="CJ25" s="34">
        <f t="shared" si="0"/>
        <v>7093814.9922252484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2424.084330965854</v>
      </c>
      <c r="D26" s="23">
        <v>833.80044376061005</v>
      </c>
      <c r="E26" s="23">
        <v>2315.0573747762073</v>
      </c>
      <c r="F26" s="23">
        <v>1619.6494175065714</v>
      </c>
      <c r="G26" s="23">
        <v>11493.202321053579</v>
      </c>
      <c r="H26" s="23">
        <v>70384.450201405649</v>
      </c>
      <c r="I26" s="23">
        <v>23930.448255831379</v>
      </c>
      <c r="J26" s="23">
        <v>2970.9779345628153</v>
      </c>
      <c r="K26" s="23">
        <v>1445.8395851282191</v>
      </c>
      <c r="L26" s="23">
        <v>1739.718246160071</v>
      </c>
      <c r="M26" s="23">
        <v>54393.901651848864</v>
      </c>
      <c r="N26" s="23">
        <v>10086.671116526168</v>
      </c>
      <c r="O26" s="23">
        <v>21985.194322410487</v>
      </c>
      <c r="P26" s="23">
        <v>9247.4254423045204</v>
      </c>
      <c r="Q26" s="23">
        <v>13207.399923894909</v>
      </c>
      <c r="R26" s="23">
        <v>17928.86292163391</v>
      </c>
      <c r="S26" s="23">
        <v>41557.919524523924</v>
      </c>
      <c r="T26" s="23">
        <v>14883.767002090204</v>
      </c>
      <c r="U26" s="23">
        <v>44854.922147025485</v>
      </c>
      <c r="V26" s="23">
        <v>43282.037943695424</v>
      </c>
      <c r="W26" s="23">
        <v>30855.961391849887</v>
      </c>
      <c r="X26" s="23">
        <v>614167.21760644775</v>
      </c>
      <c r="Y26" s="23">
        <v>10104.660325132065</v>
      </c>
      <c r="Z26" s="23">
        <v>2983.4348661266868</v>
      </c>
      <c r="AA26" s="23">
        <v>248.09446488642686</v>
      </c>
      <c r="AB26" s="23">
        <v>11035.376967008997</v>
      </c>
      <c r="AC26" s="23">
        <v>1146384.7240288877</v>
      </c>
      <c r="AD26" s="23">
        <v>12239.06071941371</v>
      </c>
      <c r="AE26" s="23">
        <v>86753.200084186727</v>
      </c>
      <c r="AF26" s="23">
        <v>11487.247393956874</v>
      </c>
      <c r="AG26" s="23">
        <v>7599.6564213422107</v>
      </c>
      <c r="AH26" s="23">
        <v>1075.0710844521648</v>
      </c>
      <c r="AI26" s="23">
        <v>18845.65863021203</v>
      </c>
      <c r="AJ26" s="23">
        <v>3351.995554515694</v>
      </c>
      <c r="AK26" s="23">
        <v>226.04638675038674</v>
      </c>
      <c r="AL26" s="23">
        <v>11996.941020696617</v>
      </c>
      <c r="AM26" s="23">
        <v>3135.3342260574341</v>
      </c>
      <c r="AN26" s="23">
        <v>6757.0486687088487</v>
      </c>
      <c r="AO26" s="23">
        <v>1167.6976335915288</v>
      </c>
      <c r="AP26" s="23">
        <v>7262.5325005581162</v>
      </c>
      <c r="AQ26" s="23">
        <v>2813.635085064418</v>
      </c>
      <c r="AR26" s="23">
        <v>1162.6032760115352</v>
      </c>
      <c r="AS26" s="23">
        <v>3296.8196919067118</v>
      </c>
      <c r="AT26" s="23">
        <v>585.67702528193729</v>
      </c>
      <c r="AU26" s="23">
        <v>970.0804440734571</v>
      </c>
      <c r="AV26" s="23">
        <v>232.49224234303648</v>
      </c>
      <c r="AW26" s="23">
        <v>467.14402677139225</v>
      </c>
      <c r="AX26" s="23">
        <v>11158.818333283343</v>
      </c>
      <c r="AY26" s="23">
        <v>3025.3205859447239</v>
      </c>
      <c r="AZ26" s="23">
        <v>823.31128567250539</v>
      </c>
      <c r="BA26" s="23">
        <v>439.27270703358244</v>
      </c>
      <c r="BB26" s="23">
        <v>2446.914408633319</v>
      </c>
      <c r="BC26" s="23">
        <v>13435.050682131217</v>
      </c>
      <c r="BD26" s="23">
        <v>7973.0185968657106</v>
      </c>
      <c r="BE26" s="23">
        <v>3052.3386560245458</v>
      </c>
      <c r="BF26" s="23">
        <v>112.59704377474566</v>
      </c>
      <c r="BG26" s="23">
        <v>28305.026631549081</v>
      </c>
      <c r="BH26" s="23">
        <v>30485.61198028786</v>
      </c>
      <c r="BI26" s="23">
        <v>1462.7781562311632</v>
      </c>
      <c r="BJ26" s="23">
        <v>33580.181283477054</v>
      </c>
      <c r="BK26" s="23">
        <v>307.23514642323573</v>
      </c>
      <c r="BL26" s="23">
        <v>37868.027075465863</v>
      </c>
      <c r="BM26" s="23">
        <v>45494.082509039115</v>
      </c>
      <c r="BN26" s="23">
        <v>5683.1387661064591</v>
      </c>
      <c r="BO26" s="23">
        <v>4230.1897813684191</v>
      </c>
      <c r="BP26" s="23">
        <v>7781.9741872945042</v>
      </c>
      <c r="BQ26" s="23">
        <v>14870.565547560243</v>
      </c>
      <c r="BR26" s="23">
        <v>10479.590557867939</v>
      </c>
      <c r="BS26" s="23">
        <v>0</v>
      </c>
      <c r="BT26" s="64">
        <v>2650805.7857953734</v>
      </c>
      <c r="BU26" s="23">
        <v>3004310.7945071585</v>
      </c>
      <c r="BV26" s="23">
        <v>0</v>
      </c>
      <c r="BW26" s="23">
        <v>120036.87091709042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6214.1719427424196</v>
      </c>
      <c r="CD26" s="23">
        <v>2432952.3076771814</v>
      </c>
      <c r="CE26" s="23">
        <v>0</v>
      </c>
      <c r="CF26" s="23">
        <v>243570.67598064532</v>
      </c>
      <c r="CG26" s="23">
        <v>225276.60613116826</v>
      </c>
      <c r="CH26" s="23">
        <v>-45750.972286850629</v>
      </c>
      <c r="CI26" s="23">
        <v>9752129.9275097027</v>
      </c>
      <c r="CJ26" s="34">
        <f t="shared" si="0"/>
        <v>18389546.168174215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1574994.1490718301</v>
      </c>
      <c r="D27" s="23">
        <v>12354.232398190379</v>
      </c>
      <c r="E27" s="23">
        <v>362278.99982029601</v>
      </c>
      <c r="F27" s="23">
        <v>44323.44823940815</v>
      </c>
      <c r="G27" s="23">
        <v>213743.31334789749</v>
      </c>
      <c r="H27" s="23">
        <v>43240.467978887966</v>
      </c>
      <c r="I27" s="23">
        <v>40578.547333827148</v>
      </c>
      <c r="J27" s="23">
        <v>28269.063995546505</v>
      </c>
      <c r="K27" s="23">
        <v>23135.375255388491</v>
      </c>
      <c r="L27" s="23">
        <v>39662.646289926452</v>
      </c>
      <c r="M27" s="23">
        <v>33118.646046443086</v>
      </c>
      <c r="N27" s="23">
        <v>19775.003250117697</v>
      </c>
      <c r="O27" s="23">
        <v>42848.077663658507</v>
      </c>
      <c r="P27" s="23">
        <v>78270.71734472306</v>
      </c>
      <c r="Q27" s="23">
        <v>49577.060767785944</v>
      </c>
      <c r="R27" s="23">
        <v>78803.108828317621</v>
      </c>
      <c r="S27" s="23">
        <v>55255.592558268741</v>
      </c>
      <c r="T27" s="23">
        <v>28167.35315128474</v>
      </c>
      <c r="U27" s="23">
        <v>94008.120258546667</v>
      </c>
      <c r="V27" s="23">
        <v>23868.042724128965</v>
      </c>
      <c r="W27" s="23">
        <v>27433.600862158437</v>
      </c>
      <c r="X27" s="23">
        <v>57938.229572913857</v>
      </c>
      <c r="Y27" s="23">
        <v>12775.544507739438</v>
      </c>
      <c r="Z27" s="23">
        <v>90003.373368735818</v>
      </c>
      <c r="AA27" s="23">
        <v>12264.268467781569</v>
      </c>
      <c r="AB27" s="23">
        <v>17688.228113083154</v>
      </c>
      <c r="AC27" s="23">
        <v>191113.2609279271</v>
      </c>
      <c r="AD27" s="23">
        <v>4615.0064821553306</v>
      </c>
      <c r="AE27" s="23">
        <v>46810.889862441734</v>
      </c>
      <c r="AF27" s="23">
        <v>23347.132585188978</v>
      </c>
      <c r="AG27" s="23">
        <v>35910.968411399488</v>
      </c>
      <c r="AH27" s="23">
        <v>161302.65397455482</v>
      </c>
      <c r="AI27" s="23">
        <v>26415.470111015558</v>
      </c>
      <c r="AJ27" s="23">
        <v>28620.708595020773</v>
      </c>
      <c r="AK27" s="23">
        <v>2772.113379185374</v>
      </c>
      <c r="AL27" s="23">
        <v>19231.684364333476</v>
      </c>
      <c r="AM27" s="23">
        <v>27777.056351151401</v>
      </c>
      <c r="AN27" s="23">
        <v>7877.8786318839102</v>
      </c>
      <c r="AO27" s="23">
        <v>9881.6690134796791</v>
      </c>
      <c r="AP27" s="23">
        <v>67990.876430704637</v>
      </c>
      <c r="AQ27" s="23">
        <v>22889.202655326011</v>
      </c>
      <c r="AR27" s="23">
        <v>13169.654612100545</v>
      </c>
      <c r="AS27" s="23">
        <v>1867.1574494354461</v>
      </c>
      <c r="AT27" s="23">
        <v>1322.3624730501406</v>
      </c>
      <c r="AU27" s="23">
        <v>12717.70819962337</v>
      </c>
      <c r="AV27" s="23">
        <v>127.42428425438337</v>
      </c>
      <c r="AW27" s="23">
        <v>183.14648873725946</v>
      </c>
      <c r="AX27" s="23">
        <v>3546.5412584607229</v>
      </c>
      <c r="AY27" s="23">
        <v>5724.1843868469541</v>
      </c>
      <c r="AZ27" s="23">
        <v>748.12452077016042</v>
      </c>
      <c r="BA27" s="23">
        <v>10014.264854582445</v>
      </c>
      <c r="BB27" s="23">
        <v>1298.3305402571907</v>
      </c>
      <c r="BC27" s="23">
        <v>2535.0721394896159</v>
      </c>
      <c r="BD27" s="23">
        <v>7351.5590369796791</v>
      </c>
      <c r="BE27" s="23">
        <v>318.435151955344</v>
      </c>
      <c r="BF27" s="23">
        <v>2209.9407121429199</v>
      </c>
      <c r="BG27" s="23">
        <v>33407.046489418215</v>
      </c>
      <c r="BH27" s="23">
        <v>100411.05204040976</v>
      </c>
      <c r="BI27" s="23">
        <v>2850.2106760297493</v>
      </c>
      <c r="BJ27" s="23">
        <v>66645.410395172599</v>
      </c>
      <c r="BK27" s="23">
        <v>4572.6390007457758</v>
      </c>
      <c r="BL27" s="23">
        <v>24532.152333771173</v>
      </c>
      <c r="BM27" s="23">
        <v>12285.890149205428</v>
      </c>
      <c r="BN27" s="23">
        <v>17221.677137388528</v>
      </c>
      <c r="BO27" s="23">
        <v>10537.385707445765</v>
      </c>
      <c r="BP27" s="23">
        <v>32397.890837005998</v>
      </c>
      <c r="BQ27" s="23">
        <v>3080.4263986917804</v>
      </c>
      <c r="BR27" s="23">
        <v>14843.397935709592</v>
      </c>
      <c r="BS27" s="23">
        <v>0</v>
      </c>
      <c r="BT27" s="64">
        <v>4166850.8682023361</v>
      </c>
      <c r="BU27" s="23">
        <v>23466.387525538579</v>
      </c>
      <c r="BV27" s="23">
        <v>0</v>
      </c>
      <c r="BW27" s="23">
        <v>21.800682699396649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325368.0443165552</v>
      </c>
      <c r="CD27" s="23">
        <v>56114.717155427112</v>
      </c>
      <c r="CE27" s="23">
        <v>0</v>
      </c>
      <c r="CF27" s="23">
        <v>32905.270914958011</v>
      </c>
      <c r="CG27" s="23">
        <v>0</v>
      </c>
      <c r="CH27" s="23">
        <v>-433.8790144058492</v>
      </c>
      <c r="CI27" s="23">
        <v>460840.73216611048</v>
      </c>
      <c r="CJ27" s="34">
        <f t="shared" si="0"/>
        <v>5065133.9419492185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624216.64256925473</v>
      </c>
      <c r="D28" s="23">
        <v>3473.87465639417</v>
      </c>
      <c r="E28" s="23">
        <v>15727.927860303105</v>
      </c>
      <c r="F28" s="23">
        <v>30476.583390813557</v>
      </c>
      <c r="G28" s="23">
        <v>629756.03289723105</v>
      </c>
      <c r="H28" s="23">
        <v>94729.820056447788</v>
      </c>
      <c r="I28" s="23">
        <v>60603.455141796949</v>
      </c>
      <c r="J28" s="23">
        <v>89740.104016762809</v>
      </c>
      <c r="K28" s="23">
        <v>55712.52284546486</v>
      </c>
      <c r="L28" s="23">
        <v>47863.244195175204</v>
      </c>
      <c r="M28" s="23">
        <v>168043.51832690532</v>
      </c>
      <c r="N28" s="23">
        <v>42100.669516804948</v>
      </c>
      <c r="O28" s="23">
        <v>158208.83994080257</v>
      </c>
      <c r="P28" s="23">
        <v>199800.14890586381</v>
      </c>
      <c r="Q28" s="23">
        <v>163043.30294242565</v>
      </c>
      <c r="R28" s="23">
        <v>159871.72613568962</v>
      </c>
      <c r="S28" s="23">
        <v>41534.686778829695</v>
      </c>
      <c r="T28" s="23">
        <v>25869.780455649256</v>
      </c>
      <c r="U28" s="23">
        <v>156095.03804299721</v>
      </c>
      <c r="V28" s="23">
        <v>17465.725171402246</v>
      </c>
      <c r="W28" s="23">
        <v>34681.044719219957</v>
      </c>
      <c r="X28" s="23">
        <v>106931.91373760406</v>
      </c>
      <c r="Y28" s="23">
        <v>20652.227001432177</v>
      </c>
      <c r="Z28" s="23">
        <v>438710.20686879172</v>
      </c>
      <c r="AA28" s="23">
        <v>67134.565094730395</v>
      </c>
      <c r="AB28" s="23">
        <v>111946.24986576736</v>
      </c>
      <c r="AC28" s="23">
        <v>583384.05125677458</v>
      </c>
      <c r="AD28" s="23">
        <v>158320.0520800401</v>
      </c>
      <c r="AE28" s="23">
        <v>641376.99522478227</v>
      </c>
      <c r="AF28" s="23">
        <v>466048.55904709181</v>
      </c>
      <c r="AG28" s="23">
        <v>136638.23957450848</v>
      </c>
      <c r="AH28" s="23">
        <v>4295.6541021341363</v>
      </c>
      <c r="AI28" s="23">
        <v>19218.631691435421</v>
      </c>
      <c r="AJ28" s="23">
        <v>53870.310185835224</v>
      </c>
      <c r="AK28" s="23">
        <v>27502.607957713932</v>
      </c>
      <c r="AL28" s="23">
        <v>169997.15744723345</v>
      </c>
      <c r="AM28" s="23">
        <v>43887.230970375342</v>
      </c>
      <c r="AN28" s="23">
        <v>32370.171162991792</v>
      </c>
      <c r="AO28" s="23">
        <v>69873.115495930688</v>
      </c>
      <c r="AP28" s="23">
        <v>92689.61536681783</v>
      </c>
      <c r="AQ28" s="23">
        <v>140567.43905535972</v>
      </c>
      <c r="AR28" s="23">
        <v>109633.35447687024</v>
      </c>
      <c r="AS28" s="23">
        <v>141481.15459664149</v>
      </c>
      <c r="AT28" s="23">
        <v>84311.141207607434</v>
      </c>
      <c r="AU28" s="23">
        <v>37746.38146430382</v>
      </c>
      <c r="AV28" s="23">
        <v>158216.44556039775</v>
      </c>
      <c r="AW28" s="23">
        <v>59368.613288074564</v>
      </c>
      <c r="AX28" s="23">
        <v>54168.054432361525</v>
      </c>
      <c r="AY28" s="23">
        <v>99047.173313290448</v>
      </c>
      <c r="AZ28" s="23">
        <v>30401.987644104312</v>
      </c>
      <c r="BA28" s="23">
        <v>36399.783965480252</v>
      </c>
      <c r="BB28" s="23">
        <v>35199.042219888659</v>
      </c>
      <c r="BC28" s="23">
        <v>23893.045440292004</v>
      </c>
      <c r="BD28" s="23">
        <v>98972.500999350435</v>
      </c>
      <c r="BE28" s="23">
        <v>46087.468927943686</v>
      </c>
      <c r="BF28" s="23">
        <v>3217.2253676358728</v>
      </c>
      <c r="BG28" s="23">
        <v>63802.69187713819</v>
      </c>
      <c r="BH28" s="23">
        <v>388574.36395850859</v>
      </c>
      <c r="BI28" s="23">
        <v>12603.513051580781</v>
      </c>
      <c r="BJ28" s="23">
        <v>434581.9946244171</v>
      </c>
      <c r="BK28" s="23">
        <v>3890.5510689481657</v>
      </c>
      <c r="BL28" s="23">
        <v>265770.0847815118</v>
      </c>
      <c r="BM28" s="23">
        <v>468741.43433458672</v>
      </c>
      <c r="BN28" s="23">
        <v>49656.43489110285</v>
      </c>
      <c r="BO28" s="23">
        <v>51716.656445471133</v>
      </c>
      <c r="BP28" s="23">
        <v>55432.664942642528</v>
      </c>
      <c r="BQ28" s="23">
        <v>14739.866848243528</v>
      </c>
      <c r="BR28" s="23">
        <v>34536.302381558955</v>
      </c>
      <c r="BS28" s="23">
        <v>0</v>
      </c>
      <c r="BT28" s="64">
        <v>9066619.613863539</v>
      </c>
      <c r="BU28" s="23">
        <v>10346170.379117088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14245.884168111352</v>
      </c>
      <c r="CG28" s="23">
        <v>0</v>
      </c>
      <c r="CH28" s="23">
        <v>-13444.371486368707</v>
      </c>
      <c r="CI28" s="23">
        <v>1035223.6136618755</v>
      </c>
      <c r="CJ28" s="34">
        <f t="shared" si="0"/>
        <v>20448815.119324245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90162.278630551809</v>
      </c>
      <c r="D29" s="23">
        <v>1700.4869502485808</v>
      </c>
      <c r="E29" s="23">
        <v>418.75719022309323</v>
      </c>
      <c r="F29" s="23">
        <v>242.58884794363649</v>
      </c>
      <c r="G29" s="23">
        <v>102105.05352470592</v>
      </c>
      <c r="H29" s="23">
        <v>17381.364392619846</v>
      </c>
      <c r="I29" s="23">
        <v>3053.4799622437063</v>
      </c>
      <c r="J29" s="23">
        <v>3220.7867142967575</v>
      </c>
      <c r="K29" s="23">
        <v>2123.638963629413</v>
      </c>
      <c r="L29" s="23">
        <v>1136.4448443778035</v>
      </c>
      <c r="M29" s="23">
        <v>9582.9943762131606</v>
      </c>
      <c r="N29" s="23">
        <v>8811.1544982995747</v>
      </c>
      <c r="O29" s="23">
        <v>5420.555830678195</v>
      </c>
      <c r="P29" s="23">
        <v>7127.811628580961</v>
      </c>
      <c r="Q29" s="23">
        <v>3751.451454075318</v>
      </c>
      <c r="R29" s="23">
        <v>15840.141385427623</v>
      </c>
      <c r="S29" s="23">
        <v>4247.9123877570364</v>
      </c>
      <c r="T29" s="23">
        <v>5947.8683642285141</v>
      </c>
      <c r="U29" s="23">
        <v>11824.52838765709</v>
      </c>
      <c r="V29" s="23">
        <v>3301.1922717891898</v>
      </c>
      <c r="W29" s="23">
        <v>4745.7758782826832</v>
      </c>
      <c r="X29" s="23">
        <v>4022.1279043387417</v>
      </c>
      <c r="Y29" s="23">
        <v>2236.0819537719626</v>
      </c>
      <c r="Z29" s="23">
        <v>7462.6026729483792</v>
      </c>
      <c r="AA29" s="23">
        <v>54588.618865936296</v>
      </c>
      <c r="AB29" s="23">
        <v>6479.6512706103576</v>
      </c>
      <c r="AC29" s="23">
        <v>12185.384161280996</v>
      </c>
      <c r="AD29" s="23">
        <v>2153.6972729652998</v>
      </c>
      <c r="AE29" s="23">
        <v>13015.068120966984</v>
      </c>
      <c r="AF29" s="23">
        <v>15416.422528583123</v>
      </c>
      <c r="AG29" s="23">
        <v>8705.1282347246688</v>
      </c>
      <c r="AH29" s="23">
        <v>18875.622152022301</v>
      </c>
      <c r="AI29" s="23">
        <v>790.96758836694733</v>
      </c>
      <c r="AJ29" s="23">
        <v>2338.8986227318728</v>
      </c>
      <c r="AK29" s="23">
        <v>400.32036159886201</v>
      </c>
      <c r="AL29" s="23">
        <v>26241.675558733783</v>
      </c>
      <c r="AM29" s="23">
        <v>2854.6906307006725</v>
      </c>
      <c r="AN29" s="23">
        <v>2082.5748268448851</v>
      </c>
      <c r="AO29" s="23">
        <v>2763.1720725490959</v>
      </c>
      <c r="AP29" s="23">
        <v>887.92494526213318</v>
      </c>
      <c r="AQ29" s="23">
        <v>4015.4287904782341</v>
      </c>
      <c r="AR29" s="23">
        <v>3569.9895841915873</v>
      </c>
      <c r="AS29" s="23">
        <v>1832.8186547981511</v>
      </c>
      <c r="AT29" s="23">
        <v>441.43125455350673</v>
      </c>
      <c r="AU29" s="23">
        <v>3946.9722133170808</v>
      </c>
      <c r="AV29" s="23">
        <v>36188.617541316198</v>
      </c>
      <c r="AW29" s="23">
        <v>67998.0914047228</v>
      </c>
      <c r="AX29" s="23">
        <v>2272.2336249475893</v>
      </c>
      <c r="AY29" s="23">
        <v>2536.5178051565331</v>
      </c>
      <c r="AZ29" s="23">
        <v>941.58242733598365</v>
      </c>
      <c r="BA29" s="23">
        <v>3646.2661864497068</v>
      </c>
      <c r="BB29" s="23">
        <v>985.30147647912816</v>
      </c>
      <c r="BC29" s="23">
        <v>3900.8072534529529</v>
      </c>
      <c r="BD29" s="23">
        <v>2486.5580559994619</v>
      </c>
      <c r="BE29" s="23">
        <v>462.96370277387996</v>
      </c>
      <c r="BF29" s="23">
        <v>392.14054567252794</v>
      </c>
      <c r="BG29" s="23">
        <v>15414.653296469389</v>
      </c>
      <c r="BH29" s="23">
        <v>32874.531601271752</v>
      </c>
      <c r="BI29" s="23">
        <v>468.46826107966268</v>
      </c>
      <c r="BJ29" s="23">
        <v>66617.921055477054</v>
      </c>
      <c r="BK29" s="23">
        <v>46.438704192747394</v>
      </c>
      <c r="BL29" s="23">
        <v>30310.46819378301</v>
      </c>
      <c r="BM29" s="23">
        <v>576.7336814534915</v>
      </c>
      <c r="BN29" s="23">
        <v>4834.5803222224786</v>
      </c>
      <c r="BO29" s="23">
        <v>2884.7505703415582</v>
      </c>
      <c r="BP29" s="23">
        <v>2749.8867782628868</v>
      </c>
      <c r="BQ29" s="23">
        <v>1061.3649781143895</v>
      </c>
      <c r="BR29" s="23">
        <v>6626.0341290089609</v>
      </c>
      <c r="BS29" s="23">
        <v>0</v>
      </c>
      <c r="BT29" s="64">
        <v>785730.44832208974</v>
      </c>
      <c r="BU29" s="23">
        <v>1002630.4445821013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890.19270577592431</v>
      </c>
      <c r="CG29" s="23">
        <v>0</v>
      </c>
      <c r="CH29" s="23">
        <v>0</v>
      </c>
      <c r="CI29" s="23">
        <v>0</v>
      </c>
      <c r="CJ29" s="34">
        <f t="shared" si="0"/>
        <v>1789251.0856099669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116047.56557694376</v>
      </c>
      <c r="D30" s="23">
        <v>15181.851828712968</v>
      </c>
      <c r="E30" s="23">
        <v>4375.2857888109938</v>
      </c>
      <c r="F30" s="23">
        <v>529.89631373937698</v>
      </c>
      <c r="G30" s="23">
        <v>260744.89744125897</v>
      </c>
      <c r="H30" s="23">
        <v>38872.075610369575</v>
      </c>
      <c r="I30" s="23">
        <v>14390.344388482708</v>
      </c>
      <c r="J30" s="23">
        <v>90951.749189702066</v>
      </c>
      <c r="K30" s="23">
        <v>8309.3779860576033</v>
      </c>
      <c r="L30" s="23">
        <v>22023.075683276333</v>
      </c>
      <c r="M30" s="23">
        <v>33270.867741202223</v>
      </c>
      <c r="N30" s="23">
        <v>18086.939676320173</v>
      </c>
      <c r="O30" s="23">
        <v>24879.406413476805</v>
      </c>
      <c r="P30" s="23">
        <v>57367.181654771201</v>
      </c>
      <c r="Q30" s="23">
        <v>35837.271459441872</v>
      </c>
      <c r="R30" s="23">
        <v>30750.632762183803</v>
      </c>
      <c r="S30" s="23">
        <v>10677.924509561699</v>
      </c>
      <c r="T30" s="23">
        <v>8761.3231404077414</v>
      </c>
      <c r="U30" s="23">
        <v>27901.338540120654</v>
      </c>
      <c r="V30" s="23">
        <v>7880.0250600637855</v>
      </c>
      <c r="W30" s="23">
        <v>11227.460762357434</v>
      </c>
      <c r="X30" s="23">
        <v>18958.054770402701</v>
      </c>
      <c r="Y30" s="23">
        <v>5593.9406391018993</v>
      </c>
      <c r="Z30" s="23">
        <v>38671.190725530134</v>
      </c>
      <c r="AA30" s="23">
        <v>9785.863809103259</v>
      </c>
      <c r="AB30" s="23">
        <v>194392.23609705432</v>
      </c>
      <c r="AC30" s="23">
        <v>60629.832745988548</v>
      </c>
      <c r="AD30" s="23">
        <v>37289.864870356454</v>
      </c>
      <c r="AE30" s="23">
        <v>165146.20384314968</v>
      </c>
      <c r="AF30" s="23">
        <v>103850.37628625445</v>
      </c>
      <c r="AG30" s="23">
        <v>41770.53564115856</v>
      </c>
      <c r="AH30" s="23">
        <v>17055.106593194389</v>
      </c>
      <c r="AI30" s="23">
        <v>6578.8142953854885</v>
      </c>
      <c r="AJ30" s="23">
        <v>30059.045001891001</v>
      </c>
      <c r="AK30" s="23">
        <v>5591.1060064719013</v>
      </c>
      <c r="AL30" s="23">
        <v>89733.682177570488</v>
      </c>
      <c r="AM30" s="23">
        <v>12275.188508573176</v>
      </c>
      <c r="AN30" s="23">
        <v>14516.225752248181</v>
      </c>
      <c r="AO30" s="23">
        <v>32208.176291796794</v>
      </c>
      <c r="AP30" s="23">
        <v>14113.462399706204</v>
      </c>
      <c r="AQ30" s="23">
        <v>34446.232692093661</v>
      </c>
      <c r="AR30" s="23">
        <v>27591.299250208976</v>
      </c>
      <c r="AS30" s="23">
        <v>6213.0082964659068</v>
      </c>
      <c r="AT30" s="23">
        <v>4546.2205975654188</v>
      </c>
      <c r="AU30" s="23">
        <v>5642.6265952668145</v>
      </c>
      <c r="AV30" s="23">
        <v>4.7936912527836801</v>
      </c>
      <c r="AW30" s="23">
        <v>1.1723486726369003</v>
      </c>
      <c r="AX30" s="23">
        <v>24013.107628737002</v>
      </c>
      <c r="AY30" s="23">
        <v>27129.157734790246</v>
      </c>
      <c r="AZ30" s="23">
        <v>3394.6005227846049</v>
      </c>
      <c r="BA30" s="23">
        <v>21599.252825050276</v>
      </c>
      <c r="BB30" s="23">
        <v>14789.799248302921</v>
      </c>
      <c r="BC30" s="23">
        <v>20477.879902901455</v>
      </c>
      <c r="BD30" s="23">
        <v>12997.706201981413</v>
      </c>
      <c r="BE30" s="23">
        <v>4550.5675437989339</v>
      </c>
      <c r="BF30" s="23">
        <v>3569.5963467731258</v>
      </c>
      <c r="BG30" s="23">
        <v>39748.035743264001</v>
      </c>
      <c r="BH30" s="23">
        <v>264724.26819728606</v>
      </c>
      <c r="BI30" s="23">
        <v>7141.3724236844837</v>
      </c>
      <c r="BJ30" s="23">
        <v>273730.34038507735</v>
      </c>
      <c r="BK30" s="23">
        <v>3199.6072500899072</v>
      </c>
      <c r="BL30" s="23">
        <v>327362.0518678893</v>
      </c>
      <c r="BM30" s="23">
        <v>275876.36228254362</v>
      </c>
      <c r="BN30" s="23">
        <v>29059.965824304505</v>
      </c>
      <c r="BO30" s="23">
        <v>20785.716543606683</v>
      </c>
      <c r="BP30" s="23">
        <v>12949.957997684407</v>
      </c>
      <c r="BQ30" s="23">
        <v>5689.2109424925002</v>
      </c>
      <c r="BR30" s="23">
        <v>17435.244444339784</v>
      </c>
      <c r="BS30" s="23">
        <v>0</v>
      </c>
      <c r="BT30" s="64">
        <v>3224954.5533111081</v>
      </c>
      <c r="BU30" s="23">
        <v>3355505.7658668468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19.539043492326652</v>
      </c>
      <c r="CE30" s="23">
        <v>0</v>
      </c>
      <c r="CF30" s="23">
        <v>4721.0458135658992</v>
      </c>
      <c r="CG30" s="23">
        <v>0</v>
      </c>
      <c r="CH30" s="23">
        <v>1442.6527147683646</v>
      </c>
      <c r="CI30" s="23">
        <v>280884.08257067454</v>
      </c>
      <c r="CJ30" s="34">
        <f t="shared" si="0"/>
        <v>6867527.6393204574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620624.93372032873</v>
      </c>
      <c r="D31" s="23">
        <v>18899.583347919172</v>
      </c>
      <c r="E31" s="23">
        <v>4692.4097567500103</v>
      </c>
      <c r="F31" s="23">
        <v>68307.330148621069</v>
      </c>
      <c r="G31" s="23">
        <v>225708.97423487689</v>
      </c>
      <c r="H31" s="23">
        <v>47256.357432251622</v>
      </c>
      <c r="I31" s="23">
        <v>65104.022530264701</v>
      </c>
      <c r="J31" s="23">
        <v>23465.673719584607</v>
      </c>
      <c r="K31" s="23">
        <v>32396.380958460188</v>
      </c>
      <c r="L31" s="23">
        <v>11317.360243171071</v>
      </c>
      <c r="M31" s="23">
        <v>49692.216464142432</v>
      </c>
      <c r="N31" s="23">
        <v>28317.461697216524</v>
      </c>
      <c r="O31" s="23">
        <v>44344.152957417522</v>
      </c>
      <c r="P31" s="23">
        <v>81702.021987798187</v>
      </c>
      <c r="Q31" s="23">
        <v>29638.786194841767</v>
      </c>
      <c r="R31" s="23">
        <v>71267.391583190387</v>
      </c>
      <c r="S31" s="23">
        <v>36895.987430258778</v>
      </c>
      <c r="T31" s="23">
        <v>46031.775051419725</v>
      </c>
      <c r="U31" s="23">
        <v>133244.56836163736</v>
      </c>
      <c r="V31" s="23">
        <v>12888.197511326996</v>
      </c>
      <c r="W31" s="23">
        <v>20959.85084945177</v>
      </c>
      <c r="X31" s="23">
        <v>53453.362098182304</v>
      </c>
      <c r="Y31" s="23">
        <v>15163.951890220085</v>
      </c>
      <c r="Z31" s="23">
        <v>1691323.9486191126</v>
      </c>
      <c r="AA31" s="23">
        <v>192195.51091986024</v>
      </c>
      <c r="AB31" s="23">
        <v>210332.66123694094</v>
      </c>
      <c r="AC31" s="23">
        <v>625727.43952436128</v>
      </c>
      <c r="AD31" s="23">
        <v>42071.613362334116</v>
      </c>
      <c r="AE31" s="23">
        <v>147895.47397545783</v>
      </c>
      <c r="AF31" s="23">
        <v>154433.31447173349</v>
      </c>
      <c r="AG31" s="23">
        <v>960603.87280964467</v>
      </c>
      <c r="AH31" s="23">
        <v>112391.24689117468</v>
      </c>
      <c r="AI31" s="23">
        <v>21327.966195113433</v>
      </c>
      <c r="AJ31" s="23">
        <v>533677.8381079114</v>
      </c>
      <c r="AK31" s="23">
        <v>538681.34617942257</v>
      </c>
      <c r="AL31" s="23">
        <v>69828.48556592298</v>
      </c>
      <c r="AM31" s="23">
        <v>71778.867950109488</v>
      </c>
      <c r="AN31" s="23">
        <v>37441.294243251505</v>
      </c>
      <c r="AO31" s="23">
        <v>1907085.1926423907</v>
      </c>
      <c r="AP31" s="23">
        <v>17221.859243274565</v>
      </c>
      <c r="AQ31" s="23">
        <v>350218.68340495741</v>
      </c>
      <c r="AR31" s="23">
        <v>124030.3736746549</v>
      </c>
      <c r="AS31" s="23">
        <v>21212.787875525573</v>
      </c>
      <c r="AT31" s="23">
        <v>14464.079945561074</v>
      </c>
      <c r="AU31" s="23">
        <v>1699190.4824011677</v>
      </c>
      <c r="AV31" s="23">
        <v>3277892.8267887286</v>
      </c>
      <c r="AW31" s="23">
        <v>4506718.8024310302</v>
      </c>
      <c r="AX31" s="23">
        <v>47052.937560165679</v>
      </c>
      <c r="AY31" s="23">
        <v>66930.971968457394</v>
      </c>
      <c r="AZ31" s="23">
        <v>699.30778777539774</v>
      </c>
      <c r="BA31" s="23">
        <v>57998.977526883798</v>
      </c>
      <c r="BB31" s="23">
        <v>42454.397467027877</v>
      </c>
      <c r="BC31" s="23">
        <v>43661.665368657377</v>
      </c>
      <c r="BD31" s="23">
        <v>38023.769840968504</v>
      </c>
      <c r="BE31" s="23">
        <v>6836.7069921074281</v>
      </c>
      <c r="BF31" s="23">
        <v>3871.3412601569812</v>
      </c>
      <c r="BG31" s="23">
        <v>121302.69458613277</v>
      </c>
      <c r="BH31" s="23">
        <v>1110789.1937057399</v>
      </c>
      <c r="BI31" s="23">
        <v>6119.7782809286173</v>
      </c>
      <c r="BJ31" s="23">
        <v>436665.3472709647</v>
      </c>
      <c r="BK31" s="23">
        <v>9713.5880129638626</v>
      </c>
      <c r="BL31" s="23">
        <v>305868.48208495486</v>
      </c>
      <c r="BM31" s="23">
        <v>557494.73005763977</v>
      </c>
      <c r="BN31" s="23">
        <v>142602.77805984646</v>
      </c>
      <c r="BO31" s="23">
        <v>89293.141094711405</v>
      </c>
      <c r="BP31" s="23">
        <v>517551.3815822567</v>
      </c>
      <c r="BQ31" s="23">
        <v>5643.7738244208531</v>
      </c>
      <c r="BR31" s="23">
        <v>76026.222451851747</v>
      </c>
      <c r="BS31" s="23">
        <v>0</v>
      </c>
      <c r="BT31" s="64">
        <v>22755719.905413587</v>
      </c>
      <c r="BU31" s="23">
        <v>2549873.5706513054</v>
      </c>
      <c r="BV31" s="23">
        <v>0</v>
      </c>
      <c r="BW31" s="23">
        <v>107026.03703847916</v>
      </c>
      <c r="BX31" s="23">
        <v>0</v>
      </c>
      <c r="BY31" s="23">
        <v>1873729.6376365651</v>
      </c>
      <c r="BZ31" s="23">
        <v>28310567.281361841</v>
      </c>
      <c r="CA31" s="23">
        <v>25403333.504412316</v>
      </c>
      <c r="CB31" s="23">
        <v>17338443.72881579</v>
      </c>
      <c r="CC31" s="23">
        <v>0</v>
      </c>
      <c r="CD31" s="23">
        <v>700288.01746996713</v>
      </c>
      <c r="CE31" s="23">
        <v>0</v>
      </c>
      <c r="CF31" s="23">
        <v>17584.672776321782</v>
      </c>
      <c r="CG31" s="23">
        <v>0</v>
      </c>
      <c r="CH31" s="23">
        <v>0</v>
      </c>
      <c r="CI31" s="23">
        <v>1716732.6444238434</v>
      </c>
      <c r="CJ31" s="34">
        <f t="shared" si="0"/>
        <v>100773299.00000001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250594.81966978192</v>
      </c>
      <c r="D32" s="23">
        <v>7165.2069119595799</v>
      </c>
      <c r="E32" s="23">
        <v>10395.466612256627</v>
      </c>
      <c r="F32" s="23">
        <v>12209.849309729236</v>
      </c>
      <c r="G32" s="23">
        <v>305559.2174907719</v>
      </c>
      <c r="H32" s="23">
        <v>21108.01431826171</v>
      </c>
      <c r="I32" s="23">
        <v>18069.531427137012</v>
      </c>
      <c r="J32" s="23">
        <v>4660.0539276570307</v>
      </c>
      <c r="K32" s="23">
        <v>8037.2513425371826</v>
      </c>
      <c r="L32" s="23">
        <v>2285.7978351821921</v>
      </c>
      <c r="M32" s="23">
        <v>13858.400082574793</v>
      </c>
      <c r="N32" s="23">
        <v>1440.2969628264611</v>
      </c>
      <c r="O32" s="23">
        <v>17222.987004346411</v>
      </c>
      <c r="P32" s="23">
        <v>38228.499478724159</v>
      </c>
      <c r="Q32" s="23">
        <v>10491.935077718268</v>
      </c>
      <c r="R32" s="23">
        <v>50489.93398683257</v>
      </c>
      <c r="S32" s="23">
        <v>6604.7555881667113</v>
      </c>
      <c r="T32" s="23">
        <v>11072.518109868031</v>
      </c>
      <c r="U32" s="23">
        <v>49784.104234889608</v>
      </c>
      <c r="V32" s="23">
        <v>22956.661991970857</v>
      </c>
      <c r="W32" s="23">
        <v>6982.2848213560364</v>
      </c>
      <c r="X32" s="23">
        <v>27527.973033251725</v>
      </c>
      <c r="Y32" s="23">
        <v>20484.122702662775</v>
      </c>
      <c r="Z32" s="23">
        <v>14929.551290685409</v>
      </c>
      <c r="AA32" s="23">
        <v>1259.1401418311827</v>
      </c>
      <c r="AB32" s="23">
        <v>60837.552285853119</v>
      </c>
      <c r="AC32" s="23">
        <v>851444.32913696324</v>
      </c>
      <c r="AD32" s="23">
        <v>787519.86356810736</v>
      </c>
      <c r="AE32" s="23">
        <v>827769.48114727158</v>
      </c>
      <c r="AF32" s="23">
        <v>706742.27214591717</v>
      </c>
      <c r="AG32" s="23">
        <v>1442348.6350627234</v>
      </c>
      <c r="AH32" s="23">
        <v>3967.0759883015894</v>
      </c>
      <c r="AI32" s="23">
        <v>1953.153032455612</v>
      </c>
      <c r="AJ32" s="23">
        <v>84347.431765111032</v>
      </c>
      <c r="AK32" s="23">
        <v>104189.16597388114</v>
      </c>
      <c r="AL32" s="23">
        <v>18766.034625099135</v>
      </c>
      <c r="AM32" s="23">
        <v>16517.379533948548</v>
      </c>
      <c r="AN32" s="23">
        <v>6111.2625903761964</v>
      </c>
      <c r="AO32" s="23">
        <v>28824.417276568747</v>
      </c>
      <c r="AP32" s="23">
        <v>19163.952221067659</v>
      </c>
      <c r="AQ32" s="23">
        <v>54273.024657628004</v>
      </c>
      <c r="AR32" s="23">
        <v>16028.613041541967</v>
      </c>
      <c r="AS32" s="23">
        <v>4434.9508023306562</v>
      </c>
      <c r="AT32" s="23">
        <v>3538.3188612178046</v>
      </c>
      <c r="AU32" s="23">
        <v>1644.7280042018931</v>
      </c>
      <c r="AV32" s="23">
        <v>9101.6329703316442</v>
      </c>
      <c r="AW32" s="23">
        <v>12073.322275119854</v>
      </c>
      <c r="AX32" s="23">
        <v>12221.313099730691</v>
      </c>
      <c r="AY32" s="23">
        <v>12016.947549926857</v>
      </c>
      <c r="AZ32" s="23">
        <v>1778.6177008714862</v>
      </c>
      <c r="BA32" s="23">
        <v>956.61327138595016</v>
      </c>
      <c r="BB32" s="23">
        <v>4587.4106211415792</v>
      </c>
      <c r="BC32" s="23">
        <v>16026.637705919075</v>
      </c>
      <c r="BD32" s="23">
        <v>34309.188113246855</v>
      </c>
      <c r="BE32" s="23">
        <v>1907.8802276299136</v>
      </c>
      <c r="BF32" s="23">
        <v>8203.1204543728782</v>
      </c>
      <c r="BG32" s="23">
        <v>72692.424234329475</v>
      </c>
      <c r="BH32" s="23">
        <v>258532.93493069851</v>
      </c>
      <c r="BI32" s="23">
        <v>8007.3274404454305</v>
      </c>
      <c r="BJ32" s="23">
        <v>5923.3798743986663</v>
      </c>
      <c r="BK32" s="23">
        <v>32074.434874770701</v>
      </c>
      <c r="BL32" s="23">
        <v>16923.965692519079</v>
      </c>
      <c r="BM32" s="23">
        <v>15374.271141848822</v>
      </c>
      <c r="BN32" s="23">
        <v>5379.3261894727148</v>
      </c>
      <c r="BO32" s="23">
        <v>8701.6600755858799</v>
      </c>
      <c r="BP32" s="23">
        <v>9646.054664728088</v>
      </c>
      <c r="BQ32" s="23">
        <v>44560.447182949021</v>
      </c>
      <c r="BR32" s="23">
        <v>63443.824286986266</v>
      </c>
      <c r="BS32" s="23">
        <v>0</v>
      </c>
      <c r="BT32" s="64">
        <v>6628282.7496519573</v>
      </c>
      <c r="BU32" s="23">
        <v>10813794.207182026</v>
      </c>
      <c r="BV32" s="23">
        <v>0</v>
      </c>
      <c r="BW32" s="23">
        <v>30816.440002370855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2324203.3579051257</v>
      </c>
      <c r="CD32" s="23">
        <v>37504.782193148123</v>
      </c>
      <c r="CE32" s="23">
        <v>0</v>
      </c>
      <c r="CF32" s="23">
        <v>8089.9799056533529</v>
      </c>
      <c r="CG32" s="23">
        <v>5730.172838246609</v>
      </c>
      <c r="CH32" s="23">
        <v>-12483.730105489885</v>
      </c>
      <c r="CI32" s="23">
        <v>278479.49780064309</v>
      </c>
      <c r="CJ32" s="34">
        <f t="shared" si="0"/>
        <v>20114417.457373682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4321058.2109071529</v>
      </c>
      <c r="D33" s="23">
        <v>25015.481291930417</v>
      </c>
      <c r="E33" s="23">
        <v>98938.50928270015</v>
      </c>
      <c r="F33" s="23">
        <v>75983.773379498045</v>
      </c>
      <c r="G33" s="23">
        <v>2605652.2392093288</v>
      </c>
      <c r="H33" s="23">
        <v>1196929.5600122006</v>
      </c>
      <c r="I33" s="23">
        <v>1113260.4810921142</v>
      </c>
      <c r="J33" s="23">
        <v>670510.19330850255</v>
      </c>
      <c r="K33" s="23">
        <v>654803.86425963917</v>
      </c>
      <c r="L33" s="23">
        <v>52538.80167726901</v>
      </c>
      <c r="M33" s="23">
        <v>527545.35610511457</v>
      </c>
      <c r="N33" s="23">
        <v>135778.438273765</v>
      </c>
      <c r="O33" s="23">
        <v>451933.672042878</v>
      </c>
      <c r="P33" s="23">
        <v>925319.72130337916</v>
      </c>
      <c r="Q33" s="23">
        <v>685958.22197911155</v>
      </c>
      <c r="R33" s="23">
        <v>1272796.3201473816</v>
      </c>
      <c r="S33" s="23">
        <v>830937.28424565145</v>
      </c>
      <c r="T33" s="23">
        <v>630569.96097449923</v>
      </c>
      <c r="U33" s="23">
        <v>2429905.8580235876</v>
      </c>
      <c r="V33" s="23">
        <v>373592.53837575007</v>
      </c>
      <c r="W33" s="23">
        <v>297965.50389022171</v>
      </c>
      <c r="X33" s="23">
        <v>1547478.0581756423</v>
      </c>
      <c r="Y33" s="23">
        <v>327420.58686230285</v>
      </c>
      <c r="Z33" s="23">
        <v>59155.918737828761</v>
      </c>
      <c r="AA33" s="23">
        <v>5211.294928338737</v>
      </c>
      <c r="AB33" s="23">
        <v>225873.30955777972</v>
      </c>
      <c r="AC33" s="23">
        <v>8309050.1632987382</v>
      </c>
      <c r="AD33" s="23">
        <v>2540580.9036140875</v>
      </c>
      <c r="AE33" s="23">
        <v>947849.40806980093</v>
      </c>
      <c r="AF33" s="23">
        <v>288548.69449133682</v>
      </c>
      <c r="AG33" s="23">
        <v>253279.40947935847</v>
      </c>
      <c r="AH33" s="23">
        <v>64933.050543151221</v>
      </c>
      <c r="AI33" s="23">
        <v>296856.494467418</v>
      </c>
      <c r="AJ33" s="23">
        <v>58116.737325286798</v>
      </c>
      <c r="AK33" s="23">
        <v>24938.515487291716</v>
      </c>
      <c r="AL33" s="23">
        <v>664080.24438849313</v>
      </c>
      <c r="AM33" s="23">
        <v>742141.70331589226</v>
      </c>
      <c r="AN33" s="23">
        <v>152973.82264582714</v>
      </c>
      <c r="AO33" s="23">
        <v>116539.43326371264</v>
      </c>
      <c r="AP33" s="23">
        <v>167127.65337992433</v>
      </c>
      <c r="AQ33" s="23">
        <v>61254.236921242897</v>
      </c>
      <c r="AR33" s="23">
        <v>28805.227964994239</v>
      </c>
      <c r="AS33" s="23">
        <v>38453.224438368343</v>
      </c>
      <c r="AT33" s="23">
        <v>10505.702143732971</v>
      </c>
      <c r="AU33" s="23">
        <v>16154.07457023272</v>
      </c>
      <c r="AV33" s="23">
        <v>7152.3830100525693</v>
      </c>
      <c r="AW33" s="23">
        <v>14796.774239070966</v>
      </c>
      <c r="AX33" s="23">
        <v>77300.164565509593</v>
      </c>
      <c r="AY33" s="23">
        <v>48915.797600473947</v>
      </c>
      <c r="AZ33" s="23">
        <v>23089.320649407491</v>
      </c>
      <c r="BA33" s="23">
        <v>15678.023780095788</v>
      </c>
      <c r="BB33" s="23">
        <v>42557.90205882056</v>
      </c>
      <c r="BC33" s="23">
        <v>74035.298892773179</v>
      </c>
      <c r="BD33" s="23">
        <v>49360.253256368756</v>
      </c>
      <c r="BE33" s="23">
        <v>10175.163953402584</v>
      </c>
      <c r="BF33" s="23">
        <v>10190.678840171997</v>
      </c>
      <c r="BG33" s="23">
        <v>434473.81107408414</v>
      </c>
      <c r="BH33" s="23">
        <v>377307.39517840435</v>
      </c>
      <c r="BI33" s="23">
        <v>13220.791604119282</v>
      </c>
      <c r="BJ33" s="23">
        <v>263717.09512543702</v>
      </c>
      <c r="BK33" s="23">
        <v>6571.9737737030346</v>
      </c>
      <c r="BL33" s="23">
        <v>398001.61021519743</v>
      </c>
      <c r="BM33" s="23">
        <v>198936.69491121219</v>
      </c>
      <c r="BN33" s="23">
        <v>66127.608592686011</v>
      </c>
      <c r="BO33" s="23">
        <v>35683.523544751471</v>
      </c>
      <c r="BP33" s="23">
        <v>131137.84130137091</v>
      </c>
      <c r="BQ33" s="23">
        <v>224572.12009237084</v>
      </c>
      <c r="BR33" s="23">
        <v>189811.95469769629</v>
      </c>
      <c r="BS33" s="23">
        <v>0</v>
      </c>
      <c r="BT33" s="64">
        <v>39037136.038809635</v>
      </c>
      <c r="BU33" s="23">
        <v>14839924.98206321</v>
      </c>
      <c r="BV33" s="23">
        <v>0</v>
      </c>
      <c r="BW33" s="23">
        <v>242584.50993345724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37253.301169804254</v>
      </c>
      <c r="CD33" s="23">
        <v>6670428.9638285423</v>
      </c>
      <c r="CE33" s="23">
        <v>0</v>
      </c>
      <c r="CF33" s="23">
        <v>892127.39218518941</v>
      </c>
      <c r="CG33" s="23">
        <v>122572.78344778693</v>
      </c>
      <c r="CH33" s="23">
        <v>-921.92914362030649</v>
      </c>
      <c r="CI33" s="23">
        <v>28960971.610094372</v>
      </c>
      <c r="CJ33" s="34">
        <f t="shared" si="0"/>
        <v>90802077.652388379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91339.007101439725</v>
      </c>
      <c r="D34" s="23">
        <v>11667.118325524289</v>
      </c>
      <c r="E34" s="23">
        <v>6692.5321261990639</v>
      </c>
      <c r="F34" s="23">
        <v>16886.657675332652</v>
      </c>
      <c r="G34" s="23">
        <v>129533.10038278396</v>
      </c>
      <c r="H34" s="23">
        <v>17414.714809396653</v>
      </c>
      <c r="I34" s="23">
        <v>17983.122437461952</v>
      </c>
      <c r="J34" s="23">
        <v>13834.331070095886</v>
      </c>
      <c r="K34" s="23">
        <v>25834.968523127194</v>
      </c>
      <c r="L34" s="23">
        <v>14670.373422132032</v>
      </c>
      <c r="M34" s="23">
        <v>27996.67289401099</v>
      </c>
      <c r="N34" s="23">
        <v>12943.73539789586</v>
      </c>
      <c r="O34" s="23">
        <v>26056.855968701606</v>
      </c>
      <c r="P34" s="23">
        <v>24988.695649466761</v>
      </c>
      <c r="Q34" s="23">
        <v>14263.477401158421</v>
      </c>
      <c r="R34" s="23">
        <v>41595.413781241841</v>
      </c>
      <c r="S34" s="23">
        <v>17259.511012560299</v>
      </c>
      <c r="T34" s="23">
        <v>15380.990170925559</v>
      </c>
      <c r="U34" s="23">
        <v>54114.48793011067</v>
      </c>
      <c r="V34" s="23">
        <v>11781.409376857753</v>
      </c>
      <c r="W34" s="23">
        <v>12837.016533168027</v>
      </c>
      <c r="X34" s="23">
        <v>35197.138438721879</v>
      </c>
      <c r="Y34" s="23">
        <v>9621.7951422516089</v>
      </c>
      <c r="Z34" s="23">
        <v>32691.96103902235</v>
      </c>
      <c r="AA34" s="23">
        <v>2298.7138138053574</v>
      </c>
      <c r="AB34" s="23">
        <v>10215.837573387053</v>
      </c>
      <c r="AC34" s="23">
        <v>1404862.137701317</v>
      </c>
      <c r="AD34" s="23">
        <v>73958.554836773998</v>
      </c>
      <c r="AE34" s="23">
        <v>129981.71844623057</v>
      </c>
      <c r="AF34" s="23">
        <v>83831.029629771423</v>
      </c>
      <c r="AG34" s="23">
        <v>197761.83940250875</v>
      </c>
      <c r="AH34" s="23">
        <v>7275.0733049227629</v>
      </c>
      <c r="AI34" s="23">
        <v>6507.0552058217099</v>
      </c>
      <c r="AJ34" s="23">
        <v>23763.922557471702</v>
      </c>
      <c r="AK34" s="23">
        <v>1155.9799679788375</v>
      </c>
      <c r="AL34" s="23">
        <v>795594.71233644767</v>
      </c>
      <c r="AM34" s="23">
        <v>26054.376611528824</v>
      </c>
      <c r="AN34" s="23">
        <v>17846.925580576473</v>
      </c>
      <c r="AO34" s="23">
        <v>30658.348460069217</v>
      </c>
      <c r="AP34" s="23">
        <v>20040.005218491919</v>
      </c>
      <c r="AQ34" s="23">
        <v>24835.599705180128</v>
      </c>
      <c r="AR34" s="23">
        <v>16810.154435541448</v>
      </c>
      <c r="AS34" s="23">
        <v>14094.941703998178</v>
      </c>
      <c r="AT34" s="23">
        <v>9951.3205925443344</v>
      </c>
      <c r="AU34" s="23">
        <v>11569.38605015145</v>
      </c>
      <c r="AV34" s="23">
        <v>2090.0735606972621</v>
      </c>
      <c r="AW34" s="23">
        <v>2829.3224081343983</v>
      </c>
      <c r="AX34" s="23">
        <v>43056.895951758808</v>
      </c>
      <c r="AY34" s="23">
        <v>52468.669874233528</v>
      </c>
      <c r="AZ34" s="23">
        <v>42963.985102075079</v>
      </c>
      <c r="BA34" s="23">
        <v>9256.5899690576352</v>
      </c>
      <c r="BB34" s="23">
        <v>21942.540842717313</v>
      </c>
      <c r="BC34" s="23">
        <v>35566.760885797696</v>
      </c>
      <c r="BD34" s="23">
        <v>45768.259166918688</v>
      </c>
      <c r="BE34" s="23">
        <v>2814.0133573640883</v>
      </c>
      <c r="BF34" s="23">
        <v>2112.0456642656277</v>
      </c>
      <c r="BG34" s="23">
        <v>45844.872810008535</v>
      </c>
      <c r="BH34" s="23">
        <v>248538.57500824495</v>
      </c>
      <c r="BI34" s="23">
        <v>3369.1942170081697</v>
      </c>
      <c r="BJ34" s="23">
        <v>166161.12467699932</v>
      </c>
      <c r="BK34" s="23">
        <v>3374.316219148589</v>
      </c>
      <c r="BL34" s="23">
        <v>337419.15345429437</v>
      </c>
      <c r="BM34" s="23">
        <v>181746.83868782662</v>
      </c>
      <c r="BN34" s="23">
        <v>26145.151390719144</v>
      </c>
      <c r="BO34" s="23">
        <v>13643.75658308094</v>
      </c>
      <c r="BP34" s="23">
        <v>163134.53963258318</v>
      </c>
      <c r="BQ34" s="23">
        <v>7252.8458086053206</v>
      </c>
      <c r="BR34" s="23">
        <v>6929.4882782107843</v>
      </c>
      <c r="BS34" s="23">
        <v>0</v>
      </c>
      <c r="BT34" s="64">
        <v>5056081.7332938574</v>
      </c>
      <c r="BU34" s="23">
        <v>32662730.974701792</v>
      </c>
      <c r="BV34" s="23">
        <v>0</v>
      </c>
      <c r="BW34" s="23">
        <v>696980.48982847214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769.29697512182872</v>
      </c>
      <c r="CD34" s="23">
        <v>1559567.461627644</v>
      </c>
      <c r="CE34" s="23">
        <v>0</v>
      </c>
      <c r="CF34" s="23">
        <v>86015.249639802118</v>
      </c>
      <c r="CG34" s="23">
        <v>514195.79503187415</v>
      </c>
      <c r="CH34" s="23">
        <v>-2607.7986973293623</v>
      </c>
      <c r="CI34" s="23">
        <v>19209.33418045711</v>
      </c>
      <c r="CJ34" s="34">
        <f t="shared" si="0"/>
        <v>40592942.536581703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161469.63277178933</v>
      </c>
      <c r="D35" s="23">
        <v>129052.44973045311</v>
      </c>
      <c r="E35" s="23">
        <v>26300.804244526855</v>
      </c>
      <c r="F35" s="23">
        <v>701877.21586375183</v>
      </c>
      <c r="G35" s="23">
        <v>1000608.0222155433</v>
      </c>
      <c r="H35" s="23">
        <v>144710.98612877534</v>
      </c>
      <c r="I35" s="23">
        <v>83230.640890812138</v>
      </c>
      <c r="J35" s="23">
        <v>68183.305584592032</v>
      </c>
      <c r="K35" s="23">
        <v>63698.056546479034</v>
      </c>
      <c r="L35" s="23">
        <v>14422.423294931128</v>
      </c>
      <c r="M35" s="23">
        <v>250380.11432596907</v>
      </c>
      <c r="N35" s="23">
        <v>18710.443187691882</v>
      </c>
      <c r="O35" s="23">
        <v>180628.63353296436</v>
      </c>
      <c r="P35" s="23">
        <v>455493.77268423606</v>
      </c>
      <c r="Q35" s="23">
        <v>59844.903119404938</v>
      </c>
      <c r="R35" s="23">
        <v>130152.09568397251</v>
      </c>
      <c r="S35" s="23">
        <v>36111.352936084251</v>
      </c>
      <c r="T35" s="23">
        <v>58255.222191856286</v>
      </c>
      <c r="U35" s="23">
        <v>115907.46321172114</v>
      </c>
      <c r="V35" s="23">
        <v>33457.755107062978</v>
      </c>
      <c r="W35" s="23">
        <v>22160.360023653095</v>
      </c>
      <c r="X35" s="23">
        <v>149180.96869208745</v>
      </c>
      <c r="Y35" s="23">
        <v>18027.703631249726</v>
      </c>
      <c r="Z35" s="23">
        <v>30095.420828371261</v>
      </c>
      <c r="AA35" s="23">
        <v>11324.968059471254</v>
      </c>
      <c r="AB35" s="23">
        <v>57856.963265273364</v>
      </c>
      <c r="AC35" s="23">
        <v>561106.31519761984</v>
      </c>
      <c r="AD35" s="23">
        <v>265076.59674959659</v>
      </c>
      <c r="AE35" s="23">
        <v>5692042.9326040735</v>
      </c>
      <c r="AF35" s="23">
        <v>482202.43699659745</v>
      </c>
      <c r="AG35" s="23">
        <v>4397409.0558297439</v>
      </c>
      <c r="AH35" s="23">
        <v>11228.824177694565</v>
      </c>
      <c r="AI35" s="23">
        <v>53299.150136055498</v>
      </c>
      <c r="AJ35" s="23">
        <v>581236.2064137609</v>
      </c>
      <c r="AK35" s="23">
        <v>41440.782677365751</v>
      </c>
      <c r="AL35" s="23">
        <v>7283.0053694612034</v>
      </c>
      <c r="AM35" s="23">
        <v>608755.54246498877</v>
      </c>
      <c r="AN35" s="23">
        <v>17105.137607069842</v>
      </c>
      <c r="AO35" s="23">
        <v>171297.23789709885</v>
      </c>
      <c r="AP35" s="23">
        <v>20625.966262632803</v>
      </c>
      <c r="AQ35" s="23">
        <v>68407.847887549389</v>
      </c>
      <c r="AR35" s="23">
        <v>13236.995017760157</v>
      </c>
      <c r="AS35" s="23">
        <v>21335.591779276408</v>
      </c>
      <c r="AT35" s="23">
        <v>12313.177784657057</v>
      </c>
      <c r="AU35" s="23">
        <v>46224.895250183617</v>
      </c>
      <c r="AV35" s="23">
        <v>1346.8907470417632</v>
      </c>
      <c r="AW35" s="23">
        <v>1883.3446693301707</v>
      </c>
      <c r="AX35" s="23">
        <v>59934.602540438304</v>
      </c>
      <c r="AY35" s="23">
        <v>91851.893371614482</v>
      </c>
      <c r="AZ35" s="23">
        <v>1958.1326068004748</v>
      </c>
      <c r="BA35" s="23">
        <v>34911.449670513837</v>
      </c>
      <c r="BB35" s="23">
        <v>27384.082647479023</v>
      </c>
      <c r="BC35" s="23">
        <v>70373.813138231024</v>
      </c>
      <c r="BD35" s="23">
        <v>79571.708079685384</v>
      </c>
      <c r="BE35" s="23">
        <v>13622.926881149204</v>
      </c>
      <c r="BF35" s="23">
        <v>52683.356931642818</v>
      </c>
      <c r="BG35" s="23">
        <v>82245.73174187234</v>
      </c>
      <c r="BH35" s="23">
        <v>667473.74699494301</v>
      </c>
      <c r="BI35" s="23">
        <v>28699.775379276321</v>
      </c>
      <c r="BJ35" s="23">
        <v>677516.54460552079</v>
      </c>
      <c r="BK35" s="23">
        <v>3277.5184617199743</v>
      </c>
      <c r="BL35" s="23">
        <v>555302.97626233217</v>
      </c>
      <c r="BM35" s="23">
        <v>295436.53752288758</v>
      </c>
      <c r="BN35" s="23">
        <v>45869.119845510751</v>
      </c>
      <c r="BO35" s="23">
        <v>44677.719508472583</v>
      </c>
      <c r="BP35" s="23">
        <v>82651.186160349273</v>
      </c>
      <c r="BQ35" s="23">
        <v>27291.892243093022</v>
      </c>
      <c r="BR35" s="23">
        <v>24097.415686422657</v>
      </c>
      <c r="BS35" s="23">
        <v>0</v>
      </c>
      <c r="BT35" s="64">
        <v>20062831.741552226</v>
      </c>
      <c r="BU35" s="23">
        <v>8926611.4223800134</v>
      </c>
      <c r="BV35" s="23">
        <v>0</v>
      </c>
      <c r="BW35" s="23">
        <v>55353.424817187639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25.87230226661644</v>
      </c>
      <c r="CE35" s="23">
        <v>0</v>
      </c>
      <c r="CF35" s="23">
        <v>4078.3885705821249</v>
      </c>
      <c r="CG35" s="23">
        <v>0</v>
      </c>
      <c r="CH35" s="23">
        <v>0</v>
      </c>
      <c r="CI35" s="23">
        <v>6089122.5826616297</v>
      </c>
      <c r="CJ35" s="34">
        <f t="shared" si="0"/>
        <v>35138023.432283908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1632.6669690371559</v>
      </c>
      <c r="D36" s="23">
        <v>933.19207375786812</v>
      </c>
      <c r="E36" s="23">
        <v>54.271427347830453</v>
      </c>
      <c r="F36" s="23">
        <v>12197.580496233115</v>
      </c>
      <c r="G36" s="23">
        <v>236933.27206380342</v>
      </c>
      <c r="H36" s="23">
        <v>87032.194594359811</v>
      </c>
      <c r="I36" s="23">
        <v>7571.676546751859</v>
      </c>
      <c r="J36" s="23">
        <v>18687.718627951341</v>
      </c>
      <c r="K36" s="23">
        <v>927.16756895316564</v>
      </c>
      <c r="L36" s="23">
        <v>9142.0593180218038</v>
      </c>
      <c r="M36" s="23">
        <v>87031.418158531946</v>
      </c>
      <c r="N36" s="23">
        <v>22858.93752367995</v>
      </c>
      <c r="O36" s="23">
        <v>2266.6610056249128</v>
      </c>
      <c r="P36" s="23">
        <v>13423.230052516776</v>
      </c>
      <c r="Q36" s="23">
        <v>15868.349272542036</v>
      </c>
      <c r="R36" s="23">
        <v>34017.603046525604</v>
      </c>
      <c r="S36" s="23">
        <v>22323.709570477225</v>
      </c>
      <c r="T36" s="23">
        <v>6883.6929401543784</v>
      </c>
      <c r="U36" s="23">
        <v>111558.48151834255</v>
      </c>
      <c r="V36" s="23">
        <v>7104.0685516974436</v>
      </c>
      <c r="W36" s="23">
        <v>8317.3246324682932</v>
      </c>
      <c r="X36" s="23">
        <v>79285.122826652994</v>
      </c>
      <c r="Y36" s="23">
        <v>6071.5320840861132</v>
      </c>
      <c r="Z36" s="23">
        <v>586.52112477068533</v>
      </c>
      <c r="AA36" s="23">
        <v>1416.5341995542601</v>
      </c>
      <c r="AB36" s="23">
        <v>10563.864174278606</v>
      </c>
      <c r="AC36" s="23">
        <v>85695.598055420036</v>
      </c>
      <c r="AD36" s="23">
        <v>125088.28907768262</v>
      </c>
      <c r="AE36" s="23">
        <v>185876.84172698861</v>
      </c>
      <c r="AF36" s="23">
        <v>12512.055450994914</v>
      </c>
      <c r="AG36" s="23">
        <v>2001746.4199611926</v>
      </c>
      <c r="AH36" s="23">
        <v>19845.998032720421</v>
      </c>
      <c r="AI36" s="23">
        <v>3281.3915968942592</v>
      </c>
      <c r="AJ36" s="23">
        <v>88955.219708144708</v>
      </c>
      <c r="AK36" s="23">
        <v>12629.587271450217</v>
      </c>
      <c r="AL36" s="23">
        <v>1533.8904124093733</v>
      </c>
      <c r="AM36" s="23">
        <v>4593.7439977733256</v>
      </c>
      <c r="AN36" s="23">
        <v>1929.1120538961629</v>
      </c>
      <c r="AO36" s="23">
        <v>36316.053803498347</v>
      </c>
      <c r="AP36" s="23">
        <v>3138.9614943600432</v>
      </c>
      <c r="AQ36" s="23">
        <v>3703.3605970631133</v>
      </c>
      <c r="AR36" s="23">
        <v>2310.6924061733207</v>
      </c>
      <c r="AS36" s="23">
        <v>1186.8941208300612</v>
      </c>
      <c r="AT36" s="23">
        <v>1732.2487806318618</v>
      </c>
      <c r="AU36" s="23">
        <v>1483.6637286069538</v>
      </c>
      <c r="AV36" s="23">
        <v>100.2155318230473</v>
      </c>
      <c r="AW36" s="23">
        <v>186.21602828324478</v>
      </c>
      <c r="AX36" s="23">
        <v>5734.2864294688225</v>
      </c>
      <c r="AY36" s="23">
        <v>8473.0864218495044</v>
      </c>
      <c r="AZ36" s="23">
        <v>161.3865683704521</v>
      </c>
      <c r="BA36" s="23">
        <v>2114.4063811788524</v>
      </c>
      <c r="BB36" s="23">
        <v>4824.3642098404016</v>
      </c>
      <c r="BC36" s="23">
        <v>3226.4305679728695</v>
      </c>
      <c r="BD36" s="23">
        <v>23908.545296063421</v>
      </c>
      <c r="BE36" s="23">
        <v>874.89533279525574</v>
      </c>
      <c r="BF36" s="23">
        <v>94262.185561992446</v>
      </c>
      <c r="BG36" s="23">
        <v>5321.2163130482422</v>
      </c>
      <c r="BH36" s="23">
        <v>39009.473519426901</v>
      </c>
      <c r="BI36" s="23">
        <v>33064.071250608831</v>
      </c>
      <c r="BJ36" s="23">
        <v>34530.796495589486</v>
      </c>
      <c r="BK36" s="23">
        <v>724.69222284732257</v>
      </c>
      <c r="BL36" s="23">
        <v>4937.148151963288</v>
      </c>
      <c r="BM36" s="23">
        <v>18132.637278006307</v>
      </c>
      <c r="BN36" s="23">
        <v>5544.1580617293503</v>
      </c>
      <c r="BO36" s="23">
        <v>26915.25098113584</v>
      </c>
      <c r="BP36" s="23">
        <v>5631.2055073374759</v>
      </c>
      <c r="BQ36" s="23">
        <v>2022.5725465695648</v>
      </c>
      <c r="BR36" s="23">
        <v>1221.8587964066526</v>
      </c>
      <c r="BS36" s="23">
        <v>0</v>
      </c>
      <c r="BT36" s="64">
        <v>3719169.9720991594</v>
      </c>
      <c r="BU36" s="23">
        <v>374830.48473742395</v>
      </c>
      <c r="BV36" s="23">
        <v>0</v>
      </c>
      <c r="BW36" s="23">
        <v>0</v>
      </c>
      <c r="BX36" s="23">
        <v>0</v>
      </c>
      <c r="BY36" s="23">
        <v>32826.622801609454</v>
      </c>
      <c r="BZ36" s="23">
        <v>0</v>
      </c>
      <c r="CA36" s="23">
        <v>0</v>
      </c>
      <c r="CB36" s="23">
        <v>0</v>
      </c>
      <c r="CC36" s="23">
        <v>0</v>
      </c>
      <c r="CD36" s="23">
        <v>2162.1017676031092</v>
      </c>
      <c r="CE36" s="23">
        <v>0</v>
      </c>
      <c r="CF36" s="23">
        <v>1964.8941250803978</v>
      </c>
      <c r="CG36" s="23">
        <v>0</v>
      </c>
      <c r="CH36" s="23">
        <v>0</v>
      </c>
      <c r="CI36" s="23">
        <v>18949373.863211196</v>
      </c>
      <c r="CJ36" s="34">
        <f t="shared" si="0"/>
        <v>23080327.938742071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23307.711938784054</v>
      </c>
      <c r="D37" s="23">
        <v>16562.452167315805</v>
      </c>
      <c r="E37" s="23">
        <v>3346.9247916982717</v>
      </c>
      <c r="F37" s="23">
        <v>11214.870954493115</v>
      </c>
      <c r="G37" s="23">
        <v>78760.709704635927</v>
      </c>
      <c r="H37" s="23">
        <v>34350.258844955861</v>
      </c>
      <c r="I37" s="23">
        <v>6093.6469195889667</v>
      </c>
      <c r="J37" s="23">
        <v>8610.4725892557544</v>
      </c>
      <c r="K37" s="23">
        <v>14878.1956674343</v>
      </c>
      <c r="L37" s="23">
        <v>3686.7867522948536</v>
      </c>
      <c r="M37" s="23">
        <v>34078.989986287073</v>
      </c>
      <c r="N37" s="23">
        <v>43785.843718961762</v>
      </c>
      <c r="O37" s="23">
        <v>20099.280142320578</v>
      </c>
      <c r="P37" s="23">
        <v>20966.710517644759</v>
      </c>
      <c r="Q37" s="23">
        <v>7856.7967910338557</v>
      </c>
      <c r="R37" s="23">
        <v>23995.702068496663</v>
      </c>
      <c r="S37" s="23">
        <v>25781.458688526236</v>
      </c>
      <c r="T37" s="23">
        <v>9951.1981600391664</v>
      </c>
      <c r="U37" s="23">
        <v>51863.634164962161</v>
      </c>
      <c r="V37" s="23">
        <v>7669.2721367515778</v>
      </c>
      <c r="W37" s="23">
        <v>14306.115999689657</v>
      </c>
      <c r="X37" s="23">
        <v>27163.201891780678</v>
      </c>
      <c r="Y37" s="23">
        <v>7759.1889301589244</v>
      </c>
      <c r="Z37" s="23">
        <v>36608.501758495484</v>
      </c>
      <c r="AA37" s="23">
        <v>7946.7859857564799</v>
      </c>
      <c r="AB37" s="23">
        <v>21712.115073443594</v>
      </c>
      <c r="AC37" s="23">
        <v>114505.27921284812</v>
      </c>
      <c r="AD37" s="23">
        <v>88874.595240198512</v>
      </c>
      <c r="AE37" s="23">
        <v>1394161.7298067166</v>
      </c>
      <c r="AF37" s="23">
        <v>178105.42263183455</v>
      </c>
      <c r="AG37" s="23">
        <v>28522.577205135145</v>
      </c>
      <c r="AH37" s="23">
        <v>49697.44050588378</v>
      </c>
      <c r="AI37" s="23">
        <v>23571.592004138045</v>
      </c>
      <c r="AJ37" s="23">
        <v>225888.7498049202</v>
      </c>
      <c r="AK37" s="23">
        <v>28859.013136116751</v>
      </c>
      <c r="AL37" s="23">
        <v>14335.644964799996</v>
      </c>
      <c r="AM37" s="23">
        <v>23222.153596424028</v>
      </c>
      <c r="AN37" s="23">
        <v>15030.716836972108</v>
      </c>
      <c r="AO37" s="23">
        <v>44149.322053900381</v>
      </c>
      <c r="AP37" s="23">
        <v>12837.551872023587</v>
      </c>
      <c r="AQ37" s="23">
        <v>30442.624929551312</v>
      </c>
      <c r="AR37" s="23">
        <v>22795.589897091522</v>
      </c>
      <c r="AS37" s="23">
        <v>15687.221671004771</v>
      </c>
      <c r="AT37" s="23">
        <v>6711.0253400713627</v>
      </c>
      <c r="AU37" s="23">
        <v>14418.911483391048</v>
      </c>
      <c r="AV37" s="23">
        <v>1590.537410473921</v>
      </c>
      <c r="AW37" s="23">
        <v>2384.8740552046806</v>
      </c>
      <c r="AX37" s="23">
        <v>68096.286753254826</v>
      </c>
      <c r="AY37" s="23">
        <v>89517.84974704741</v>
      </c>
      <c r="AZ37" s="23">
        <v>21345.637554907185</v>
      </c>
      <c r="BA37" s="23">
        <v>755.31137983584961</v>
      </c>
      <c r="BB37" s="23">
        <v>49767.230746980254</v>
      </c>
      <c r="BC37" s="23">
        <v>34796.490327210086</v>
      </c>
      <c r="BD37" s="23">
        <v>40144.840414490849</v>
      </c>
      <c r="BE37" s="23">
        <v>18954.603117688086</v>
      </c>
      <c r="BF37" s="23">
        <v>643820.23074485257</v>
      </c>
      <c r="BG37" s="23">
        <v>42879.773782441618</v>
      </c>
      <c r="BH37" s="23">
        <v>354896.71268157684</v>
      </c>
      <c r="BI37" s="23">
        <v>2098.1553690815595</v>
      </c>
      <c r="BJ37" s="23">
        <v>29347.624173805089</v>
      </c>
      <c r="BK37" s="23">
        <v>13070.10061972579</v>
      </c>
      <c r="BL37" s="23">
        <v>30954.009436141991</v>
      </c>
      <c r="BM37" s="23">
        <v>7994.6041225374674</v>
      </c>
      <c r="BN37" s="23">
        <v>24247.625703644964</v>
      </c>
      <c r="BO37" s="23">
        <v>13273.759038423608</v>
      </c>
      <c r="BP37" s="23">
        <v>41148.654949688076</v>
      </c>
      <c r="BQ37" s="23">
        <v>4233.5597215798898</v>
      </c>
      <c r="BR37" s="23">
        <v>12808.354103589185</v>
      </c>
      <c r="BS37" s="23">
        <v>0</v>
      </c>
      <c r="BT37" s="64">
        <v>4442300.8144920096</v>
      </c>
      <c r="BU37" s="23">
        <v>692674.66203823977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19027.141516763095</v>
      </c>
      <c r="CG37" s="23">
        <v>0</v>
      </c>
      <c r="CH37" s="23">
        <v>0</v>
      </c>
      <c r="CI37" s="23">
        <v>4239956.2780739237</v>
      </c>
      <c r="CJ37" s="34">
        <f t="shared" ref="CJ37:CJ68" si="1">SUM(BT37:CI37)</f>
        <v>9393958.8961209357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1710.0914096425295</v>
      </c>
      <c r="D38" s="23">
        <v>1774.849195913227</v>
      </c>
      <c r="E38" s="23">
        <v>710358.004507932</v>
      </c>
      <c r="F38" s="23">
        <v>27857.740654827096</v>
      </c>
      <c r="G38" s="23">
        <v>269829.398971722</v>
      </c>
      <c r="H38" s="23">
        <v>105338.47106041147</v>
      </c>
      <c r="I38" s="23">
        <v>11778.215608915843</v>
      </c>
      <c r="J38" s="23">
        <v>124788.78591968148</v>
      </c>
      <c r="K38" s="23">
        <v>22417.909790258545</v>
      </c>
      <c r="L38" s="23">
        <v>2306.6343853549183</v>
      </c>
      <c r="M38" s="23">
        <v>148760.77339513117</v>
      </c>
      <c r="N38" s="23">
        <v>14865.027817463975</v>
      </c>
      <c r="O38" s="23">
        <v>166892.41430823534</v>
      </c>
      <c r="P38" s="23">
        <v>62792.36981327035</v>
      </c>
      <c r="Q38" s="23">
        <v>16983.327442696351</v>
      </c>
      <c r="R38" s="23">
        <v>85821.73015398928</v>
      </c>
      <c r="S38" s="23">
        <v>31067.367057701085</v>
      </c>
      <c r="T38" s="23">
        <v>39804.197480582443</v>
      </c>
      <c r="U38" s="23">
        <v>109254.43832671798</v>
      </c>
      <c r="V38" s="23">
        <v>10992.877813741376</v>
      </c>
      <c r="W38" s="23">
        <v>4866.2192498882368</v>
      </c>
      <c r="X38" s="23">
        <v>42056.282818910884</v>
      </c>
      <c r="Y38" s="23">
        <v>14375.02759543032</v>
      </c>
      <c r="Z38" s="23">
        <v>630.25895991765606</v>
      </c>
      <c r="AA38" s="23">
        <v>780.53798217865892</v>
      </c>
      <c r="AB38" s="23">
        <v>13609.518281198427</v>
      </c>
      <c r="AC38" s="23">
        <v>197616.30852668575</v>
      </c>
      <c r="AD38" s="23">
        <v>198203.54244108975</v>
      </c>
      <c r="AE38" s="23">
        <v>4095427.0593572799</v>
      </c>
      <c r="AF38" s="23">
        <v>108882.86653207762</v>
      </c>
      <c r="AG38" s="23">
        <v>154415.58710061389</v>
      </c>
      <c r="AH38" s="23">
        <v>435914.20676278498</v>
      </c>
      <c r="AI38" s="23">
        <v>475158.13673362264</v>
      </c>
      <c r="AJ38" s="23">
        <v>449934.48557374632</v>
      </c>
      <c r="AK38" s="23">
        <v>4886.2231315658364</v>
      </c>
      <c r="AL38" s="23">
        <v>821.02579333947779</v>
      </c>
      <c r="AM38" s="23">
        <v>128370.18475332628</v>
      </c>
      <c r="AN38" s="23">
        <v>399.24873797045126</v>
      </c>
      <c r="AO38" s="23">
        <v>30762.956407717487</v>
      </c>
      <c r="AP38" s="23">
        <v>1134.5980012806265</v>
      </c>
      <c r="AQ38" s="23">
        <v>1471.095318715958</v>
      </c>
      <c r="AR38" s="23">
        <v>974.46283406753184</v>
      </c>
      <c r="AS38" s="23">
        <v>276.65765327045727</v>
      </c>
      <c r="AT38" s="23">
        <v>245.90019708318923</v>
      </c>
      <c r="AU38" s="23">
        <v>1504.5949779899859</v>
      </c>
      <c r="AV38" s="23">
        <v>175.23064450728617</v>
      </c>
      <c r="AW38" s="23">
        <v>260.14753424721209</v>
      </c>
      <c r="AX38" s="23">
        <v>1388.4502279539774</v>
      </c>
      <c r="AY38" s="23">
        <v>2704.5575041709426</v>
      </c>
      <c r="AZ38" s="23">
        <v>43.747688544891979</v>
      </c>
      <c r="BA38" s="23">
        <v>160.15106306197501</v>
      </c>
      <c r="BB38" s="23">
        <v>629.10333049687176</v>
      </c>
      <c r="BC38" s="23">
        <v>899.26927208347911</v>
      </c>
      <c r="BD38" s="23">
        <v>8770.309920651971</v>
      </c>
      <c r="BE38" s="23">
        <v>252.52185749334669</v>
      </c>
      <c r="BF38" s="23">
        <v>321.62347910575738</v>
      </c>
      <c r="BG38" s="23">
        <v>2820.8619882889407</v>
      </c>
      <c r="BH38" s="23">
        <v>43513.061097456462</v>
      </c>
      <c r="BI38" s="23">
        <v>14136.785478809472</v>
      </c>
      <c r="BJ38" s="23">
        <v>6142.1024045904232</v>
      </c>
      <c r="BK38" s="23">
        <v>177.98493833280151</v>
      </c>
      <c r="BL38" s="23">
        <v>2768.7630587079566</v>
      </c>
      <c r="BM38" s="23">
        <v>2467.8905381365598</v>
      </c>
      <c r="BN38" s="23">
        <v>2456.995050811191</v>
      </c>
      <c r="BO38" s="23">
        <v>1392.1532988624431</v>
      </c>
      <c r="BP38" s="23">
        <v>3684.7075012055748</v>
      </c>
      <c r="BQ38" s="23">
        <v>10121.077252624296</v>
      </c>
      <c r="BR38" s="23">
        <v>892.21321061867172</v>
      </c>
      <c r="BS38" s="23">
        <v>0</v>
      </c>
      <c r="BT38" s="64">
        <v>8434291.3191767018</v>
      </c>
      <c r="BU38" s="23">
        <v>377011.89567358961</v>
      </c>
      <c r="BV38" s="23">
        <v>0</v>
      </c>
      <c r="BW38" s="23">
        <v>0</v>
      </c>
      <c r="BX38" s="23">
        <v>0</v>
      </c>
      <c r="BY38" s="23">
        <v>736098.03945300751</v>
      </c>
      <c r="BZ38" s="23">
        <v>0</v>
      </c>
      <c r="CA38" s="23">
        <v>0</v>
      </c>
      <c r="CB38" s="23">
        <v>0</v>
      </c>
      <c r="CC38" s="23">
        <v>0</v>
      </c>
      <c r="CD38" s="23">
        <v>18.074025402841549</v>
      </c>
      <c r="CE38" s="23">
        <v>0</v>
      </c>
      <c r="CF38" s="23">
        <v>5063.3039441594237</v>
      </c>
      <c r="CG38" s="23">
        <v>0</v>
      </c>
      <c r="CH38" s="23">
        <v>0</v>
      </c>
      <c r="CI38" s="23">
        <v>1990253.8597541377</v>
      </c>
      <c r="CJ38" s="34">
        <f t="shared" si="1"/>
        <v>11542736.492027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90401.212416905357</v>
      </c>
      <c r="D39" s="23">
        <v>41421.052481009741</v>
      </c>
      <c r="E39" s="23">
        <v>16028.383982089092</v>
      </c>
      <c r="F39" s="23">
        <v>4245.4607156777447</v>
      </c>
      <c r="G39" s="23">
        <v>96578.503782682048</v>
      </c>
      <c r="H39" s="23">
        <v>37402.931234783631</v>
      </c>
      <c r="I39" s="23">
        <v>12011.524966940031</v>
      </c>
      <c r="J39" s="23">
        <v>17422.23118467096</v>
      </c>
      <c r="K39" s="23">
        <v>87447.839232237355</v>
      </c>
      <c r="L39" s="23">
        <v>5002.9903040065383</v>
      </c>
      <c r="M39" s="23">
        <v>20699.491639213495</v>
      </c>
      <c r="N39" s="23">
        <v>6517.7690260082099</v>
      </c>
      <c r="O39" s="23">
        <v>13278.952266338247</v>
      </c>
      <c r="P39" s="23">
        <v>27863.772299775745</v>
      </c>
      <c r="Q39" s="23">
        <v>5559.7710549525355</v>
      </c>
      <c r="R39" s="23">
        <v>25067.705772414014</v>
      </c>
      <c r="S39" s="23">
        <v>12787.840695267247</v>
      </c>
      <c r="T39" s="23">
        <v>11970.480943278839</v>
      </c>
      <c r="U39" s="23">
        <v>48812.798158098842</v>
      </c>
      <c r="V39" s="23">
        <v>5373.1322364830576</v>
      </c>
      <c r="W39" s="23">
        <v>4256.02595771293</v>
      </c>
      <c r="X39" s="23">
        <v>33399.910514904659</v>
      </c>
      <c r="Y39" s="23">
        <v>5597.1301411900322</v>
      </c>
      <c r="Z39" s="23">
        <v>36669.167264573654</v>
      </c>
      <c r="AA39" s="23">
        <v>39806.175446795118</v>
      </c>
      <c r="AB39" s="23">
        <v>33669.673059018765</v>
      </c>
      <c r="AC39" s="23">
        <v>180399.05876568577</v>
      </c>
      <c r="AD39" s="23">
        <v>158663.89422672553</v>
      </c>
      <c r="AE39" s="23">
        <v>668874.57452771568</v>
      </c>
      <c r="AF39" s="23">
        <v>167957.35673384462</v>
      </c>
      <c r="AG39" s="23">
        <v>230507.35059570029</v>
      </c>
      <c r="AH39" s="23">
        <v>26904.46480709951</v>
      </c>
      <c r="AI39" s="23">
        <v>122094.13418120571</v>
      </c>
      <c r="AJ39" s="23">
        <v>381084.99863791553</v>
      </c>
      <c r="AK39" s="23">
        <v>261017.6250368742</v>
      </c>
      <c r="AL39" s="23">
        <v>42454.39992760327</v>
      </c>
      <c r="AM39" s="23">
        <v>224350.10150596817</v>
      </c>
      <c r="AN39" s="23">
        <v>32174.954479598338</v>
      </c>
      <c r="AO39" s="23">
        <v>46069.732450637013</v>
      </c>
      <c r="AP39" s="23">
        <v>77300.191137727539</v>
      </c>
      <c r="AQ39" s="23">
        <v>875837.92350306711</v>
      </c>
      <c r="AR39" s="23">
        <v>122598.58689237833</v>
      </c>
      <c r="AS39" s="23">
        <v>203189.32566879201</v>
      </c>
      <c r="AT39" s="23">
        <v>41408.153646407904</v>
      </c>
      <c r="AU39" s="23">
        <v>111685.46975405345</v>
      </c>
      <c r="AV39" s="23">
        <v>15846.105054392103</v>
      </c>
      <c r="AW39" s="23">
        <v>17835.617333401773</v>
      </c>
      <c r="AX39" s="23">
        <v>144448.22906649686</v>
      </c>
      <c r="AY39" s="23">
        <v>292532.80186357809</v>
      </c>
      <c r="AZ39" s="23">
        <v>13701.231854374564</v>
      </c>
      <c r="BA39" s="23">
        <v>10839.690071580599</v>
      </c>
      <c r="BB39" s="23">
        <v>172827.180082192</v>
      </c>
      <c r="BC39" s="23">
        <v>112932.8693447721</v>
      </c>
      <c r="BD39" s="23">
        <v>160121.73178643145</v>
      </c>
      <c r="BE39" s="23">
        <v>25493.612704915071</v>
      </c>
      <c r="BF39" s="23">
        <v>86432.304756154306</v>
      </c>
      <c r="BG39" s="23">
        <v>146196.70116937801</v>
      </c>
      <c r="BH39" s="23">
        <v>520876.38334999233</v>
      </c>
      <c r="BI39" s="23">
        <v>31563.417147958284</v>
      </c>
      <c r="BJ39" s="23">
        <v>189902.48865148405</v>
      </c>
      <c r="BK39" s="23">
        <v>12845.652249630628</v>
      </c>
      <c r="BL39" s="23">
        <v>136987.5801658876</v>
      </c>
      <c r="BM39" s="23">
        <v>91393.591597090694</v>
      </c>
      <c r="BN39" s="23">
        <v>58292.717293235197</v>
      </c>
      <c r="BO39" s="23">
        <v>38845.579149585377</v>
      </c>
      <c r="BP39" s="23">
        <v>113380.21921348917</v>
      </c>
      <c r="BQ39" s="23">
        <v>14254.477319818752</v>
      </c>
      <c r="BR39" s="23">
        <v>30880.141277857179</v>
      </c>
      <c r="BS39" s="23">
        <v>0</v>
      </c>
      <c r="BT39" s="64">
        <v>7152294.5457597245</v>
      </c>
      <c r="BU39" s="23">
        <v>365277.20870943548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1305.896142874567</v>
      </c>
      <c r="CG39" s="23">
        <v>0</v>
      </c>
      <c r="CH39" s="23">
        <v>0</v>
      </c>
      <c r="CI39" s="23">
        <v>212538.59269168848</v>
      </c>
      <c r="CJ39" s="34">
        <f t="shared" si="1"/>
        <v>7731416.2433037236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11517.565278884837</v>
      </c>
      <c r="D40" s="23">
        <v>12322.956101006946</v>
      </c>
      <c r="E40" s="23">
        <v>378.55200591994441</v>
      </c>
      <c r="F40" s="23">
        <v>5289.9686778100449</v>
      </c>
      <c r="G40" s="23">
        <v>120190.37702503316</v>
      </c>
      <c r="H40" s="23">
        <v>77263.847799171766</v>
      </c>
      <c r="I40" s="23">
        <v>20057.605276358747</v>
      </c>
      <c r="J40" s="23">
        <v>15435.158025279601</v>
      </c>
      <c r="K40" s="23">
        <v>22820.366523418648</v>
      </c>
      <c r="L40" s="23">
        <v>3882.0254505782891</v>
      </c>
      <c r="M40" s="23">
        <v>48507.477367769956</v>
      </c>
      <c r="N40" s="23">
        <v>39036.250425579383</v>
      </c>
      <c r="O40" s="23">
        <v>44500.895333341017</v>
      </c>
      <c r="P40" s="23">
        <v>45486.88487675065</v>
      </c>
      <c r="Q40" s="23">
        <v>17563.146868129726</v>
      </c>
      <c r="R40" s="23">
        <v>46620.814627535001</v>
      </c>
      <c r="S40" s="23">
        <v>48355.492005029206</v>
      </c>
      <c r="T40" s="23">
        <v>29723.620889100162</v>
      </c>
      <c r="U40" s="23">
        <v>172510.72943006604</v>
      </c>
      <c r="V40" s="23">
        <v>18360.729754021151</v>
      </c>
      <c r="W40" s="23">
        <v>23209.756357039081</v>
      </c>
      <c r="X40" s="23">
        <v>63640.395559741657</v>
      </c>
      <c r="Y40" s="23">
        <v>16347.165161467115</v>
      </c>
      <c r="Z40" s="23">
        <v>5213.7926570481359</v>
      </c>
      <c r="AA40" s="23">
        <v>7497.2832792010859</v>
      </c>
      <c r="AB40" s="23">
        <v>14007.869086066992</v>
      </c>
      <c r="AC40" s="23">
        <v>143981.83490599651</v>
      </c>
      <c r="AD40" s="23">
        <v>79485.421094028614</v>
      </c>
      <c r="AE40" s="23">
        <v>1215932.8689280653</v>
      </c>
      <c r="AF40" s="23">
        <v>178548.68811773896</v>
      </c>
      <c r="AG40" s="23">
        <v>193274.05672391845</v>
      </c>
      <c r="AH40" s="23">
        <v>3400.8119902422081</v>
      </c>
      <c r="AI40" s="23">
        <v>251745.34015799611</v>
      </c>
      <c r="AJ40" s="23">
        <v>103835.76449070037</v>
      </c>
      <c r="AK40" s="23">
        <v>11157.519166584985</v>
      </c>
      <c r="AL40" s="23">
        <v>154482.15024794318</v>
      </c>
      <c r="AM40" s="23">
        <v>58692.077379095608</v>
      </c>
      <c r="AN40" s="23">
        <v>30926.792159307013</v>
      </c>
      <c r="AO40" s="23">
        <v>29813.047131859348</v>
      </c>
      <c r="AP40" s="23">
        <v>61468.314255171383</v>
      </c>
      <c r="AQ40" s="23">
        <v>114433.46029892418</v>
      </c>
      <c r="AR40" s="23">
        <v>66825.762010466497</v>
      </c>
      <c r="AS40" s="23">
        <v>36986.58272263145</v>
      </c>
      <c r="AT40" s="23">
        <v>48198.355240979705</v>
      </c>
      <c r="AU40" s="23">
        <v>11725.267636773133</v>
      </c>
      <c r="AV40" s="23">
        <v>891.01076786355964</v>
      </c>
      <c r="AW40" s="23">
        <v>1572.0618133053522</v>
      </c>
      <c r="AX40" s="23">
        <v>133083.83021889799</v>
      </c>
      <c r="AY40" s="23">
        <v>258950.95276136472</v>
      </c>
      <c r="AZ40" s="23">
        <v>979.3279273232223</v>
      </c>
      <c r="BA40" s="23">
        <v>5756.1787793434651</v>
      </c>
      <c r="BB40" s="23">
        <v>112873.29849250423</v>
      </c>
      <c r="BC40" s="23">
        <v>76802.113262026338</v>
      </c>
      <c r="BD40" s="23">
        <v>110198.05717846793</v>
      </c>
      <c r="BE40" s="23">
        <v>47094.18477161754</v>
      </c>
      <c r="BF40" s="23">
        <v>95818.836141814681</v>
      </c>
      <c r="BG40" s="23">
        <v>108731.64789628924</v>
      </c>
      <c r="BH40" s="23">
        <v>254407.83148785829</v>
      </c>
      <c r="BI40" s="23">
        <v>12420.28947206354</v>
      </c>
      <c r="BJ40" s="23">
        <v>166698.96348487816</v>
      </c>
      <c r="BK40" s="23">
        <v>5967.1111906664237</v>
      </c>
      <c r="BL40" s="23">
        <v>51707.37802982665</v>
      </c>
      <c r="BM40" s="23">
        <v>164306.66788577958</v>
      </c>
      <c r="BN40" s="23">
        <v>44571.358699925477</v>
      </c>
      <c r="BO40" s="23">
        <v>35647.603814271701</v>
      </c>
      <c r="BP40" s="23">
        <v>119079.06888175585</v>
      </c>
      <c r="BQ40" s="23">
        <v>11747.961122673642</v>
      </c>
      <c r="BR40" s="23">
        <v>8368.4239109188657</v>
      </c>
      <c r="BS40" s="23">
        <v>0</v>
      </c>
      <c r="BT40" s="64">
        <v>5552328.9984912062</v>
      </c>
      <c r="BU40" s="23">
        <v>17083234.437058706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770.39088592543442</v>
      </c>
      <c r="CG40" s="23">
        <v>0</v>
      </c>
      <c r="CH40" s="23">
        <v>0</v>
      </c>
      <c r="CI40" s="23">
        <v>469833.26338455337</v>
      </c>
      <c r="CJ40" s="34">
        <f t="shared" si="1"/>
        <v>23106167.089820392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34018.789535133146</v>
      </c>
      <c r="D41" s="23">
        <v>14107.169126958808</v>
      </c>
      <c r="E41" s="23">
        <v>2694.8225482415546</v>
      </c>
      <c r="F41" s="23">
        <v>6667.4380600349577</v>
      </c>
      <c r="G41" s="23">
        <v>128574.38097687738</v>
      </c>
      <c r="H41" s="23">
        <v>27170.864616423161</v>
      </c>
      <c r="I41" s="23">
        <v>11550.864596154022</v>
      </c>
      <c r="J41" s="23">
        <v>68046.024456348576</v>
      </c>
      <c r="K41" s="23">
        <v>88183.331991089115</v>
      </c>
      <c r="L41" s="23">
        <v>9312.9879729197164</v>
      </c>
      <c r="M41" s="23">
        <v>40511.982056372552</v>
      </c>
      <c r="N41" s="23">
        <v>21360.574602552824</v>
      </c>
      <c r="O41" s="23">
        <v>36262.208213514714</v>
      </c>
      <c r="P41" s="23">
        <v>27435.515846753624</v>
      </c>
      <c r="Q41" s="23">
        <v>9723.8892076002285</v>
      </c>
      <c r="R41" s="23">
        <v>35532.966896994425</v>
      </c>
      <c r="S41" s="23">
        <v>27711.844343488741</v>
      </c>
      <c r="T41" s="23">
        <v>15428.468158991358</v>
      </c>
      <c r="U41" s="23">
        <v>77166.751812875227</v>
      </c>
      <c r="V41" s="23">
        <v>8145.1321003018484</v>
      </c>
      <c r="W41" s="23">
        <v>9910.8532362197802</v>
      </c>
      <c r="X41" s="23">
        <v>55333.506687048211</v>
      </c>
      <c r="Y41" s="23">
        <v>8268.3639043556741</v>
      </c>
      <c r="Z41" s="23">
        <v>25154.659264916376</v>
      </c>
      <c r="AA41" s="23">
        <v>10004.321665428819</v>
      </c>
      <c r="AB41" s="23">
        <v>18118.299631827264</v>
      </c>
      <c r="AC41" s="23">
        <v>92441.358592610326</v>
      </c>
      <c r="AD41" s="23">
        <v>86559.675092740872</v>
      </c>
      <c r="AE41" s="23">
        <v>673810.23448685429</v>
      </c>
      <c r="AF41" s="23">
        <v>364588.98523811973</v>
      </c>
      <c r="AG41" s="23">
        <v>41693.840147341878</v>
      </c>
      <c r="AH41" s="23">
        <v>10710.726049227329</v>
      </c>
      <c r="AI41" s="23">
        <v>13565.873132957193</v>
      </c>
      <c r="AJ41" s="23">
        <v>94685.284111802699</v>
      </c>
      <c r="AK41" s="23">
        <v>14943.733715080827</v>
      </c>
      <c r="AL41" s="23">
        <v>32036.962121400775</v>
      </c>
      <c r="AM41" s="23">
        <v>1184486.7914714306</v>
      </c>
      <c r="AN41" s="23">
        <v>26596.576040891578</v>
      </c>
      <c r="AO41" s="23">
        <v>77049.507006196145</v>
      </c>
      <c r="AP41" s="23">
        <v>89401.275158407225</v>
      </c>
      <c r="AQ41" s="23">
        <v>100879.57743354271</v>
      </c>
      <c r="AR41" s="23">
        <v>38726.396853508661</v>
      </c>
      <c r="AS41" s="23">
        <v>71709.368253616456</v>
      </c>
      <c r="AT41" s="23">
        <v>63682.698341185845</v>
      </c>
      <c r="AU41" s="23">
        <v>7668.040714067296</v>
      </c>
      <c r="AV41" s="23">
        <v>2776.2300420969532</v>
      </c>
      <c r="AW41" s="23">
        <v>4258.405728462908</v>
      </c>
      <c r="AX41" s="23">
        <v>261157.41176717397</v>
      </c>
      <c r="AY41" s="23">
        <v>351161.54723797849</v>
      </c>
      <c r="AZ41" s="23">
        <v>18712.402580268023</v>
      </c>
      <c r="BA41" s="23">
        <v>18835.386466211174</v>
      </c>
      <c r="BB41" s="23">
        <v>3099470.8259849912</v>
      </c>
      <c r="BC41" s="23">
        <v>103902.65019085252</v>
      </c>
      <c r="BD41" s="23">
        <v>211088.37003048646</v>
      </c>
      <c r="BE41" s="23">
        <v>28329.839100594632</v>
      </c>
      <c r="BF41" s="23">
        <v>13484.531179572248</v>
      </c>
      <c r="BG41" s="23">
        <v>133161.63228768643</v>
      </c>
      <c r="BH41" s="23">
        <v>430229.81671710277</v>
      </c>
      <c r="BI41" s="23">
        <v>30213.866609978493</v>
      </c>
      <c r="BJ41" s="23">
        <v>365578.07083407108</v>
      </c>
      <c r="BK41" s="23">
        <v>6523.1017376479667</v>
      </c>
      <c r="BL41" s="23">
        <v>161319.73580638162</v>
      </c>
      <c r="BM41" s="23">
        <v>149581.66002703444</v>
      </c>
      <c r="BN41" s="23">
        <v>36846.910809840301</v>
      </c>
      <c r="BO41" s="23">
        <v>31385.713191941657</v>
      </c>
      <c r="BP41" s="23">
        <v>621086.36095870356</v>
      </c>
      <c r="BQ41" s="23">
        <v>12389.156217476362</v>
      </c>
      <c r="BR41" s="23">
        <v>15179.209540644495</v>
      </c>
      <c r="BS41" s="23">
        <v>0</v>
      </c>
      <c r="BT41" s="64">
        <v>10008305.750517603</v>
      </c>
      <c r="BU41" s="23">
        <v>3896070.0942837843</v>
      </c>
      <c r="BV41" s="23">
        <v>0</v>
      </c>
      <c r="BW41" s="23">
        <v>125.52969589163575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2.8400995840578229</v>
      </c>
      <c r="CD41" s="23">
        <v>104590.75122409606</v>
      </c>
      <c r="CE41" s="23">
        <v>0</v>
      </c>
      <c r="CF41" s="23">
        <v>365197.15037088178</v>
      </c>
      <c r="CG41" s="23">
        <v>0</v>
      </c>
      <c r="CH41" s="23">
        <v>1043.9661592683287</v>
      </c>
      <c r="CI41" s="23">
        <v>684208.01179732266</v>
      </c>
      <c r="CJ41" s="34">
        <f t="shared" si="1"/>
        <v>15059544.094148431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2843.2769536815672</v>
      </c>
      <c r="D42" s="23">
        <v>1321.4520816982479</v>
      </c>
      <c r="E42" s="23">
        <v>1122.0178176619638</v>
      </c>
      <c r="F42" s="23">
        <v>813.66755442582894</v>
      </c>
      <c r="G42" s="23">
        <v>32945.37952264685</v>
      </c>
      <c r="H42" s="23">
        <v>12315.704269005264</v>
      </c>
      <c r="I42" s="23">
        <v>387.49213743881461</v>
      </c>
      <c r="J42" s="23">
        <v>3150.9320608876706</v>
      </c>
      <c r="K42" s="23">
        <v>35550.009656209884</v>
      </c>
      <c r="L42" s="23">
        <v>410.70926316782118</v>
      </c>
      <c r="M42" s="23">
        <v>6609.5082137570716</v>
      </c>
      <c r="N42" s="23">
        <v>2417.3096224989067</v>
      </c>
      <c r="O42" s="23">
        <v>3552.1156985746666</v>
      </c>
      <c r="P42" s="23">
        <v>3051.5046657174844</v>
      </c>
      <c r="Q42" s="23">
        <v>1024.5131530475526</v>
      </c>
      <c r="R42" s="23">
        <v>2490.1679784279795</v>
      </c>
      <c r="S42" s="23">
        <v>3157.7385961455275</v>
      </c>
      <c r="T42" s="23">
        <v>1345.3374073044993</v>
      </c>
      <c r="U42" s="23">
        <v>6846.6898436564952</v>
      </c>
      <c r="V42" s="23">
        <v>867.52337955403709</v>
      </c>
      <c r="W42" s="23">
        <v>1227.8807737520629</v>
      </c>
      <c r="X42" s="23">
        <v>11988.825860170702</v>
      </c>
      <c r="Y42" s="23">
        <v>764.40024407109058</v>
      </c>
      <c r="Z42" s="23">
        <v>3666.5277309691114</v>
      </c>
      <c r="AA42" s="23">
        <v>524.29774369895654</v>
      </c>
      <c r="AB42" s="23">
        <v>2584.0433154779598</v>
      </c>
      <c r="AC42" s="23">
        <v>4185.1820621753786</v>
      </c>
      <c r="AD42" s="23">
        <v>12528.021238626157</v>
      </c>
      <c r="AE42" s="23">
        <v>169821.70252781647</v>
      </c>
      <c r="AF42" s="23">
        <v>21640.835660412995</v>
      </c>
      <c r="AG42" s="23">
        <v>5473.4762129401188</v>
      </c>
      <c r="AH42" s="23">
        <v>1251.5997718891281</v>
      </c>
      <c r="AI42" s="23">
        <v>2243.560256494005</v>
      </c>
      <c r="AJ42" s="23">
        <v>4893.1230482506044</v>
      </c>
      <c r="AK42" s="23">
        <v>132.98607209392995</v>
      </c>
      <c r="AL42" s="23">
        <v>9966.2447887561575</v>
      </c>
      <c r="AM42" s="23">
        <v>44319.161744229154</v>
      </c>
      <c r="AN42" s="23">
        <v>336502.52475117991</v>
      </c>
      <c r="AO42" s="23">
        <v>2812.9880334235581</v>
      </c>
      <c r="AP42" s="23">
        <v>4680.8028074151853</v>
      </c>
      <c r="AQ42" s="23">
        <v>20847.251846925941</v>
      </c>
      <c r="AR42" s="23">
        <v>9940.7942234780385</v>
      </c>
      <c r="AS42" s="23">
        <v>6463.0607257737065</v>
      </c>
      <c r="AT42" s="23">
        <v>10379.401710005177</v>
      </c>
      <c r="AU42" s="23">
        <v>919.28928100215148</v>
      </c>
      <c r="AV42" s="23">
        <v>185.04969471304372</v>
      </c>
      <c r="AW42" s="23">
        <v>374.42313404723797</v>
      </c>
      <c r="AX42" s="23">
        <v>36841.675653397775</v>
      </c>
      <c r="AY42" s="23">
        <v>12880.711443890423</v>
      </c>
      <c r="AZ42" s="23">
        <v>2242.4831910332741</v>
      </c>
      <c r="BA42" s="23">
        <v>648.43317974075876</v>
      </c>
      <c r="BB42" s="23">
        <v>114092.84033206955</v>
      </c>
      <c r="BC42" s="23">
        <v>8124.771709972053</v>
      </c>
      <c r="BD42" s="23">
        <v>35098.491863158502</v>
      </c>
      <c r="BE42" s="23">
        <v>826.12606229296046</v>
      </c>
      <c r="BF42" s="23">
        <v>13414.546159877391</v>
      </c>
      <c r="BG42" s="23">
        <v>14990.122362003935</v>
      </c>
      <c r="BH42" s="23">
        <v>100694.6613025977</v>
      </c>
      <c r="BI42" s="23">
        <v>24885.527694531949</v>
      </c>
      <c r="BJ42" s="23">
        <v>37803.952366074227</v>
      </c>
      <c r="BK42" s="23">
        <v>853.07230845622917</v>
      </c>
      <c r="BL42" s="23">
        <v>45849.595371484014</v>
      </c>
      <c r="BM42" s="23">
        <v>7092.3498805813515</v>
      </c>
      <c r="BN42" s="23">
        <v>71120.963661944275</v>
      </c>
      <c r="BO42" s="23">
        <v>76396.181666042496</v>
      </c>
      <c r="BP42" s="23">
        <v>37541.846184320173</v>
      </c>
      <c r="BQ42" s="23">
        <v>514.75623466291461</v>
      </c>
      <c r="BR42" s="23">
        <v>1491.6770981382811</v>
      </c>
      <c r="BS42" s="23">
        <v>0</v>
      </c>
      <c r="BT42" s="64">
        <v>1455945.2908615663</v>
      </c>
      <c r="BU42" s="23">
        <v>1991810.9219125181</v>
      </c>
      <c r="BV42" s="23">
        <v>0</v>
      </c>
      <c r="BW42" s="23">
        <v>0</v>
      </c>
      <c r="BX42" s="23">
        <v>6823.1276207701248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8014.0731057544681</v>
      </c>
      <c r="CE42" s="23">
        <v>0</v>
      </c>
      <c r="CF42" s="23">
        <v>706745.86340928753</v>
      </c>
      <c r="CG42" s="23">
        <v>0</v>
      </c>
      <c r="CH42" s="23">
        <v>-14.305265220739917</v>
      </c>
      <c r="CI42" s="23">
        <v>246461.8311299549</v>
      </c>
      <c r="CJ42" s="34">
        <f t="shared" si="1"/>
        <v>4415786.8027746305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75643.847469319153</v>
      </c>
      <c r="D43" s="23">
        <v>18286.693749726732</v>
      </c>
      <c r="E43" s="23">
        <v>7419.8055771889776</v>
      </c>
      <c r="F43" s="23">
        <v>4409.9161821637017</v>
      </c>
      <c r="G43" s="23">
        <v>54465.041401760973</v>
      </c>
      <c r="H43" s="23">
        <v>29992.814878142017</v>
      </c>
      <c r="I43" s="23">
        <v>10871.789594979664</v>
      </c>
      <c r="J43" s="23">
        <v>10127.631604226443</v>
      </c>
      <c r="K43" s="23">
        <v>24226.257441835838</v>
      </c>
      <c r="L43" s="23">
        <v>5537.6778995419045</v>
      </c>
      <c r="M43" s="23">
        <v>23765.552401672816</v>
      </c>
      <c r="N43" s="23">
        <v>12816.585009896831</v>
      </c>
      <c r="O43" s="23">
        <v>22144.201172898505</v>
      </c>
      <c r="P43" s="23">
        <v>38742.751150585129</v>
      </c>
      <c r="Q43" s="23">
        <v>16170.756599848224</v>
      </c>
      <c r="R43" s="23">
        <v>40990.779600397291</v>
      </c>
      <c r="S43" s="23">
        <v>42450.899668927552</v>
      </c>
      <c r="T43" s="23">
        <v>23029.293872614908</v>
      </c>
      <c r="U43" s="23">
        <v>112217.25421191598</v>
      </c>
      <c r="V43" s="23">
        <v>6267.5515341155997</v>
      </c>
      <c r="W43" s="23">
        <v>6818.0724189301518</v>
      </c>
      <c r="X43" s="23">
        <v>24331.378809952817</v>
      </c>
      <c r="Y43" s="23">
        <v>3862.0624675789031</v>
      </c>
      <c r="Z43" s="23">
        <v>14972.123313871238</v>
      </c>
      <c r="AA43" s="23">
        <v>10366.818061687674</v>
      </c>
      <c r="AB43" s="23">
        <v>27309.201806073939</v>
      </c>
      <c r="AC43" s="23">
        <v>164638.56699206872</v>
      </c>
      <c r="AD43" s="23">
        <v>70011.952326893341</v>
      </c>
      <c r="AE43" s="23">
        <v>457222.01328839461</v>
      </c>
      <c r="AF43" s="23">
        <v>92580.921200016368</v>
      </c>
      <c r="AG43" s="23">
        <v>185573.58188973618</v>
      </c>
      <c r="AH43" s="23">
        <v>17305.092674916246</v>
      </c>
      <c r="AI43" s="23">
        <v>80471.258359109954</v>
      </c>
      <c r="AJ43" s="23">
        <v>112916.99430643357</v>
      </c>
      <c r="AK43" s="23">
        <v>130542.84693048627</v>
      </c>
      <c r="AL43" s="23">
        <v>28223.264222561545</v>
      </c>
      <c r="AM43" s="23">
        <v>19601.674626442065</v>
      </c>
      <c r="AN43" s="23">
        <v>17762.929242522318</v>
      </c>
      <c r="AO43" s="23">
        <v>493289.57731942227</v>
      </c>
      <c r="AP43" s="23">
        <v>163295.70043194751</v>
      </c>
      <c r="AQ43" s="23">
        <v>493448.88563014992</v>
      </c>
      <c r="AR43" s="23">
        <v>132948.28667856453</v>
      </c>
      <c r="AS43" s="23">
        <v>199123.22550298553</v>
      </c>
      <c r="AT43" s="23">
        <v>105292.04270046164</v>
      </c>
      <c r="AU43" s="23">
        <v>31756.660778170084</v>
      </c>
      <c r="AV43" s="23">
        <v>14176.650740080875</v>
      </c>
      <c r="AW43" s="23">
        <v>12773.856159865689</v>
      </c>
      <c r="AX43" s="23">
        <v>304397.84042669355</v>
      </c>
      <c r="AY43" s="23">
        <v>433564.68690896005</v>
      </c>
      <c r="AZ43" s="23">
        <v>10371.493979221534</v>
      </c>
      <c r="BA43" s="23">
        <v>12049.542487744118</v>
      </c>
      <c r="BB43" s="23">
        <v>164380.1834152434</v>
      </c>
      <c r="BC43" s="23">
        <v>155738.91488221477</v>
      </c>
      <c r="BD43" s="23">
        <v>514738.01647467155</v>
      </c>
      <c r="BE43" s="23">
        <v>44327.712669776141</v>
      </c>
      <c r="BF43" s="23">
        <v>16183.854990271549</v>
      </c>
      <c r="BG43" s="23">
        <v>218706.13323713868</v>
      </c>
      <c r="BH43" s="23">
        <v>428678.30108460627</v>
      </c>
      <c r="BI43" s="23">
        <v>10778.085679701297</v>
      </c>
      <c r="BJ43" s="23">
        <v>233233.17239062765</v>
      </c>
      <c r="BK43" s="23">
        <v>8024.4059699497539</v>
      </c>
      <c r="BL43" s="23">
        <v>126470.08178296374</v>
      </c>
      <c r="BM43" s="23">
        <v>37634.713263910875</v>
      </c>
      <c r="BN43" s="23">
        <v>56210.874590685031</v>
      </c>
      <c r="BO43" s="23">
        <v>47943.111652071282</v>
      </c>
      <c r="BP43" s="23">
        <v>176794.90490215184</v>
      </c>
      <c r="BQ43" s="23">
        <v>8362.1790466225502</v>
      </c>
      <c r="BR43" s="23">
        <v>18571.87657515625</v>
      </c>
      <c r="BS43" s="23">
        <v>0</v>
      </c>
      <c r="BT43" s="64">
        <v>6717352.8263114635</v>
      </c>
      <c r="BU43" s="23">
        <v>4857584.5547589166</v>
      </c>
      <c r="BV43" s="23">
        <v>0</v>
      </c>
      <c r="BW43" s="23">
        <v>34.434627076175218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1240.2226181461872</v>
      </c>
      <c r="CE43" s="23">
        <v>0</v>
      </c>
      <c r="CF43" s="23">
        <v>79726.009126565448</v>
      </c>
      <c r="CG43" s="23">
        <v>0</v>
      </c>
      <c r="CH43" s="23">
        <v>0</v>
      </c>
      <c r="CI43" s="23">
        <v>870449.79215612414</v>
      </c>
      <c r="CJ43" s="34">
        <f t="shared" si="1"/>
        <v>12526387.839598292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42922.082432737487</v>
      </c>
      <c r="D44" s="23">
        <v>28405.921834564255</v>
      </c>
      <c r="E44" s="23">
        <v>1982.7278512614484</v>
      </c>
      <c r="F44" s="23">
        <v>13761.375076994371</v>
      </c>
      <c r="G44" s="23">
        <v>134871.631741694</v>
      </c>
      <c r="H44" s="23">
        <v>23538.230999335181</v>
      </c>
      <c r="I44" s="23">
        <v>12475.588709056801</v>
      </c>
      <c r="J44" s="23">
        <v>14122.259349597083</v>
      </c>
      <c r="K44" s="23">
        <v>31836.039646789686</v>
      </c>
      <c r="L44" s="23">
        <v>28634.327117300563</v>
      </c>
      <c r="M44" s="23">
        <v>36018.138717657996</v>
      </c>
      <c r="N44" s="23">
        <v>27460.389804779988</v>
      </c>
      <c r="O44" s="23">
        <v>14478.137471972828</v>
      </c>
      <c r="P44" s="23">
        <v>25272.606360955819</v>
      </c>
      <c r="Q44" s="23">
        <v>14772.760506179038</v>
      </c>
      <c r="R44" s="23">
        <v>34949.659009039082</v>
      </c>
      <c r="S44" s="23">
        <v>47643.836073252918</v>
      </c>
      <c r="T44" s="23">
        <v>31771.004215775611</v>
      </c>
      <c r="U44" s="23">
        <v>95939.932689306544</v>
      </c>
      <c r="V44" s="23">
        <v>12615.726273389133</v>
      </c>
      <c r="W44" s="23">
        <v>13633.670150866512</v>
      </c>
      <c r="X44" s="23">
        <v>38504.517671809968</v>
      </c>
      <c r="Y44" s="23">
        <v>10781.75886745515</v>
      </c>
      <c r="Z44" s="23">
        <v>97732.895469247087</v>
      </c>
      <c r="AA44" s="23">
        <v>24161.250489822829</v>
      </c>
      <c r="AB44" s="23">
        <v>35955.320034126475</v>
      </c>
      <c r="AC44" s="23">
        <v>165056.25496302894</v>
      </c>
      <c r="AD44" s="23">
        <v>37410.527890949888</v>
      </c>
      <c r="AE44" s="23">
        <v>352410.58413569233</v>
      </c>
      <c r="AF44" s="23">
        <v>128562.85047743621</v>
      </c>
      <c r="AG44" s="23">
        <v>68456.238676964364</v>
      </c>
      <c r="AH44" s="23">
        <v>24886.722955553567</v>
      </c>
      <c r="AI44" s="23">
        <v>50913.705252011117</v>
      </c>
      <c r="AJ44" s="23">
        <v>153824.43189117505</v>
      </c>
      <c r="AK44" s="23">
        <v>54967.334253008325</v>
      </c>
      <c r="AL44" s="23">
        <v>78237.089889187511</v>
      </c>
      <c r="AM44" s="23">
        <v>149219.25225393072</v>
      </c>
      <c r="AN44" s="23">
        <v>93900.082751882786</v>
      </c>
      <c r="AO44" s="23">
        <v>350100.35034343798</v>
      </c>
      <c r="AP44" s="23">
        <v>109748.9821001009</v>
      </c>
      <c r="AQ44" s="23">
        <v>641740.21214464796</v>
      </c>
      <c r="AR44" s="23">
        <v>125569.99476632067</v>
      </c>
      <c r="AS44" s="23">
        <v>237813.13219189525</v>
      </c>
      <c r="AT44" s="23">
        <v>36975.392541965055</v>
      </c>
      <c r="AU44" s="23">
        <v>19719.569910590802</v>
      </c>
      <c r="AV44" s="23">
        <v>159.15082061467447</v>
      </c>
      <c r="AW44" s="23">
        <v>164.96890294340639</v>
      </c>
      <c r="AX44" s="23">
        <v>138156.52333145426</v>
      </c>
      <c r="AY44" s="23">
        <v>341059.33513386833</v>
      </c>
      <c r="AZ44" s="23">
        <v>13225.024832748562</v>
      </c>
      <c r="BA44" s="23">
        <v>17824.400993953099</v>
      </c>
      <c r="BB44" s="23">
        <v>79817.032082153673</v>
      </c>
      <c r="BC44" s="23">
        <v>65302.759121741285</v>
      </c>
      <c r="BD44" s="23">
        <v>179519.72235749659</v>
      </c>
      <c r="BE44" s="23">
        <v>23663.113023977545</v>
      </c>
      <c r="BF44" s="23">
        <v>33845.605957123596</v>
      </c>
      <c r="BG44" s="23">
        <v>101480.97961043188</v>
      </c>
      <c r="BH44" s="23">
        <v>319018.0938303654</v>
      </c>
      <c r="BI44" s="23">
        <v>17680.89677732706</v>
      </c>
      <c r="BJ44" s="23">
        <v>155579.92588206148</v>
      </c>
      <c r="BK44" s="23">
        <v>20333.973421722334</v>
      </c>
      <c r="BL44" s="23">
        <v>205065.18146403463</v>
      </c>
      <c r="BM44" s="23">
        <v>63102.434247927347</v>
      </c>
      <c r="BN44" s="23">
        <v>29818.614780814471</v>
      </c>
      <c r="BO44" s="23">
        <v>18089.896111062779</v>
      </c>
      <c r="BP44" s="23">
        <v>131064.01135711132</v>
      </c>
      <c r="BQ44" s="23">
        <v>9644.5110869266882</v>
      </c>
      <c r="BR44" s="23">
        <v>33053.343724227183</v>
      </c>
      <c r="BS44" s="23">
        <v>0</v>
      </c>
      <c r="BT44" s="64">
        <v>5770423.9968068367</v>
      </c>
      <c r="BU44" s="23">
        <v>33372.57772745793</v>
      </c>
      <c r="BV44" s="23">
        <v>0</v>
      </c>
      <c r="BW44" s="23">
        <v>40.407907273782314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33.761562252977591</v>
      </c>
      <c r="CD44" s="23">
        <v>42619.863150132071</v>
      </c>
      <c r="CE44" s="23">
        <v>0</v>
      </c>
      <c r="CF44" s="23">
        <v>1870565.3702525245</v>
      </c>
      <c r="CG44" s="23">
        <v>0</v>
      </c>
      <c r="CH44" s="23">
        <v>0</v>
      </c>
      <c r="CI44" s="23">
        <v>1614556.1033107738</v>
      </c>
      <c r="CJ44" s="34">
        <f t="shared" si="1"/>
        <v>9331612.0807172507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1934691.620897403</v>
      </c>
      <c r="D45" s="23">
        <v>66460.692214640338</v>
      </c>
      <c r="E45" s="23">
        <v>122020.6549286466</v>
      </c>
      <c r="F45" s="23">
        <v>44599.161023579698</v>
      </c>
      <c r="G45" s="23">
        <v>555500.60677414259</v>
      </c>
      <c r="H45" s="23">
        <v>154975.91048271582</v>
      </c>
      <c r="I45" s="23">
        <v>66234.260616277097</v>
      </c>
      <c r="J45" s="23">
        <v>56861.433224117289</v>
      </c>
      <c r="K45" s="23">
        <v>78923.8736461402</v>
      </c>
      <c r="L45" s="23">
        <v>48761.22300319677</v>
      </c>
      <c r="M45" s="23">
        <v>95544.309853677361</v>
      </c>
      <c r="N45" s="23">
        <v>51920.420059329888</v>
      </c>
      <c r="O45" s="23">
        <v>80123.511698249698</v>
      </c>
      <c r="P45" s="23">
        <v>72800.306832227259</v>
      </c>
      <c r="Q45" s="23">
        <v>54260.987679108228</v>
      </c>
      <c r="R45" s="23">
        <v>143168.76393781669</v>
      </c>
      <c r="S45" s="23">
        <v>93896.699504837903</v>
      </c>
      <c r="T45" s="23">
        <v>75777.528587441091</v>
      </c>
      <c r="U45" s="23">
        <v>253790.05292529802</v>
      </c>
      <c r="V45" s="23">
        <v>40786.676278345178</v>
      </c>
      <c r="W45" s="23">
        <v>44635.2093000682</v>
      </c>
      <c r="X45" s="23">
        <v>140858.89568002417</v>
      </c>
      <c r="Y45" s="23">
        <v>38415.937719216927</v>
      </c>
      <c r="Z45" s="23">
        <v>335959.66353388212</v>
      </c>
      <c r="AA45" s="23">
        <v>21621.647146753141</v>
      </c>
      <c r="AB45" s="23">
        <v>12851.112435264269</v>
      </c>
      <c r="AC45" s="23">
        <v>772439.41272354603</v>
      </c>
      <c r="AD45" s="23">
        <v>335082.57252732053</v>
      </c>
      <c r="AE45" s="23">
        <v>1484055.5736006224</v>
      </c>
      <c r="AF45" s="23">
        <v>698480.71313031786</v>
      </c>
      <c r="AG45" s="23">
        <v>324521.52499948087</v>
      </c>
      <c r="AH45" s="23">
        <v>657121.14309687587</v>
      </c>
      <c r="AI45" s="23">
        <v>87755.468400555837</v>
      </c>
      <c r="AJ45" s="23">
        <v>98975.692331299215</v>
      </c>
      <c r="AK45" s="23">
        <v>28255.065808074229</v>
      </c>
      <c r="AL45" s="23">
        <v>256758.07974029231</v>
      </c>
      <c r="AM45" s="23">
        <v>117619.12911443118</v>
      </c>
      <c r="AN45" s="23">
        <v>31970.956189715995</v>
      </c>
      <c r="AO45" s="23">
        <v>59225.661990969777</v>
      </c>
      <c r="AP45" s="23">
        <v>151572.78005781228</v>
      </c>
      <c r="AQ45" s="23">
        <v>2096765.59764252</v>
      </c>
      <c r="AR45" s="23">
        <v>980812.47067341232</v>
      </c>
      <c r="AS45" s="23">
        <v>108532.52523463745</v>
      </c>
      <c r="AT45" s="23">
        <v>27200.123472778429</v>
      </c>
      <c r="AU45" s="23">
        <v>663570.73040750087</v>
      </c>
      <c r="AV45" s="23">
        <v>870719.70895734674</v>
      </c>
      <c r="AW45" s="23">
        <v>2178446.480745371</v>
      </c>
      <c r="AX45" s="23">
        <v>187611.29429227251</v>
      </c>
      <c r="AY45" s="23">
        <v>209147.03856872916</v>
      </c>
      <c r="AZ45" s="23">
        <v>12970.901601069079</v>
      </c>
      <c r="BA45" s="23">
        <v>5430.2850674561669</v>
      </c>
      <c r="BB45" s="23">
        <v>137857.57438699497</v>
      </c>
      <c r="BC45" s="23">
        <v>65623.991708570014</v>
      </c>
      <c r="BD45" s="23">
        <v>133367.62872294689</v>
      </c>
      <c r="BE45" s="23">
        <v>14803.341101212063</v>
      </c>
      <c r="BF45" s="23">
        <v>27471.566047219352</v>
      </c>
      <c r="BG45" s="23">
        <v>198106.72633243294</v>
      </c>
      <c r="BH45" s="23">
        <v>274220.85968649632</v>
      </c>
      <c r="BI45" s="23">
        <v>155438.8408426973</v>
      </c>
      <c r="BJ45" s="23">
        <v>201336.83803494202</v>
      </c>
      <c r="BK45" s="23">
        <v>128334.8097603838</v>
      </c>
      <c r="BL45" s="23">
        <v>88915.215826355605</v>
      </c>
      <c r="BM45" s="23">
        <v>9171.6194091689395</v>
      </c>
      <c r="BN45" s="23">
        <v>41114.293108889586</v>
      </c>
      <c r="BO45" s="23">
        <v>20633.366445005566</v>
      </c>
      <c r="BP45" s="23">
        <v>75985.131607615418</v>
      </c>
      <c r="BQ45" s="23">
        <v>38350.200368219841</v>
      </c>
      <c r="BR45" s="23">
        <v>4438.731987430152</v>
      </c>
      <c r="BS45" s="23">
        <v>0</v>
      </c>
      <c r="BT45" s="64">
        <v>18745652.825733382</v>
      </c>
      <c r="BU45" s="23">
        <v>16341785.715945778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177910.23252559459</v>
      </c>
      <c r="CG45" s="23">
        <v>0</v>
      </c>
      <c r="CH45" s="23">
        <v>0</v>
      </c>
      <c r="CI45" s="23">
        <v>741406.96721637913</v>
      </c>
      <c r="CJ45" s="34">
        <f t="shared" si="1"/>
        <v>36006755.741421133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58830.331424498392</v>
      </c>
      <c r="D46" s="23">
        <v>2208.6887635657795</v>
      </c>
      <c r="E46" s="23">
        <v>5263.1863173608608</v>
      </c>
      <c r="F46" s="23">
        <v>5218.6344942820851</v>
      </c>
      <c r="G46" s="23">
        <v>42574.601143828339</v>
      </c>
      <c r="H46" s="23">
        <v>8665.325175059781</v>
      </c>
      <c r="I46" s="23">
        <v>4692.7046622512489</v>
      </c>
      <c r="J46" s="23">
        <v>3476.7706792060562</v>
      </c>
      <c r="K46" s="23">
        <v>4013.0456003180057</v>
      </c>
      <c r="L46" s="23">
        <v>1776.9672834748822</v>
      </c>
      <c r="M46" s="23">
        <v>5803.2383723422699</v>
      </c>
      <c r="N46" s="23">
        <v>2623.034559291093</v>
      </c>
      <c r="O46" s="23">
        <v>6402.2535461825419</v>
      </c>
      <c r="P46" s="23">
        <v>12486.645197004917</v>
      </c>
      <c r="Q46" s="23">
        <v>4543.8427470061724</v>
      </c>
      <c r="R46" s="23">
        <v>14641.844617399222</v>
      </c>
      <c r="S46" s="23">
        <v>5986.6108980341896</v>
      </c>
      <c r="T46" s="23">
        <v>5258.3728733560802</v>
      </c>
      <c r="U46" s="23">
        <v>21170.175470483769</v>
      </c>
      <c r="V46" s="23">
        <v>2344.5226580250082</v>
      </c>
      <c r="W46" s="23">
        <v>9514.8358569328939</v>
      </c>
      <c r="X46" s="23">
        <v>9284.7658057976205</v>
      </c>
      <c r="Y46" s="23">
        <v>4395.0362678680131</v>
      </c>
      <c r="Z46" s="23">
        <v>12303.079669345618</v>
      </c>
      <c r="AA46" s="23">
        <v>526.1446071371962</v>
      </c>
      <c r="AB46" s="23">
        <v>7504.4342522161114</v>
      </c>
      <c r="AC46" s="23">
        <v>98984.873112096277</v>
      </c>
      <c r="AD46" s="23">
        <v>29424.807487004</v>
      </c>
      <c r="AE46" s="23">
        <v>157205.81230595542</v>
      </c>
      <c r="AF46" s="23">
        <v>43013.06657232967</v>
      </c>
      <c r="AG46" s="23">
        <v>221436.07311379974</v>
      </c>
      <c r="AH46" s="23">
        <v>165257.13624255214</v>
      </c>
      <c r="AI46" s="23">
        <v>14254.61930994459</v>
      </c>
      <c r="AJ46" s="23">
        <v>17171.681560490229</v>
      </c>
      <c r="AK46" s="23">
        <v>5837.3066048318724</v>
      </c>
      <c r="AL46" s="23">
        <v>11158.459804492531</v>
      </c>
      <c r="AM46" s="23">
        <v>5463.3738907989127</v>
      </c>
      <c r="AN46" s="23">
        <v>1823.0986732362662</v>
      </c>
      <c r="AO46" s="23">
        <v>10826.111038534358</v>
      </c>
      <c r="AP46" s="23">
        <v>4679.8397139261679</v>
      </c>
      <c r="AQ46" s="23">
        <v>13657.785233845167</v>
      </c>
      <c r="AR46" s="23">
        <v>2115963.2882919568</v>
      </c>
      <c r="AS46" s="23">
        <v>6391.8889089645736</v>
      </c>
      <c r="AT46" s="23">
        <v>2250.3474604638377</v>
      </c>
      <c r="AU46" s="23">
        <v>30575.592038668085</v>
      </c>
      <c r="AV46" s="23">
        <v>0</v>
      </c>
      <c r="AW46" s="23">
        <v>2734.1478171341919</v>
      </c>
      <c r="AX46" s="23">
        <v>6658.3802857350556</v>
      </c>
      <c r="AY46" s="23">
        <v>7382.1297006914456</v>
      </c>
      <c r="AZ46" s="23">
        <v>486.21199192508567</v>
      </c>
      <c r="BA46" s="23">
        <v>1532.1799050773986</v>
      </c>
      <c r="BB46" s="23">
        <v>4623.7234004717857</v>
      </c>
      <c r="BC46" s="23">
        <v>2628.391570183559</v>
      </c>
      <c r="BD46" s="23">
        <v>9020.7977762045884</v>
      </c>
      <c r="BE46" s="23">
        <v>1007.8527797639215</v>
      </c>
      <c r="BF46" s="23">
        <v>4143.7743462564222</v>
      </c>
      <c r="BG46" s="23">
        <v>10306.985101119613</v>
      </c>
      <c r="BH46" s="23">
        <v>30641.947770061299</v>
      </c>
      <c r="BI46" s="23">
        <v>397.88978486406563</v>
      </c>
      <c r="BJ46" s="23">
        <v>17723.12949339216</v>
      </c>
      <c r="BK46" s="23">
        <v>1257.5900570566978</v>
      </c>
      <c r="BL46" s="23">
        <v>10194.005398425283</v>
      </c>
      <c r="BM46" s="23">
        <v>17826.810905722457</v>
      </c>
      <c r="BN46" s="23">
        <v>3271.8788402564505</v>
      </c>
      <c r="BO46" s="23">
        <v>2715.1590616014714</v>
      </c>
      <c r="BP46" s="23">
        <v>7071.6336268169616</v>
      </c>
      <c r="BQ46" s="23">
        <v>1184.8130417641553</v>
      </c>
      <c r="BR46" s="23">
        <v>3602.9418558351344</v>
      </c>
      <c r="BS46" s="23">
        <v>0</v>
      </c>
      <c r="BT46" s="64">
        <v>3363296.6288165185</v>
      </c>
      <c r="BU46" s="23">
        <v>7621566.6587932119</v>
      </c>
      <c r="BV46" s="23">
        <v>0</v>
      </c>
      <c r="BW46" s="23">
        <v>49650.943840951964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259727.39678421608</v>
      </c>
      <c r="CG46" s="23">
        <v>0</v>
      </c>
      <c r="CH46" s="23">
        <v>0</v>
      </c>
      <c r="CI46" s="23">
        <v>2467620.947559373</v>
      </c>
      <c r="CJ46" s="34">
        <f t="shared" si="1"/>
        <v>13761862.575794272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8970.71405026098</v>
      </c>
      <c r="D47" s="23">
        <v>2641.6075139378731</v>
      </c>
      <c r="E47" s="23">
        <v>531.8716543969847</v>
      </c>
      <c r="F47" s="23">
        <v>827.51684222799349</v>
      </c>
      <c r="G47" s="23">
        <v>31396.773357094233</v>
      </c>
      <c r="H47" s="23">
        <v>5481.8776180812238</v>
      </c>
      <c r="I47" s="23">
        <v>2975.3085430055662</v>
      </c>
      <c r="J47" s="23">
        <v>2088.7842593447444</v>
      </c>
      <c r="K47" s="23">
        <v>5908.5732416696892</v>
      </c>
      <c r="L47" s="23">
        <v>2360.0830651238616</v>
      </c>
      <c r="M47" s="23">
        <v>9476.0260871410337</v>
      </c>
      <c r="N47" s="23">
        <v>7878.8001513907402</v>
      </c>
      <c r="O47" s="23">
        <v>6420.3985121430069</v>
      </c>
      <c r="P47" s="23">
        <v>5343.410502574543</v>
      </c>
      <c r="Q47" s="23">
        <v>2424.7044004401109</v>
      </c>
      <c r="R47" s="23">
        <v>11071.17444741359</v>
      </c>
      <c r="S47" s="23">
        <v>7460.3063576960012</v>
      </c>
      <c r="T47" s="23">
        <v>4471.2844474776648</v>
      </c>
      <c r="U47" s="23">
        <v>17942.585660942666</v>
      </c>
      <c r="V47" s="23">
        <v>2393.7549566341745</v>
      </c>
      <c r="W47" s="23">
        <v>3253.9158620335511</v>
      </c>
      <c r="X47" s="23">
        <v>10147.65928700374</v>
      </c>
      <c r="Y47" s="23">
        <v>2368.0472125675815</v>
      </c>
      <c r="Z47" s="23">
        <v>4883.218145101062</v>
      </c>
      <c r="AA47" s="23">
        <v>3089.9215154503086</v>
      </c>
      <c r="AB47" s="23">
        <v>2694.521907405905</v>
      </c>
      <c r="AC47" s="23">
        <v>46999.407407569524</v>
      </c>
      <c r="AD47" s="23">
        <v>11566.688252337301</v>
      </c>
      <c r="AE47" s="23">
        <v>84818.170843022948</v>
      </c>
      <c r="AF47" s="23">
        <v>36841.609772569172</v>
      </c>
      <c r="AG47" s="23">
        <v>19725.843457393268</v>
      </c>
      <c r="AH47" s="23">
        <v>9822.3051846702292</v>
      </c>
      <c r="AI47" s="23">
        <v>14111.843979447145</v>
      </c>
      <c r="AJ47" s="23">
        <v>15460.284670262969</v>
      </c>
      <c r="AK47" s="23">
        <v>2710.9873569837746</v>
      </c>
      <c r="AL47" s="23">
        <v>15304.327890481391</v>
      </c>
      <c r="AM47" s="23">
        <v>12773.660388423423</v>
      </c>
      <c r="AN47" s="23">
        <v>7824.5449647409187</v>
      </c>
      <c r="AO47" s="23">
        <v>7554.1296650684208</v>
      </c>
      <c r="AP47" s="23">
        <v>8939.4251515407777</v>
      </c>
      <c r="AQ47" s="23">
        <v>1193410.7740305346</v>
      </c>
      <c r="AR47" s="23">
        <v>738832.49003792182</v>
      </c>
      <c r="AS47" s="23">
        <v>96546.835426996273</v>
      </c>
      <c r="AT47" s="23">
        <v>10570.569461795092</v>
      </c>
      <c r="AU47" s="23">
        <v>9520.9803494705357</v>
      </c>
      <c r="AV47" s="23">
        <v>283.25281313772444</v>
      </c>
      <c r="AW47" s="23">
        <v>551.60710536127499</v>
      </c>
      <c r="AX47" s="23">
        <v>29508.126654509746</v>
      </c>
      <c r="AY47" s="23">
        <v>51259.479770244136</v>
      </c>
      <c r="AZ47" s="23">
        <v>3231.7438920031791</v>
      </c>
      <c r="BA47" s="23">
        <v>484.68136677038689</v>
      </c>
      <c r="BB47" s="23">
        <v>8698.9345816915556</v>
      </c>
      <c r="BC47" s="23">
        <v>14113.476661536622</v>
      </c>
      <c r="BD47" s="23">
        <v>76648.193129002568</v>
      </c>
      <c r="BE47" s="23">
        <v>3738.1454876101247</v>
      </c>
      <c r="BF47" s="23">
        <v>1741.5423682841788</v>
      </c>
      <c r="BG47" s="23">
        <v>22839.626554133203</v>
      </c>
      <c r="BH47" s="23">
        <v>121517.14846970893</v>
      </c>
      <c r="BI47" s="23">
        <v>3200.4607812254721</v>
      </c>
      <c r="BJ47" s="23">
        <v>31474.796487922427</v>
      </c>
      <c r="BK47" s="23">
        <v>2335.4572765361559</v>
      </c>
      <c r="BL47" s="23">
        <v>27459.627924104509</v>
      </c>
      <c r="BM47" s="23">
        <v>32021.181247453307</v>
      </c>
      <c r="BN47" s="23">
        <v>13570.678610438517</v>
      </c>
      <c r="BO47" s="23">
        <v>7149.5714629501872</v>
      </c>
      <c r="BP47" s="23">
        <v>30937.471001590126</v>
      </c>
      <c r="BQ47" s="23">
        <v>1736.5267922535534</v>
      </c>
      <c r="BR47" s="23">
        <v>5437.1498579813197</v>
      </c>
      <c r="BS47" s="23">
        <v>0</v>
      </c>
      <c r="BT47" s="64">
        <v>2997776.5981862377</v>
      </c>
      <c r="BU47" s="23">
        <v>246500.36895539481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9324.4093897935199</v>
      </c>
      <c r="CG47" s="23">
        <v>0</v>
      </c>
      <c r="CH47" s="23">
        <v>0</v>
      </c>
      <c r="CI47" s="23">
        <v>26741.598349885036</v>
      </c>
      <c r="CJ47" s="34">
        <f t="shared" si="1"/>
        <v>3280342.9748813109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28.913435381838493</v>
      </c>
      <c r="D48" s="23">
        <v>17.989658350721186</v>
      </c>
      <c r="E48" s="23">
        <v>2.2685959500559645</v>
      </c>
      <c r="F48" s="23">
        <v>3.1711800413936952</v>
      </c>
      <c r="G48" s="23">
        <v>124.25741694600433</v>
      </c>
      <c r="H48" s="23">
        <v>18.425704679159203</v>
      </c>
      <c r="I48" s="23">
        <v>7.2571392586543322</v>
      </c>
      <c r="J48" s="23">
        <v>7.0731254765417235</v>
      </c>
      <c r="K48" s="23">
        <v>20.471818843062589</v>
      </c>
      <c r="L48" s="23">
        <v>4.2413390262022412</v>
      </c>
      <c r="M48" s="23">
        <v>58.458253701584056</v>
      </c>
      <c r="N48" s="23">
        <v>13.805056525463547</v>
      </c>
      <c r="O48" s="23">
        <v>14.861744462327458</v>
      </c>
      <c r="P48" s="23">
        <v>24.552493837246107</v>
      </c>
      <c r="Q48" s="23">
        <v>6.6143055738465755</v>
      </c>
      <c r="R48" s="23">
        <v>20.884095772819329</v>
      </c>
      <c r="S48" s="23">
        <v>13.677803553655366</v>
      </c>
      <c r="T48" s="23">
        <v>11.161903004351105</v>
      </c>
      <c r="U48" s="23">
        <v>47.279092613516994</v>
      </c>
      <c r="V48" s="23">
        <v>4.6926686247035141</v>
      </c>
      <c r="W48" s="23">
        <v>9.2672670359358431</v>
      </c>
      <c r="X48" s="23">
        <v>34.005054925193676</v>
      </c>
      <c r="Y48" s="23">
        <v>5.3607670975251134</v>
      </c>
      <c r="Z48" s="23">
        <v>8.2674153568108064</v>
      </c>
      <c r="AA48" s="23">
        <v>11.349394144139863</v>
      </c>
      <c r="AB48" s="23">
        <v>29.05050986661929</v>
      </c>
      <c r="AC48" s="23">
        <v>108.16492398765975</v>
      </c>
      <c r="AD48" s="23">
        <v>18.67331477357596</v>
      </c>
      <c r="AE48" s="23">
        <v>157.26469695209997</v>
      </c>
      <c r="AF48" s="23">
        <v>52.271925229015707</v>
      </c>
      <c r="AG48" s="23">
        <v>56.784805827953051</v>
      </c>
      <c r="AH48" s="23">
        <v>7.0606353693644319</v>
      </c>
      <c r="AI48" s="23">
        <v>6.4521919049490624</v>
      </c>
      <c r="AJ48" s="23">
        <v>67.526710936729657</v>
      </c>
      <c r="AK48" s="23">
        <v>5.6916614945274784</v>
      </c>
      <c r="AL48" s="23">
        <v>9.8587878300224538</v>
      </c>
      <c r="AM48" s="23">
        <v>28.275024600195081</v>
      </c>
      <c r="AN48" s="23">
        <v>14.026579843999098</v>
      </c>
      <c r="AO48" s="23">
        <v>41.785140247772659</v>
      </c>
      <c r="AP48" s="23">
        <v>39.65106598367381</v>
      </c>
      <c r="AQ48" s="23">
        <v>54.458976917716022</v>
      </c>
      <c r="AR48" s="23">
        <v>30.733001317518799</v>
      </c>
      <c r="AS48" s="23">
        <v>30.461134975445422</v>
      </c>
      <c r="AT48" s="23">
        <v>22.613198382952273</v>
      </c>
      <c r="AU48" s="23">
        <v>590904.91014321928</v>
      </c>
      <c r="AV48" s="23">
        <v>165608.26056975388</v>
      </c>
      <c r="AW48" s="23">
        <v>82382.063005351491</v>
      </c>
      <c r="AX48" s="23">
        <v>68.89226508715052</v>
      </c>
      <c r="AY48" s="23">
        <v>122.82942984646562</v>
      </c>
      <c r="AZ48" s="23">
        <v>10.38885561646733</v>
      </c>
      <c r="BA48" s="23">
        <v>3.1642629219128815</v>
      </c>
      <c r="BB48" s="23">
        <v>49.796801017646878</v>
      </c>
      <c r="BC48" s="23">
        <v>41.33507999140447</v>
      </c>
      <c r="BD48" s="23">
        <v>86.399578347202791</v>
      </c>
      <c r="BE48" s="23">
        <v>11.229850805077092</v>
      </c>
      <c r="BF48" s="23">
        <v>3.3180216453709663</v>
      </c>
      <c r="BG48" s="23">
        <v>76.084341683860231</v>
      </c>
      <c r="BH48" s="23">
        <v>80.528163422040819</v>
      </c>
      <c r="BI48" s="23">
        <v>9.9778753533004156</v>
      </c>
      <c r="BJ48" s="23">
        <v>64.038694473048807</v>
      </c>
      <c r="BK48" s="23">
        <v>4.0724310433794759</v>
      </c>
      <c r="BL48" s="23">
        <v>27.493783926810213</v>
      </c>
      <c r="BM48" s="23">
        <v>16.770657022577812</v>
      </c>
      <c r="BN48" s="23">
        <v>16.863385791739635</v>
      </c>
      <c r="BO48" s="23">
        <v>10.451936309589144</v>
      </c>
      <c r="BP48" s="23">
        <v>285.93434703316944</v>
      </c>
      <c r="BQ48" s="23">
        <v>4.5050612568051491</v>
      </c>
      <c r="BR48" s="23">
        <v>26.36755120686114</v>
      </c>
      <c r="BS48" s="23">
        <v>0</v>
      </c>
      <c r="BT48" s="64">
        <v>841214.78710875101</v>
      </c>
      <c r="BU48" s="23">
        <v>434452.39765158662</v>
      </c>
      <c r="BV48" s="23">
        <v>0</v>
      </c>
      <c r="BW48" s="23">
        <v>0</v>
      </c>
      <c r="BX48" s="23">
        <v>0</v>
      </c>
      <c r="BY48" s="23">
        <v>0</v>
      </c>
      <c r="BZ48" s="23">
        <v>655950.46282956027</v>
      </c>
      <c r="CA48" s="23">
        <v>449951.46900844929</v>
      </c>
      <c r="CB48" s="23">
        <v>0</v>
      </c>
      <c r="CC48" s="23">
        <v>0</v>
      </c>
      <c r="CD48" s="23">
        <v>763.07285702308388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2382332.1894553704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11434.733106021604</v>
      </c>
      <c r="D49" s="23">
        <v>9877.2131965710814</v>
      </c>
      <c r="E49" s="23">
        <v>25844.771161295004</v>
      </c>
      <c r="F49" s="23">
        <v>21679.848607559452</v>
      </c>
      <c r="G49" s="23">
        <v>401561.02689102257</v>
      </c>
      <c r="H49" s="23">
        <v>56884.568581544831</v>
      </c>
      <c r="I49" s="23">
        <v>19059.376580579868</v>
      </c>
      <c r="J49" s="23">
        <v>55590.873509619283</v>
      </c>
      <c r="K49" s="23">
        <v>171371.11170491547</v>
      </c>
      <c r="L49" s="23">
        <v>71541.704692113417</v>
      </c>
      <c r="M49" s="23">
        <v>105025.82255722975</v>
      </c>
      <c r="N49" s="23">
        <v>34811.988570641777</v>
      </c>
      <c r="O49" s="23">
        <v>75480.688672999502</v>
      </c>
      <c r="P49" s="23">
        <v>77467.645222972031</v>
      </c>
      <c r="Q49" s="23">
        <v>20739.08607302326</v>
      </c>
      <c r="R49" s="23">
        <v>103156.99809580382</v>
      </c>
      <c r="S49" s="23">
        <v>117902.38086227268</v>
      </c>
      <c r="T49" s="23">
        <v>123536.01460963825</v>
      </c>
      <c r="U49" s="23">
        <v>215790.56645989866</v>
      </c>
      <c r="V49" s="23">
        <v>18274.009035559</v>
      </c>
      <c r="W49" s="23">
        <v>36144.076220442505</v>
      </c>
      <c r="X49" s="23">
        <v>233047.12192123791</v>
      </c>
      <c r="Y49" s="23">
        <v>36354.510448680987</v>
      </c>
      <c r="Z49" s="23">
        <v>8951.8850074131442</v>
      </c>
      <c r="AA49" s="23">
        <v>1270.9189580076679</v>
      </c>
      <c r="AB49" s="23">
        <v>50059.01533699518</v>
      </c>
      <c r="AC49" s="23">
        <v>495671.65483637282</v>
      </c>
      <c r="AD49" s="23">
        <v>581570.04029199691</v>
      </c>
      <c r="AE49" s="23">
        <v>2451986.6575372256</v>
      </c>
      <c r="AF49" s="23">
        <v>2708631.4737306223</v>
      </c>
      <c r="AG49" s="23">
        <v>237816.76201727241</v>
      </c>
      <c r="AH49" s="23">
        <v>19995.64773395205</v>
      </c>
      <c r="AI49" s="23">
        <v>92520.350543793364</v>
      </c>
      <c r="AJ49" s="23">
        <v>185514.83836756361</v>
      </c>
      <c r="AK49" s="23">
        <v>909.42789767610577</v>
      </c>
      <c r="AL49" s="23">
        <v>1810380.9826367158</v>
      </c>
      <c r="AM49" s="23">
        <v>168537.92252062677</v>
      </c>
      <c r="AN49" s="23">
        <v>81110.598621412239</v>
      </c>
      <c r="AO49" s="23">
        <v>2873.9090220012331</v>
      </c>
      <c r="AP49" s="23">
        <v>85104.739360701875</v>
      </c>
      <c r="AQ49" s="23">
        <v>587592.14713718067</v>
      </c>
      <c r="AR49" s="23">
        <v>157491.78547784558</v>
      </c>
      <c r="AS49" s="23">
        <v>245007.20979774088</v>
      </c>
      <c r="AT49" s="23">
        <v>47782.088672843653</v>
      </c>
      <c r="AU49" s="23">
        <v>29737.278170803886</v>
      </c>
      <c r="AV49" s="23">
        <v>0</v>
      </c>
      <c r="AW49" s="23">
        <v>0</v>
      </c>
      <c r="AX49" s="23">
        <v>156261.58963662395</v>
      </c>
      <c r="AY49" s="23">
        <v>240645.50939199983</v>
      </c>
      <c r="AZ49" s="23">
        <v>84588.882934827692</v>
      </c>
      <c r="BA49" s="23">
        <v>37925.938320381596</v>
      </c>
      <c r="BB49" s="23">
        <v>103610.67998186582</v>
      </c>
      <c r="BC49" s="23">
        <v>113380.18491451812</v>
      </c>
      <c r="BD49" s="23">
        <v>340528.28799029015</v>
      </c>
      <c r="BE49" s="23">
        <v>20638.092417514985</v>
      </c>
      <c r="BF49" s="23">
        <v>27406.407984000653</v>
      </c>
      <c r="BG49" s="23">
        <v>184789.65133098169</v>
      </c>
      <c r="BH49" s="23">
        <v>1092463.182043314</v>
      </c>
      <c r="BI49" s="23">
        <v>8734.7835375141312</v>
      </c>
      <c r="BJ49" s="23">
        <v>240822.90909206972</v>
      </c>
      <c r="BK49" s="23">
        <v>21968.037744647845</v>
      </c>
      <c r="BL49" s="23">
        <v>192733.64802914477</v>
      </c>
      <c r="BM49" s="23">
        <v>190494.26769346028</v>
      </c>
      <c r="BN49" s="23">
        <v>113101.40677090359</v>
      </c>
      <c r="BO49" s="23">
        <v>67747.612671628231</v>
      </c>
      <c r="BP49" s="23">
        <v>108169.92316240213</v>
      </c>
      <c r="BQ49" s="23">
        <v>123735.42545956466</v>
      </c>
      <c r="BR49" s="23">
        <v>61979.743042774397</v>
      </c>
      <c r="BS49" s="23">
        <v>0</v>
      </c>
      <c r="BT49" s="64">
        <v>15624819.634608839</v>
      </c>
      <c r="BU49" s="23">
        <v>9388.3517931055849</v>
      </c>
      <c r="BV49" s="23">
        <v>0</v>
      </c>
      <c r="BW49" s="23">
        <v>0</v>
      </c>
      <c r="BX49" s="23">
        <v>3.5652644331243604</v>
      </c>
      <c r="BY49" s="23">
        <v>16966.714072770974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5960.0613942315886</v>
      </c>
      <c r="CG49" s="23">
        <v>0</v>
      </c>
      <c r="CH49" s="23">
        <v>0</v>
      </c>
      <c r="CI49" s="23">
        <v>6785.556358141881</v>
      </c>
      <c r="CJ49" s="34">
        <f t="shared" si="1"/>
        <v>15663923.883491522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23702767.516292561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23702767.516292561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37774493.213861376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37774493.213861376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126993.16555861699</v>
      </c>
      <c r="D52" s="23">
        <v>61997.49669956306</v>
      </c>
      <c r="E52" s="23">
        <v>20007.42246365394</v>
      </c>
      <c r="F52" s="23">
        <v>6621.1104372945774</v>
      </c>
      <c r="G52" s="23">
        <v>163912.08193214904</v>
      </c>
      <c r="H52" s="23">
        <v>57237.348749106823</v>
      </c>
      <c r="I52" s="23">
        <v>20311.159283444147</v>
      </c>
      <c r="J52" s="23">
        <v>15319.088752792486</v>
      </c>
      <c r="K52" s="23">
        <v>18885.685143300881</v>
      </c>
      <c r="L52" s="23">
        <v>9581.1840469676681</v>
      </c>
      <c r="M52" s="23">
        <v>134189.09343409265</v>
      </c>
      <c r="N52" s="23">
        <v>76521.877664770393</v>
      </c>
      <c r="O52" s="23">
        <v>43021.001854423477</v>
      </c>
      <c r="P52" s="23">
        <v>99914.580638149579</v>
      </c>
      <c r="Q52" s="23">
        <v>33070.918022929727</v>
      </c>
      <c r="R52" s="23">
        <v>75051.700429219054</v>
      </c>
      <c r="S52" s="23">
        <v>92925.384668656974</v>
      </c>
      <c r="T52" s="23">
        <v>57480.33187939271</v>
      </c>
      <c r="U52" s="23">
        <v>164500.44001954177</v>
      </c>
      <c r="V52" s="23">
        <v>19666.316490870333</v>
      </c>
      <c r="W52" s="23">
        <v>40499.941959118078</v>
      </c>
      <c r="X52" s="23">
        <v>79114.382047496634</v>
      </c>
      <c r="Y52" s="23">
        <v>21044.570551370714</v>
      </c>
      <c r="Z52" s="23">
        <v>26754.495266176433</v>
      </c>
      <c r="AA52" s="23">
        <v>40609.420891580849</v>
      </c>
      <c r="AB52" s="23">
        <v>73240.212119489122</v>
      </c>
      <c r="AC52" s="23">
        <v>875150.16086060065</v>
      </c>
      <c r="AD52" s="23">
        <v>240258.39739334874</v>
      </c>
      <c r="AE52" s="23">
        <v>1188628.5704461364</v>
      </c>
      <c r="AF52" s="23">
        <v>567551.23352873081</v>
      </c>
      <c r="AG52" s="23">
        <v>260164.71435429214</v>
      </c>
      <c r="AH52" s="23">
        <v>32683.644644356158</v>
      </c>
      <c r="AI52" s="23">
        <v>92156.189355657756</v>
      </c>
      <c r="AJ52" s="23">
        <v>437958.10475673695</v>
      </c>
      <c r="AK52" s="23">
        <v>11705.769320019881</v>
      </c>
      <c r="AL52" s="23">
        <v>77464.352959167343</v>
      </c>
      <c r="AM52" s="23">
        <v>97946.794307722652</v>
      </c>
      <c r="AN52" s="23">
        <v>66821.321766663212</v>
      </c>
      <c r="AO52" s="23">
        <v>70162.775978795471</v>
      </c>
      <c r="AP52" s="23">
        <v>179549.44656288836</v>
      </c>
      <c r="AQ52" s="23">
        <v>498813.91298969043</v>
      </c>
      <c r="AR52" s="23">
        <v>249304.4004639904</v>
      </c>
      <c r="AS52" s="23">
        <v>178646.02603037196</v>
      </c>
      <c r="AT52" s="23">
        <v>110670.00286748237</v>
      </c>
      <c r="AU52" s="23">
        <v>249812.77773324217</v>
      </c>
      <c r="AV52" s="23">
        <v>32533.570421333548</v>
      </c>
      <c r="AW52" s="23">
        <v>39363.223320656776</v>
      </c>
      <c r="AX52" s="23">
        <v>308978.38955522794</v>
      </c>
      <c r="AY52" s="23">
        <v>439920.32188645686</v>
      </c>
      <c r="AZ52" s="23">
        <v>33222.208440180948</v>
      </c>
      <c r="BA52" s="23">
        <v>2704.993642058455</v>
      </c>
      <c r="BB52" s="23">
        <v>212625.6847470185</v>
      </c>
      <c r="BC52" s="23">
        <v>143319.63597228809</v>
      </c>
      <c r="BD52" s="23">
        <v>480959.085732996</v>
      </c>
      <c r="BE52" s="23">
        <v>32942.90669465746</v>
      </c>
      <c r="BF52" s="23">
        <v>60572.923588129153</v>
      </c>
      <c r="BG52" s="23">
        <v>283437.42592508078</v>
      </c>
      <c r="BH52" s="23">
        <v>374266.75345973985</v>
      </c>
      <c r="BI52" s="23">
        <v>27984.278205257626</v>
      </c>
      <c r="BJ52" s="23">
        <v>85826.488636921669</v>
      </c>
      <c r="BK52" s="23">
        <v>25017.141008003364</v>
      </c>
      <c r="BL52" s="23">
        <v>83746.858054465498</v>
      </c>
      <c r="BM52" s="23">
        <v>25400.914435483384</v>
      </c>
      <c r="BN52" s="23">
        <v>79304.913390977323</v>
      </c>
      <c r="BO52" s="23">
        <v>52767.782335225107</v>
      </c>
      <c r="BP52" s="23">
        <v>392621.14143414353</v>
      </c>
      <c r="BQ52" s="23">
        <v>35997.677341863193</v>
      </c>
      <c r="BR52" s="23">
        <v>88208.376604126432</v>
      </c>
      <c r="BS52" s="23">
        <v>0</v>
      </c>
      <c r="BT52" s="64">
        <v>10405641.702156356</v>
      </c>
      <c r="BU52" s="23">
        <v>961665.20495469891</v>
      </c>
      <c r="BV52" s="23">
        <v>0</v>
      </c>
      <c r="BW52" s="23">
        <v>0</v>
      </c>
      <c r="BX52" s="23">
        <v>0</v>
      </c>
      <c r="BY52" s="23">
        <v>0</v>
      </c>
      <c r="BZ52" s="23">
        <v>462174.46380555967</v>
      </c>
      <c r="CA52" s="23">
        <v>318911.61185190233</v>
      </c>
      <c r="CB52" s="23">
        <v>0</v>
      </c>
      <c r="CC52" s="23">
        <v>0</v>
      </c>
      <c r="CD52" s="23">
        <v>6.6868943156957954</v>
      </c>
      <c r="CE52" s="23">
        <v>0</v>
      </c>
      <c r="CF52" s="23">
        <v>119839.57683087952</v>
      </c>
      <c r="CG52" s="23">
        <v>0</v>
      </c>
      <c r="CH52" s="23">
        <v>0</v>
      </c>
      <c r="CI52" s="23">
        <v>957037.20769357751</v>
      </c>
      <c r="CJ52" s="34">
        <f t="shared" si="1"/>
        <v>13225276.454187289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45348.329144708441</v>
      </c>
      <c r="D53" s="23">
        <v>21701.872116352821</v>
      </c>
      <c r="E53" s="23">
        <v>4179.917740782219</v>
      </c>
      <c r="F53" s="23">
        <v>65028.371728292848</v>
      </c>
      <c r="G53" s="23">
        <v>107987.41867517508</v>
      </c>
      <c r="H53" s="23">
        <v>12990.465521568745</v>
      </c>
      <c r="I53" s="23">
        <v>9498.158618087733</v>
      </c>
      <c r="J53" s="23">
        <v>12144.962551780558</v>
      </c>
      <c r="K53" s="23">
        <v>12079.648425574132</v>
      </c>
      <c r="L53" s="23">
        <v>6254.6933871938409</v>
      </c>
      <c r="M53" s="23">
        <v>19910.924997013008</v>
      </c>
      <c r="N53" s="23">
        <v>25620.844373046952</v>
      </c>
      <c r="O53" s="23">
        <v>10652.805052739748</v>
      </c>
      <c r="P53" s="23">
        <v>47603.813543830911</v>
      </c>
      <c r="Q53" s="23">
        <v>11443.557274347901</v>
      </c>
      <c r="R53" s="23">
        <v>32600.541236695746</v>
      </c>
      <c r="S53" s="23">
        <v>34923.305966674772</v>
      </c>
      <c r="T53" s="23">
        <v>23542.847248496197</v>
      </c>
      <c r="U53" s="23">
        <v>58603.365909618042</v>
      </c>
      <c r="V53" s="23">
        <v>2952.4031588804378</v>
      </c>
      <c r="W53" s="23">
        <v>12583.791805697303</v>
      </c>
      <c r="X53" s="23">
        <v>27348.985879758526</v>
      </c>
      <c r="Y53" s="23">
        <v>7943.5355135684649</v>
      </c>
      <c r="Z53" s="23">
        <v>10723.734596743687</v>
      </c>
      <c r="AA53" s="23">
        <v>59391.958631710317</v>
      </c>
      <c r="AB53" s="23">
        <v>28614.233624282475</v>
      </c>
      <c r="AC53" s="23">
        <v>6670156.8156615654</v>
      </c>
      <c r="AD53" s="23">
        <v>43883.866518028226</v>
      </c>
      <c r="AE53" s="23">
        <v>425868.35853824951</v>
      </c>
      <c r="AF53" s="23">
        <v>69024.76096137581</v>
      </c>
      <c r="AG53" s="23">
        <v>30931.686338396441</v>
      </c>
      <c r="AH53" s="23">
        <v>5696.1512421613816</v>
      </c>
      <c r="AI53" s="23">
        <v>10076.54639624805</v>
      </c>
      <c r="AJ53" s="23">
        <v>72715.638763513518</v>
      </c>
      <c r="AK53" s="23">
        <v>8884.4558488959756</v>
      </c>
      <c r="AL53" s="23">
        <v>27361.333604361193</v>
      </c>
      <c r="AM53" s="23">
        <v>22076.655439646078</v>
      </c>
      <c r="AN53" s="23">
        <v>29757.29218458572</v>
      </c>
      <c r="AO53" s="23">
        <v>56900.303803816176</v>
      </c>
      <c r="AP53" s="23">
        <v>121170.33172035028</v>
      </c>
      <c r="AQ53" s="23">
        <v>125549.43276889189</v>
      </c>
      <c r="AR53" s="23">
        <v>30280.35029261409</v>
      </c>
      <c r="AS53" s="23">
        <v>58877.677991186873</v>
      </c>
      <c r="AT53" s="23">
        <v>127360.23320593488</v>
      </c>
      <c r="AU53" s="23">
        <v>19196.773243329331</v>
      </c>
      <c r="AV53" s="23">
        <v>4522.3704797741984</v>
      </c>
      <c r="AW53" s="23">
        <v>7655.8954844595728</v>
      </c>
      <c r="AX53" s="23">
        <v>152957.21259278862</v>
      </c>
      <c r="AY53" s="23">
        <v>355570.74699535128</v>
      </c>
      <c r="AZ53" s="23">
        <v>1866.6144829324776</v>
      </c>
      <c r="BA53" s="23">
        <v>3086.7357127293176</v>
      </c>
      <c r="BB53" s="23">
        <v>24231.220419484311</v>
      </c>
      <c r="BC53" s="23">
        <v>61973.67370347109</v>
      </c>
      <c r="BD53" s="23">
        <v>73917.751327586651</v>
      </c>
      <c r="BE53" s="23">
        <v>8398.193172447196</v>
      </c>
      <c r="BF53" s="23">
        <v>173.52584247474252</v>
      </c>
      <c r="BG53" s="23">
        <v>118181.55466226354</v>
      </c>
      <c r="BH53" s="23">
        <v>278759.19204949547</v>
      </c>
      <c r="BI53" s="23">
        <v>13125.827943218861</v>
      </c>
      <c r="BJ53" s="23">
        <v>165648.23572014709</v>
      </c>
      <c r="BK53" s="23">
        <v>14063.623530123277</v>
      </c>
      <c r="BL53" s="23">
        <v>65690.40341975358</v>
      </c>
      <c r="BM53" s="23">
        <v>59578.718740527002</v>
      </c>
      <c r="BN53" s="23">
        <v>42423.310675948844</v>
      </c>
      <c r="BO53" s="23">
        <v>43980.475538282961</v>
      </c>
      <c r="BP53" s="23">
        <v>313515.44383684412</v>
      </c>
      <c r="BQ53" s="23">
        <v>6773.9984223971142</v>
      </c>
      <c r="BR53" s="23">
        <v>11879.989830671204</v>
      </c>
      <c r="BS53" s="23">
        <v>0</v>
      </c>
      <c r="BT53" s="64">
        <v>10495417.865828941</v>
      </c>
      <c r="BU53" s="23">
        <v>39683.24064416864</v>
      </c>
      <c r="BV53" s="23">
        <v>0</v>
      </c>
      <c r="BW53" s="23">
        <v>0</v>
      </c>
      <c r="BX53" s="23">
        <v>0</v>
      </c>
      <c r="BY53" s="23">
        <v>727841.45522437408</v>
      </c>
      <c r="BZ53" s="23">
        <v>0</v>
      </c>
      <c r="CA53" s="23">
        <v>0</v>
      </c>
      <c r="CB53" s="23">
        <v>0</v>
      </c>
      <c r="CC53" s="23">
        <v>0</v>
      </c>
      <c r="CD53" s="23">
        <v>1163117.0617180814</v>
      </c>
      <c r="CE53" s="23">
        <v>0</v>
      </c>
      <c r="CF53" s="23">
        <v>512268.9611297485</v>
      </c>
      <c r="CG53" s="23">
        <v>0</v>
      </c>
      <c r="CH53" s="23">
        <v>0</v>
      </c>
      <c r="CI53" s="23">
        <v>3045466.6515450813</v>
      </c>
      <c r="CJ53" s="34">
        <f t="shared" si="1"/>
        <v>15983795.236090396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0.26686042293736462</v>
      </c>
      <c r="D54" s="23">
        <v>120.8909432639427</v>
      </c>
      <c r="E54" s="23">
        <v>0.97579829154781828</v>
      </c>
      <c r="F54" s="23">
        <v>31.559384328377277</v>
      </c>
      <c r="G54" s="23">
        <v>1.8782087584129883</v>
      </c>
      <c r="H54" s="23">
        <v>0.66469125752950498</v>
      </c>
      <c r="I54" s="23">
        <v>7.0695307259722645E-2</v>
      </c>
      <c r="J54" s="23">
        <v>0.14556257681049189</v>
      </c>
      <c r="K54" s="23">
        <v>23.713175908506521</v>
      </c>
      <c r="L54" s="23">
        <v>1.0095170853350394E-2</v>
      </c>
      <c r="M54" s="23">
        <v>1.2548646569008759</v>
      </c>
      <c r="N54" s="23">
        <v>2.9414658671689381E-2</v>
      </c>
      <c r="O54" s="23">
        <v>0.40046812152943523</v>
      </c>
      <c r="P54" s="23">
        <v>33.841532853129237</v>
      </c>
      <c r="Q54" s="23">
        <v>0.22704140426164424</v>
      </c>
      <c r="R54" s="23">
        <v>0.18507379599765927</v>
      </c>
      <c r="S54" s="23">
        <v>0.17888055683281834</v>
      </c>
      <c r="T54" s="23">
        <v>0.37851839644535051</v>
      </c>
      <c r="U54" s="23">
        <v>0.75605565338587755</v>
      </c>
      <c r="V54" s="23">
        <v>0.97215758028412369</v>
      </c>
      <c r="W54" s="23">
        <v>6.3594654094222311E-2</v>
      </c>
      <c r="X54" s="23">
        <v>3.1689859253920134</v>
      </c>
      <c r="Y54" s="23">
        <v>5.4626913263806122E-2</v>
      </c>
      <c r="Z54" s="23">
        <v>0.45631082310903448</v>
      </c>
      <c r="AA54" s="23">
        <v>8.0928959030483763E-2</v>
      </c>
      <c r="AB54" s="23">
        <v>128.83070175658634</v>
      </c>
      <c r="AC54" s="23">
        <v>1041.7345588482249</v>
      </c>
      <c r="AD54" s="23">
        <v>615.00175859378362</v>
      </c>
      <c r="AE54" s="23">
        <v>48.299307815453517</v>
      </c>
      <c r="AF54" s="23">
        <v>3.3658859503115988</v>
      </c>
      <c r="AG54" s="23">
        <v>73.730241849156172</v>
      </c>
      <c r="AH54" s="23">
        <v>3.6696469444458577E-2</v>
      </c>
      <c r="AI54" s="23">
        <v>0.41540149242959334</v>
      </c>
      <c r="AJ54" s="23">
        <v>0.26177973261679716</v>
      </c>
      <c r="AK54" s="23">
        <v>0.18244872210970242</v>
      </c>
      <c r="AL54" s="23">
        <v>7.6642649548277877</v>
      </c>
      <c r="AM54" s="23">
        <v>6.9697062917442848E-2</v>
      </c>
      <c r="AN54" s="23">
        <v>21.06851705857823</v>
      </c>
      <c r="AO54" s="23">
        <v>5.5039728588494501E-3</v>
      </c>
      <c r="AP54" s="23">
        <v>9.1564342383211275E-2</v>
      </c>
      <c r="AQ54" s="23">
        <v>194.99690395810345</v>
      </c>
      <c r="AR54" s="23">
        <v>1.0548454293586635</v>
      </c>
      <c r="AS54" s="23">
        <v>1.9270315525401649</v>
      </c>
      <c r="AT54" s="23">
        <v>400.22723023007512</v>
      </c>
      <c r="AU54" s="23">
        <v>131.70283802910734</v>
      </c>
      <c r="AV54" s="23">
        <v>0</v>
      </c>
      <c r="AW54" s="23">
        <v>79.7845216850166</v>
      </c>
      <c r="AX54" s="23">
        <v>177.37265556273647</v>
      </c>
      <c r="AY54" s="23">
        <v>7.8619865753653748E-2</v>
      </c>
      <c r="AZ54" s="23">
        <v>19413.35652719246</v>
      </c>
      <c r="BA54" s="23">
        <v>107.13189338502069</v>
      </c>
      <c r="BB54" s="23">
        <v>9.6511874516563374</v>
      </c>
      <c r="BC54" s="23">
        <v>0.51552002418012777</v>
      </c>
      <c r="BD54" s="23">
        <v>1.5046414465598581</v>
      </c>
      <c r="BE54" s="23">
        <v>2.4955723324287331</v>
      </c>
      <c r="BF54" s="23">
        <v>0</v>
      </c>
      <c r="BG54" s="23">
        <v>101.52339945116741</v>
      </c>
      <c r="BH54" s="23">
        <v>11257.556805022305</v>
      </c>
      <c r="BI54" s="23">
        <v>0</v>
      </c>
      <c r="BJ54" s="23">
        <v>1926.8735741336309</v>
      </c>
      <c r="BK54" s="23">
        <v>344.81521165057677</v>
      </c>
      <c r="BL54" s="23">
        <v>236.85589605807277</v>
      </c>
      <c r="BM54" s="23">
        <v>7783.0679676936206</v>
      </c>
      <c r="BN54" s="23">
        <v>12.218958059549886</v>
      </c>
      <c r="BO54" s="23">
        <v>651.36492898416168</v>
      </c>
      <c r="BP54" s="23">
        <v>678.83031995757642</v>
      </c>
      <c r="BQ54" s="23">
        <v>5.9963344479980585E-2</v>
      </c>
      <c r="BR54" s="23">
        <v>88.587909146678356</v>
      </c>
      <c r="BS54" s="23">
        <v>0</v>
      </c>
      <c r="BT54" s="64">
        <v>45766.537120506997</v>
      </c>
      <c r="BU54" s="23">
        <v>672795.4563817461</v>
      </c>
      <c r="BV54" s="23">
        <v>0</v>
      </c>
      <c r="BW54" s="23">
        <v>182891.13758806922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512656.99416448869</v>
      </c>
      <c r="CG54" s="23">
        <v>0</v>
      </c>
      <c r="CH54" s="23">
        <v>0</v>
      </c>
      <c r="CI54" s="23">
        <v>322.0800683824591</v>
      </c>
      <c r="CJ54" s="34">
        <f t="shared" si="1"/>
        <v>1414432.2053231935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9.3039979531231509</v>
      </c>
      <c r="D55" s="23">
        <v>78.480888179235848</v>
      </c>
      <c r="E55" s="23">
        <v>0</v>
      </c>
      <c r="F55" s="23">
        <v>0.67933174047291811</v>
      </c>
      <c r="G55" s="23">
        <v>0.86364774850811998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1.7113595341535461</v>
      </c>
      <c r="Y55" s="23">
        <v>0</v>
      </c>
      <c r="Z55" s="23">
        <v>0</v>
      </c>
      <c r="AA55" s="23">
        <v>0</v>
      </c>
      <c r="AB55" s="23">
        <v>25.483180694153706</v>
      </c>
      <c r="AC55" s="23">
        <v>631.6038315888967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674.03285272129347</v>
      </c>
      <c r="AK55" s="23">
        <v>0</v>
      </c>
      <c r="AL55" s="23">
        <v>0</v>
      </c>
      <c r="AM55" s="23">
        <v>0</v>
      </c>
      <c r="AN55" s="23">
        <v>7.3109126982812844</v>
      </c>
      <c r="AO55" s="23">
        <v>0</v>
      </c>
      <c r="AP55" s="23">
        <v>4.3710974163977632</v>
      </c>
      <c r="AQ55" s="23">
        <v>4.6607378936818114</v>
      </c>
      <c r="AR55" s="23">
        <v>0</v>
      </c>
      <c r="AS55" s="23">
        <v>0</v>
      </c>
      <c r="AT55" s="23">
        <v>0</v>
      </c>
      <c r="AU55" s="23">
        <v>60.593470785905559</v>
      </c>
      <c r="AV55" s="23">
        <v>0</v>
      </c>
      <c r="AW55" s="23">
        <v>0</v>
      </c>
      <c r="AX55" s="23">
        <v>213.18353569044879</v>
      </c>
      <c r="AY55" s="23">
        <v>2900.5694774753665</v>
      </c>
      <c r="AZ55" s="23">
        <v>7360.0925983183151</v>
      </c>
      <c r="BA55" s="23">
        <v>1916.463201121541</v>
      </c>
      <c r="BB55" s="23">
        <v>7.8673543089620726</v>
      </c>
      <c r="BC55" s="23">
        <v>360.54876321194104</v>
      </c>
      <c r="BD55" s="23">
        <v>899.15136258485438</v>
      </c>
      <c r="BE55" s="23">
        <v>101.81085770744495</v>
      </c>
      <c r="BF55" s="23">
        <v>1075.0851115397199</v>
      </c>
      <c r="BG55" s="23">
        <v>2575.0963759946176</v>
      </c>
      <c r="BH55" s="23">
        <v>230993.90141337871</v>
      </c>
      <c r="BI55" s="23">
        <v>0.64260420731265999</v>
      </c>
      <c r="BJ55" s="23">
        <v>12837.895731492648</v>
      </c>
      <c r="BK55" s="23">
        <v>1.6087060977683203</v>
      </c>
      <c r="BL55" s="23">
        <v>61728.498351845767</v>
      </c>
      <c r="BM55" s="23">
        <v>75141.930907090064</v>
      </c>
      <c r="BN55" s="23">
        <v>7619.3728084336344</v>
      </c>
      <c r="BO55" s="23">
        <v>1800.1454589895216</v>
      </c>
      <c r="BP55" s="23">
        <v>14191.487749847234</v>
      </c>
      <c r="BQ55" s="23">
        <v>0</v>
      </c>
      <c r="BR55" s="23">
        <v>0</v>
      </c>
      <c r="BS55" s="23">
        <v>0</v>
      </c>
      <c r="BT55" s="64">
        <v>423224.44767829002</v>
      </c>
      <c r="BU55" s="23">
        <v>0</v>
      </c>
      <c r="BV55" s="23">
        <v>0</v>
      </c>
      <c r="BW55" s="23">
        <v>0</v>
      </c>
      <c r="BX55" s="23">
        <v>15238.940350622901</v>
      </c>
      <c r="BY55" s="23">
        <v>1799760.8313604014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1246347.5437653132</v>
      </c>
      <c r="CG55" s="23">
        <v>0</v>
      </c>
      <c r="CH55" s="23">
        <v>0</v>
      </c>
      <c r="CI55" s="23">
        <v>43050.064143310577</v>
      </c>
      <c r="CJ55" s="34">
        <f t="shared" si="1"/>
        <v>3527621.8272979385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44200.935895853792</v>
      </c>
      <c r="D56" s="23">
        <v>5834.5569554113354</v>
      </c>
      <c r="E56" s="23">
        <v>617.76426065299484</v>
      </c>
      <c r="F56" s="23">
        <v>5838.9207442840889</v>
      </c>
      <c r="G56" s="23">
        <v>1175045.7165068323</v>
      </c>
      <c r="H56" s="23">
        <v>90369.898983200401</v>
      </c>
      <c r="I56" s="23">
        <v>22806.70214145862</v>
      </c>
      <c r="J56" s="23">
        <v>46242.422331307411</v>
      </c>
      <c r="K56" s="23">
        <v>157742.99139717512</v>
      </c>
      <c r="L56" s="23">
        <v>13084.194056460354</v>
      </c>
      <c r="M56" s="23">
        <v>354706.24502358405</v>
      </c>
      <c r="N56" s="23">
        <v>91039.1902467865</v>
      </c>
      <c r="O56" s="23">
        <v>67612.874159396859</v>
      </c>
      <c r="P56" s="23">
        <v>90878.674502444032</v>
      </c>
      <c r="Q56" s="23">
        <v>29818.85655027561</v>
      </c>
      <c r="R56" s="23">
        <v>118393.68474570532</v>
      </c>
      <c r="S56" s="23">
        <v>90105.222166252745</v>
      </c>
      <c r="T56" s="23">
        <v>64558.808054578374</v>
      </c>
      <c r="U56" s="23">
        <v>279060.38928457926</v>
      </c>
      <c r="V56" s="23">
        <v>22570.896220356513</v>
      </c>
      <c r="W56" s="23">
        <v>10341.762806227192</v>
      </c>
      <c r="X56" s="23">
        <v>181977.87504076061</v>
      </c>
      <c r="Y56" s="23">
        <v>25150.660780276023</v>
      </c>
      <c r="Z56" s="23">
        <v>31972.149848069537</v>
      </c>
      <c r="AA56" s="23">
        <v>21282.91842596389</v>
      </c>
      <c r="AB56" s="23">
        <v>45305.21192693396</v>
      </c>
      <c r="AC56" s="23">
        <v>128083.85958069739</v>
      </c>
      <c r="AD56" s="23">
        <v>240679.05326182404</v>
      </c>
      <c r="AE56" s="23">
        <v>2208920.9622840192</v>
      </c>
      <c r="AF56" s="23">
        <v>635788.13170940964</v>
      </c>
      <c r="AG56" s="23">
        <v>98965.581790659082</v>
      </c>
      <c r="AH56" s="23">
        <v>33015.321378027751</v>
      </c>
      <c r="AI56" s="23">
        <v>57409.294840412404</v>
      </c>
      <c r="AJ56" s="23">
        <v>212242.74848649497</v>
      </c>
      <c r="AK56" s="23">
        <v>24169.20214258102</v>
      </c>
      <c r="AL56" s="23">
        <v>73472.731319773826</v>
      </c>
      <c r="AM56" s="23">
        <v>245179.6458659301</v>
      </c>
      <c r="AN56" s="23">
        <v>111567.76917441058</v>
      </c>
      <c r="AO56" s="23">
        <v>155140.70903790343</v>
      </c>
      <c r="AP56" s="23">
        <v>53054.823191765565</v>
      </c>
      <c r="AQ56" s="23">
        <v>329259.75473953225</v>
      </c>
      <c r="AR56" s="23">
        <v>48413.426949179986</v>
      </c>
      <c r="AS56" s="23">
        <v>101824.5557438793</v>
      </c>
      <c r="AT56" s="23">
        <v>27803.211560183485</v>
      </c>
      <c r="AU56" s="23">
        <v>15398.556914737419</v>
      </c>
      <c r="AV56" s="23">
        <v>3978.9217633464232</v>
      </c>
      <c r="AW56" s="23">
        <v>7839.3515403407828</v>
      </c>
      <c r="AX56" s="23">
        <v>106045.70839085654</v>
      </c>
      <c r="AY56" s="23">
        <v>133970.17169282079</v>
      </c>
      <c r="AZ56" s="23">
        <v>4120.2234020814922</v>
      </c>
      <c r="BA56" s="23">
        <v>1401.3301600065613</v>
      </c>
      <c r="BB56" s="23">
        <v>75332.240449715042</v>
      </c>
      <c r="BC56" s="23">
        <v>54453.13579549882</v>
      </c>
      <c r="BD56" s="23">
        <v>143108.86665584537</v>
      </c>
      <c r="BE56" s="23">
        <v>15918.485183651659</v>
      </c>
      <c r="BF56" s="23">
        <v>86627.667882131558</v>
      </c>
      <c r="BG56" s="23">
        <v>111010.64595429349</v>
      </c>
      <c r="BH56" s="23">
        <v>37924.717629634484</v>
      </c>
      <c r="BI56" s="23">
        <v>65740.801282307919</v>
      </c>
      <c r="BJ56" s="23">
        <v>24087.242342849342</v>
      </c>
      <c r="BK56" s="23">
        <v>22897.595775580045</v>
      </c>
      <c r="BL56" s="23">
        <v>24670.164810400725</v>
      </c>
      <c r="BM56" s="23">
        <v>10566.94298063998</v>
      </c>
      <c r="BN56" s="23">
        <v>90648.212235174986</v>
      </c>
      <c r="BO56" s="23">
        <v>57523.468947084511</v>
      </c>
      <c r="BP56" s="23">
        <v>54977.121937970653</v>
      </c>
      <c r="BQ56" s="23">
        <v>36133.180202017691</v>
      </c>
      <c r="BR56" s="23">
        <v>56528.224271417967</v>
      </c>
      <c r="BS56" s="23">
        <v>0</v>
      </c>
      <c r="BT56" s="64">
        <v>9112453.2843119204</v>
      </c>
      <c r="BU56" s="23">
        <v>32166.08611542498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148.35539845191613</v>
      </c>
      <c r="CE56" s="23">
        <v>0</v>
      </c>
      <c r="CF56" s="23">
        <v>20353.959872766638</v>
      </c>
      <c r="CG56" s="23">
        <v>0</v>
      </c>
      <c r="CH56" s="23">
        <v>0</v>
      </c>
      <c r="CI56" s="23">
        <v>746668.31413170067</v>
      </c>
      <c r="CJ56" s="34">
        <f t="shared" si="1"/>
        <v>9911789.9998302665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1244224.0061152324</v>
      </c>
      <c r="D57" s="23">
        <v>107715.7978940654</v>
      </c>
      <c r="E57" s="23">
        <v>197.55210061007071</v>
      </c>
      <c r="F57" s="23">
        <v>689.39176252357424</v>
      </c>
      <c r="G57" s="23">
        <v>64768.434472068555</v>
      </c>
      <c r="H57" s="23">
        <v>11016.348898692988</v>
      </c>
      <c r="I57" s="23">
        <v>3961.6366055058052</v>
      </c>
      <c r="J57" s="23">
        <v>3868.8135457836693</v>
      </c>
      <c r="K57" s="23">
        <v>13691.087227307846</v>
      </c>
      <c r="L57" s="23">
        <v>1270.9769685839469</v>
      </c>
      <c r="M57" s="23">
        <v>24926.546254429959</v>
      </c>
      <c r="N57" s="23">
        <v>8983.6338140869302</v>
      </c>
      <c r="O57" s="23">
        <v>15112.649106676707</v>
      </c>
      <c r="P57" s="23">
        <v>10285.496961090928</v>
      </c>
      <c r="Q57" s="23">
        <v>3972.1683984861074</v>
      </c>
      <c r="R57" s="23">
        <v>13457.283242249465</v>
      </c>
      <c r="S57" s="23">
        <v>16126.242309453153</v>
      </c>
      <c r="T57" s="23">
        <v>13345.644437293729</v>
      </c>
      <c r="U57" s="23">
        <v>28276.736134104423</v>
      </c>
      <c r="V57" s="23">
        <v>4421.3306318353134</v>
      </c>
      <c r="W57" s="23">
        <v>5155.7555864177193</v>
      </c>
      <c r="X57" s="23">
        <v>34018.530297101177</v>
      </c>
      <c r="Y57" s="23">
        <v>1390.3826300210089</v>
      </c>
      <c r="Z57" s="23">
        <v>4778.4150697981358</v>
      </c>
      <c r="AA57" s="23">
        <v>8805.819223728995</v>
      </c>
      <c r="AB57" s="23">
        <v>22142.14045262109</v>
      </c>
      <c r="AC57" s="23">
        <v>129624.71465576353</v>
      </c>
      <c r="AD57" s="23">
        <v>3883.4300297773798</v>
      </c>
      <c r="AE57" s="23">
        <v>76412.363453117374</v>
      </c>
      <c r="AF57" s="23">
        <v>39573.286405879626</v>
      </c>
      <c r="AG57" s="23">
        <v>10454.508235032554</v>
      </c>
      <c r="AH57" s="23">
        <v>3452.9035109815422</v>
      </c>
      <c r="AI57" s="23">
        <v>1545.9638516304481</v>
      </c>
      <c r="AJ57" s="23">
        <v>9935.5102292466072</v>
      </c>
      <c r="AK57" s="23">
        <v>4484.8279200736224</v>
      </c>
      <c r="AL57" s="23">
        <v>8113.4574827225642</v>
      </c>
      <c r="AM57" s="23">
        <v>98186.994450664395</v>
      </c>
      <c r="AN57" s="23">
        <v>55484.753846800551</v>
      </c>
      <c r="AO57" s="23">
        <v>28811.017710104064</v>
      </c>
      <c r="AP57" s="23">
        <v>31129.712640499543</v>
      </c>
      <c r="AQ57" s="23">
        <v>25015.328377364702</v>
      </c>
      <c r="AR57" s="23">
        <v>12890.631895700953</v>
      </c>
      <c r="AS57" s="23">
        <v>10265.000971299296</v>
      </c>
      <c r="AT57" s="23">
        <v>16867.120138924336</v>
      </c>
      <c r="AU57" s="23">
        <v>1118.3252896405099</v>
      </c>
      <c r="AV57" s="23">
        <v>85.792807037375724</v>
      </c>
      <c r="AW57" s="23">
        <v>198.63137607219656</v>
      </c>
      <c r="AX57" s="23">
        <v>64850.225173918552</v>
      </c>
      <c r="AY57" s="23">
        <v>147568.71214555146</v>
      </c>
      <c r="AZ57" s="23">
        <v>7852.3991677215545</v>
      </c>
      <c r="BA57" s="23">
        <v>455.52173211924293</v>
      </c>
      <c r="BB57" s="23">
        <v>61653.42856540576</v>
      </c>
      <c r="BC57" s="23">
        <v>58050.453176868206</v>
      </c>
      <c r="BD57" s="23">
        <v>39829.3488847833</v>
      </c>
      <c r="BE57" s="23">
        <v>6708.0330730894893</v>
      </c>
      <c r="BF57" s="23">
        <v>6332.371007810807</v>
      </c>
      <c r="BG57" s="23">
        <v>88424.344175728867</v>
      </c>
      <c r="BH57" s="23">
        <v>42417.810997110362</v>
      </c>
      <c r="BI57" s="23">
        <v>1441.5609349642004</v>
      </c>
      <c r="BJ57" s="23">
        <v>39281.267545141789</v>
      </c>
      <c r="BK57" s="23">
        <v>940.16092426058572</v>
      </c>
      <c r="BL57" s="23">
        <v>14694.450860587411</v>
      </c>
      <c r="BM57" s="23">
        <v>16382.998254887854</v>
      </c>
      <c r="BN57" s="23">
        <v>40203.013881916573</v>
      </c>
      <c r="BO57" s="23">
        <v>45906.902822043754</v>
      </c>
      <c r="BP57" s="23">
        <v>127056.62150834336</v>
      </c>
      <c r="BQ57" s="23">
        <v>1242.9226900131471</v>
      </c>
      <c r="BR57" s="23">
        <v>5945.3840805340951</v>
      </c>
      <c r="BS57" s="23">
        <v>0</v>
      </c>
      <c r="BT57" s="64">
        <v>3051375.0270209028</v>
      </c>
      <c r="BU57" s="23">
        <v>1054299.3741288478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72.159759750659632</v>
      </c>
      <c r="CE57" s="23">
        <v>0</v>
      </c>
      <c r="CF57" s="23">
        <v>60268.447847343552</v>
      </c>
      <c r="CG57" s="23">
        <v>0</v>
      </c>
      <c r="CH57" s="23">
        <v>0</v>
      </c>
      <c r="CI57" s="23">
        <v>213077.32893535265</v>
      </c>
      <c r="CJ57" s="34">
        <f t="shared" si="1"/>
        <v>4379092.3376921974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231403.7041008232</v>
      </c>
      <c r="D58" s="23">
        <v>120162.38392339397</v>
      </c>
      <c r="E58" s="23">
        <v>873.79701679420793</v>
      </c>
      <c r="F58" s="23">
        <v>23717.8834440588</v>
      </c>
      <c r="G58" s="23">
        <v>172064.32390783721</v>
      </c>
      <c r="H58" s="23">
        <v>43059.499996402134</v>
      </c>
      <c r="I58" s="23">
        <v>10373.653568498012</v>
      </c>
      <c r="J58" s="23">
        <v>11207.641489460086</v>
      </c>
      <c r="K58" s="23">
        <v>25959.576662337389</v>
      </c>
      <c r="L58" s="23">
        <v>18251.768305104786</v>
      </c>
      <c r="M58" s="23">
        <v>33971.62076789503</v>
      </c>
      <c r="N58" s="23">
        <v>17083.023645969814</v>
      </c>
      <c r="O58" s="23">
        <v>14231.353466395867</v>
      </c>
      <c r="P58" s="23">
        <v>22413.325877606974</v>
      </c>
      <c r="Q58" s="23">
        <v>22012.965550605248</v>
      </c>
      <c r="R58" s="23">
        <v>40688.427357253306</v>
      </c>
      <c r="S58" s="23">
        <v>24287.902212140063</v>
      </c>
      <c r="T58" s="23">
        <v>21057.346882113339</v>
      </c>
      <c r="U58" s="23">
        <v>90987.843549071593</v>
      </c>
      <c r="V58" s="23">
        <v>10833.365334435661</v>
      </c>
      <c r="W58" s="23">
        <v>11301.136066724599</v>
      </c>
      <c r="X58" s="23">
        <v>28168.183848684552</v>
      </c>
      <c r="Y58" s="23">
        <v>9636.3189124658493</v>
      </c>
      <c r="Z58" s="23">
        <v>17763.909236307794</v>
      </c>
      <c r="AA58" s="23">
        <v>19894.5089887877</v>
      </c>
      <c r="AB58" s="23">
        <v>42171.574077680518</v>
      </c>
      <c r="AC58" s="23">
        <v>861793.38708099257</v>
      </c>
      <c r="AD58" s="23">
        <v>33870.238620005664</v>
      </c>
      <c r="AE58" s="23">
        <v>318575.08640604711</v>
      </c>
      <c r="AF58" s="23">
        <v>112219.29453612036</v>
      </c>
      <c r="AG58" s="23">
        <v>51820.524147607401</v>
      </c>
      <c r="AH58" s="23">
        <v>11859.366642208315</v>
      </c>
      <c r="AI58" s="23">
        <v>25256.163005321043</v>
      </c>
      <c r="AJ58" s="23">
        <v>342885.40651078563</v>
      </c>
      <c r="AK58" s="23">
        <v>6879.8856199232778</v>
      </c>
      <c r="AL58" s="23">
        <v>101945.39840948935</v>
      </c>
      <c r="AM58" s="23">
        <v>39952.659284707159</v>
      </c>
      <c r="AN58" s="23">
        <v>46362.785792123912</v>
      </c>
      <c r="AO58" s="23">
        <v>43442.374605797631</v>
      </c>
      <c r="AP58" s="23">
        <v>44880.573477561884</v>
      </c>
      <c r="AQ58" s="23">
        <v>117658.92101873251</v>
      </c>
      <c r="AR58" s="23">
        <v>23741.105289915013</v>
      </c>
      <c r="AS58" s="23">
        <v>49573.197676383439</v>
      </c>
      <c r="AT58" s="23">
        <v>17054.787035998404</v>
      </c>
      <c r="AU58" s="23">
        <v>16778.543120488135</v>
      </c>
      <c r="AV58" s="23">
        <v>262.72134652047168</v>
      </c>
      <c r="AW58" s="23">
        <v>369.04641617258557</v>
      </c>
      <c r="AX58" s="23">
        <v>96509.711291041414</v>
      </c>
      <c r="AY58" s="23">
        <v>135526.03978201433</v>
      </c>
      <c r="AZ58" s="23">
        <v>2277.935203325203</v>
      </c>
      <c r="BA58" s="23">
        <v>2991.46843485504</v>
      </c>
      <c r="BB58" s="23">
        <v>80353.474776137213</v>
      </c>
      <c r="BC58" s="23">
        <v>55313.353874247601</v>
      </c>
      <c r="BD58" s="23">
        <v>64288.111607491999</v>
      </c>
      <c r="BE58" s="23">
        <v>14775.869456292839</v>
      </c>
      <c r="BF58" s="23">
        <v>12230.945027277401</v>
      </c>
      <c r="BG58" s="23">
        <v>78166.821407753028</v>
      </c>
      <c r="BH58" s="23">
        <v>148398.3952526584</v>
      </c>
      <c r="BI58" s="23">
        <v>19618.373967437106</v>
      </c>
      <c r="BJ58" s="23">
        <v>73870.282635702155</v>
      </c>
      <c r="BK58" s="23">
        <v>3099.5679427873679</v>
      </c>
      <c r="BL58" s="23">
        <v>146572.09345960678</v>
      </c>
      <c r="BM58" s="23">
        <v>33253.285079156689</v>
      </c>
      <c r="BN58" s="23">
        <v>25278.943616038567</v>
      </c>
      <c r="BO58" s="23">
        <v>35544.365432233099</v>
      </c>
      <c r="BP58" s="23">
        <v>35113.015094968214</v>
      </c>
      <c r="BQ58" s="23">
        <v>8797.7150997319695</v>
      </c>
      <c r="BR58" s="23">
        <v>30311.453806617643</v>
      </c>
      <c r="BS58" s="23">
        <v>0</v>
      </c>
      <c r="BT58" s="64">
        <v>4453049.7264791243</v>
      </c>
      <c r="BU58" s="23">
        <v>874428.90001960727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1851.4770391008597</v>
      </c>
      <c r="CE58" s="23">
        <v>0</v>
      </c>
      <c r="CF58" s="23">
        <v>2802.5812998464326</v>
      </c>
      <c r="CG58" s="23">
        <v>0</v>
      </c>
      <c r="CH58" s="23">
        <v>0</v>
      </c>
      <c r="CI58" s="23">
        <v>1270889.8211308517</v>
      </c>
      <c r="CJ58" s="34">
        <f t="shared" si="1"/>
        <v>6603022.5059685297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4500.609370234688</v>
      </c>
      <c r="D59" s="23">
        <v>238.63888143909776</v>
      </c>
      <c r="E59" s="23">
        <v>170.77168491562298</v>
      </c>
      <c r="F59" s="23">
        <v>695.88373486075636</v>
      </c>
      <c r="G59" s="23">
        <v>42867.297633336391</v>
      </c>
      <c r="H59" s="23">
        <v>5818.6018774253898</v>
      </c>
      <c r="I59" s="23">
        <v>2624.3678841604915</v>
      </c>
      <c r="J59" s="23">
        <v>2520.0000812550775</v>
      </c>
      <c r="K59" s="23">
        <v>7725.8466710690909</v>
      </c>
      <c r="L59" s="23">
        <v>2669.8094591236231</v>
      </c>
      <c r="M59" s="23">
        <v>21179.603520911714</v>
      </c>
      <c r="N59" s="23">
        <v>6324.5807019219828</v>
      </c>
      <c r="O59" s="23">
        <v>4859.8203916246284</v>
      </c>
      <c r="P59" s="23">
        <v>11496.258744134269</v>
      </c>
      <c r="Q59" s="23">
        <v>2063.5647852206871</v>
      </c>
      <c r="R59" s="23">
        <v>8916.8055788367419</v>
      </c>
      <c r="S59" s="23">
        <v>6341.0072054014818</v>
      </c>
      <c r="T59" s="23">
        <v>3624.3193739968942</v>
      </c>
      <c r="U59" s="23">
        <v>19978.31528070039</v>
      </c>
      <c r="V59" s="23">
        <v>1792.3832042007089</v>
      </c>
      <c r="W59" s="23">
        <v>3260.3715678500816</v>
      </c>
      <c r="X59" s="23">
        <v>11427.600413569549</v>
      </c>
      <c r="Y59" s="23">
        <v>2088.4683919209715</v>
      </c>
      <c r="Z59" s="23">
        <v>2810.2153890571312</v>
      </c>
      <c r="AA59" s="23">
        <v>3525.882899467596</v>
      </c>
      <c r="AB59" s="23">
        <v>30661.950052486853</v>
      </c>
      <c r="AC59" s="23">
        <v>34958.816000491199</v>
      </c>
      <c r="AD59" s="23">
        <v>13476.008269145546</v>
      </c>
      <c r="AE59" s="23">
        <v>91075.213145687201</v>
      </c>
      <c r="AF59" s="23">
        <v>17602.46529037429</v>
      </c>
      <c r="AG59" s="23">
        <v>25541.935797237133</v>
      </c>
      <c r="AH59" s="23">
        <v>2774.8998619688878</v>
      </c>
      <c r="AI59" s="23">
        <v>894.14733348066625</v>
      </c>
      <c r="AJ59" s="23">
        <v>28853.840689133642</v>
      </c>
      <c r="AK59" s="23">
        <v>1597.572150630343</v>
      </c>
      <c r="AL59" s="23">
        <v>3120.4032966307509</v>
      </c>
      <c r="AM59" s="23">
        <v>19409.520498307113</v>
      </c>
      <c r="AN59" s="23">
        <v>6738.6439941284261</v>
      </c>
      <c r="AO59" s="23">
        <v>9903.3733289329921</v>
      </c>
      <c r="AP59" s="23">
        <v>22614.297251732754</v>
      </c>
      <c r="AQ59" s="23">
        <v>22813.226717036396</v>
      </c>
      <c r="AR59" s="23">
        <v>16844.848833166325</v>
      </c>
      <c r="AS59" s="23">
        <v>16909.948168242645</v>
      </c>
      <c r="AT59" s="23">
        <v>10366.759447213657</v>
      </c>
      <c r="AU59" s="23">
        <v>2978.6822157791344</v>
      </c>
      <c r="AV59" s="23">
        <v>122.1655285365251</v>
      </c>
      <c r="AW59" s="23">
        <v>237.33933459564514</v>
      </c>
      <c r="AX59" s="23">
        <v>28840.23604893114</v>
      </c>
      <c r="AY59" s="23">
        <v>38056.891268004358</v>
      </c>
      <c r="AZ59" s="23">
        <v>273.28920077741105</v>
      </c>
      <c r="BA59" s="23">
        <v>6481.5394905475514</v>
      </c>
      <c r="BB59" s="23">
        <v>15271.011061773725</v>
      </c>
      <c r="BC59" s="23">
        <v>16039.763181895627</v>
      </c>
      <c r="BD59" s="23">
        <v>33149.363551720729</v>
      </c>
      <c r="BE59" s="23">
        <v>4028.0135901998301</v>
      </c>
      <c r="BF59" s="23">
        <v>5586.4945630788352</v>
      </c>
      <c r="BG59" s="23">
        <v>28416.774636338763</v>
      </c>
      <c r="BH59" s="23">
        <v>35143.996626443986</v>
      </c>
      <c r="BI59" s="23">
        <v>3577.1427606221982</v>
      </c>
      <c r="BJ59" s="23">
        <v>9436.7591029857394</v>
      </c>
      <c r="BK59" s="23">
        <v>1681.2842468156618</v>
      </c>
      <c r="BL59" s="23">
        <v>14730.234290731954</v>
      </c>
      <c r="BM59" s="23">
        <v>4950.6837442251899</v>
      </c>
      <c r="BN59" s="23">
        <v>3690.2987948417258</v>
      </c>
      <c r="BO59" s="23">
        <v>4313.6603470232621</v>
      </c>
      <c r="BP59" s="23">
        <v>65164.94869818756</v>
      </c>
      <c r="BQ59" s="23">
        <v>2262.1457736502321</v>
      </c>
      <c r="BR59" s="23">
        <v>25151.46117133211</v>
      </c>
      <c r="BS59" s="23">
        <v>0</v>
      </c>
      <c r="BT59" s="64">
        <v>905263.07408170088</v>
      </c>
      <c r="BU59" s="23">
        <v>36246.128301133664</v>
      </c>
      <c r="BV59" s="23">
        <v>0</v>
      </c>
      <c r="BW59" s="23">
        <v>0</v>
      </c>
      <c r="BX59" s="23">
        <v>233497.37790886936</v>
      </c>
      <c r="BY59" s="23">
        <v>480029.99682613631</v>
      </c>
      <c r="BZ59" s="23">
        <v>0</v>
      </c>
      <c r="CA59" s="23">
        <v>0</v>
      </c>
      <c r="CB59" s="23">
        <v>0</v>
      </c>
      <c r="CC59" s="23">
        <v>0</v>
      </c>
      <c r="CD59" s="23">
        <v>6.2852232640560368</v>
      </c>
      <c r="CE59" s="23">
        <v>0</v>
      </c>
      <c r="CF59" s="23">
        <v>29110.703306531061</v>
      </c>
      <c r="CG59" s="23">
        <v>0</v>
      </c>
      <c r="CH59" s="23">
        <v>0</v>
      </c>
      <c r="CI59" s="23">
        <v>12877.78771789854</v>
      </c>
      <c r="CJ59" s="34">
        <f t="shared" si="1"/>
        <v>1697031.3533655338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1798.6255108011408</v>
      </c>
      <c r="D60" s="23">
        <v>1831.8541884409851</v>
      </c>
      <c r="E60" s="23">
        <v>98.361536628386105</v>
      </c>
      <c r="F60" s="23">
        <v>2704.5738344607598</v>
      </c>
      <c r="G60" s="23">
        <v>19262.806785780009</v>
      </c>
      <c r="H60" s="23">
        <v>4678.2926060461896</v>
      </c>
      <c r="I60" s="23">
        <v>1890.2326976970662</v>
      </c>
      <c r="J60" s="23">
        <v>1280.1392735130594</v>
      </c>
      <c r="K60" s="23">
        <v>1672.5868232539117</v>
      </c>
      <c r="L60" s="23">
        <v>625.23614313839812</v>
      </c>
      <c r="M60" s="23">
        <v>12371.527206811619</v>
      </c>
      <c r="N60" s="23">
        <v>5997.4141847114288</v>
      </c>
      <c r="O60" s="23">
        <v>6123.3600865264407</v>
      </c>
      <c r="P60" s="23">
        <v>13291.756282587456</v>
      </c>
      <c r="Q60" s="23">
        <v>1008.1226714950153</v>
      </c>
      <c r="R60" s="23">
        <v>4352.35526788685</v>
      </c>
      <c r="S60" s="23">
        <v>3185.5313668744111</v>
      </c>
      <c r="T60" s="23">
        <v>1906.2959988178611</v>
      </c>
      <c r="U60" s="23">
        <v>10777.757990159642</v>
      </c>
      <c r="V60" s="23">
        <v>1096.8814108510467</v>
      </c>
      <c r="W60" s="23">
        <v>1849.5136687992367</v>
      </c>
      <c r="X60" s="23">
        <v>6739.6434260099577</v>
      </c>
      <c r="Y60" s="23">
        <v>1167.8904234607253</v>
      </c>
      <c r="Z60" s="23">
        <v>585.42061856358259</v>
      </c>
      <c r="AA60" s="23">
        <v>1140.1759795373976</v>
      </c>
      <c r="AB60" s="23">
        <v>3411.3848083845096</v>
      </c>
      <c r="AC60" s="23">
        <v>38657.07704926499</v>
      </c>
      <c r="AD60" s="23">
        <v>9115.5430185009081</v>
      </c>
      <c r="AE60" s="23">
        <v>145755.99216195394</v>
      </c>
      <c r="AF60" s="23">
        <v>13242.208356487185</v>
      </c>
      <c r="AG60" s="23">
        <v>21443.248468301819</v>
      </c>
      <c r="AH60" s="23">
        <v>824.04778969038625</v>
      </c>
      <c r="AI60" s="23">
        <v>2175.3714240292079</v>
      </c>
      <c r="AJ60" s="23">
        <v>20302.13707024344</v>
      </c>
      <c r="AK60" s="23">
        <v>850.60115868297385</v>
      </c>
      <c r="AL60" s="23">
        <v>1436.9059451533717</v>
      </c>
      <c r="AM60" s="23">
        <v>7886.0989691127716</v>
      </c>
      <c r="AN60" s="23">
        <v>52810.343439736076</v>
      </c>
      <c r="AO60" s="23">
        <v>2259.1944348713691</v>
      </c>
      <c r="AP60" s="23">
        <v>6323.5106518612965</v>
      </c>
      <c r="AQ60" s="23">
        <v>6646.3796450614836</v>
      </c>
      <c r="AR60" s="23">
        <v>1642.6843047558668</v>
      </c>
      <c r="AS60" s="23">
        <v>2647.8719344508245</v>
      </c>
      <c r="AT60" s="23">
        <v>4084.2527001639482</v>
      </c>
      <c r="AU60" s="23">
        <v>79.244986248131511</v>
      </c>
      <c r="AV60" s="23">
        <v>21.132238443845871</v>
      </c>
      <c r="AW60" s="23">
        <v>28.174115346312334</v>
      </c>
      <c r="AX60" s="23">
        <v>12021.586263547868</v>
      </c>
      <c r="AY60" s="23">
        <v>18237.816614117914</v>
      </c>
      <c r="AZ60" s="23">
        <v>112.7105944189464</v>
      </c>
      <c r="BA60" s="23">
        <v>3389.5431579625433</v>
      </c>
      <c r="BB60" s="23">
        <v>6441.1863302122647</v>
      </c>
      <c r="BC60" s="23">
        <v>7588.2838720242207</v>
      </c>
      <c r="BD60" s="23">
        <v>9832.4324627005153</v>
      </c>
      <c r="BE60" s="23">
        <v>1788.6625920218034</v>
      </c>
      <c r="BF60" s="23">
        <v>240.32187729704597</v>
      </c>
      <c r="BG60" s="23">
        <v>6373.2143776151552</v>
      </c>
      <c r="BH60" s="23">
        <v>44337.878702948117</v>
      </c>
      <c r="BI60" s="23">
        <v>7760.6687813815106</v>
      </c>
      <c r="BJ60" s="23">
        <v>82167.460440908049</v>
      </c>
      <c r="BK60" s="23">
        <v>676.78417479163784</v>
      </c>
      <c r="BL60" s="23">
        <v>8570.4170168234286</v>
      </c>
      <c r="BM60" s="23">
        <v>47286.253630129941</v>
      </c>
      <c r="BN60" s="23">
        <v>40313.873814385355</v>
      </c>
      <c r="BO60" s="23">
        <v>31662.668832031384</v>
      </c>
      <c r="BP60" s="23">
        <v>21592.063631778979</v>
      </c>
      <c r="BQ60" s="23">
        <v>1082.5203543352393</v>
      </c>
      <c r="BR60" s="23">
        <v>1043.5858583322618</v>
      </c>
      <c r="BS60" s="23">
        <v>0</v>
      </c>
      <c r="BT60" s="64">
        <v>801599.69403336162</v>
      </c>
      <c r="BU60" s="23">
        <v>3810173.7772207521</v>
      </c>
      <c r="BV60" s="23">
        <v>0</v>
      </c>
      <c r="BW60" s="23">
        <v>0</v>
      </c>
      <c r="BX60" s="23">
        <v>0</v>
      </c>
      <c r="BY60" s="23">
        <v>92077.719672146486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1097.4303507809545</v>
      </c>
      <c r="CG60" s="23">
        <v>0</v>
      </c>
      <c r="CH60" s="23">
        <v>0</v>
      </c>
      <c r="CI60" s="23">
        <v>0</v>
      </c>
      <c r="CJ60" s="34">
        <f t="shared" si="1"/>
        <v>4704948.6212770417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150463.81725463227</v>
      </c>
      <c r="D61" s="23">
        <v>42544.044080136526</v>
      </c>
      <c r="E61" s="23">
        <v>8288.6732550587531</v>
      </c>
      <c r="F61" s="23">
        <v>8570.6793077532966</v>
      </c>
      <c r="G61" s="23">
        <v>424638.49355602817</v>
      </c>
      <c r="H61" s="23">
        <v>39761.104727275153</v>
      </c>
      <c r="I61" s="23">
        <v>19552.137851494579</v>
      </c>
      <c r="J61" s="23">
        <v>19110.841677489942</v>
      </c>
      <c r="K61" s="23">
        <v>45660.680703731996</v>
      </c>
      <c r="L61" s="23">
        <v>6890.4907485862395</v>
      </c>
      <c r="M61" s="23">
        <v>108812.85829132024</v>
      </c>
      <c r="N61" s="23">
        <v>31511.774081529187</v>
      </c>
      <c r="O61" s="23">
        <v>47647.168657639035</v>
      </c>
      <c r="P61" s="23">
        <v>76553.673008087426</v>
      </c>
      <c r="Q61" s="23">
        <v>22739.147835091586</v>
      </c>
      <c r="R61" s="23">
        <v>62585.490845437198</v>
      </c>
      <c r="S61" s="23">
        <v>47775.986180248001</v>
      </c>
      <c r="T61" s="23">
        <v>45900.226267857586</v>
      </c>
      <c r="U61" s="23">
        <v>136449.15960775677</v>
      </c>
      <c r="V61" s="23">
        <v>12302.092305284377</v>
      </c>
      <c r="W61" s="23">
        <v>22591.801371379261</v>
      </c>
      <c r="X61" s="23">
        <v>56675.659023257424</v>
      </c>
      <c r="Y61" s="23">
        <v>13472.149158353568</v>
      </c>
      <c r="Z61" s="23">
        <v>19483.457282936095</v>
      </c>
      <c r="AA61" s="23">
        <v>30332.576413550258</v>
      </c>
      <c r="AB61" s="23">
        <v>78933.316559002036</v>
      </c>
      <c r="AC61" s="23">
        <v>780630.30729970976</v>
      </c>
      <c r="AD61" s="23">
        <v>110789.858653455</v>
      </c>
      <c r="AE61" s="23">
        <v>799864.38367745129</v>
      </c>
      <c r="AF61" s="23">
        <v>243786.84111407344</v>
      </c>
      <c r="AG61" s="23">
        <v>122618.513706572</v>
      </c>
      <c r="AH61" s="23">
        <v>12523.88322768057</v>
      </c>
      <c r="AI61" s="23">
        <v>22076.06754518679</v>
      </c>
      <c r="AJ61" s="23">
        <v>142725.77676539606</v>
      </c>
      <c r="AK61" s="23">
        <v>14563.698998944297</v>
      </c>
      <c r="AL61" s="23">
        <v>72536.950458750769</v>
      </c>
      <c r="AM61" s="23">
        <v>102752.84353500308</v>
      </c>
      <c r="AN61" s="23">
        <v>53404.804509841873</v>
      </c>
      <c r="AO61" s="23">
        <v>88594.475672639164</v>
      </c>
      <c r="AP61" s="23">
        <v>63867.265133887224</v>
      </c>
      <c r="AQ61" s="23">
        <v>206050.14411518906</v>
      </c>
      <c r="AR61" s="23">
        <v>73242.985867030045</v>
      </c>
      <c r="AS61" s="23">
        <v>67080.719180035012</v>
      </c>
      <c r="AT61" s="23">
        <v>33449.530907136519</v>
      </c>
      <c r="AU61" s="23">
        <v>297923.73648217251</v>
      </c>
      <c r="AV61" s="23">
        <v>22575.465422245306</v>
      </c>
      <c r="AW61" s="23">
        <v>29575.384847432288</v>
      </c>
      <c r="AX61" s="23">
        <v>107867.9879798257</v>
      </c>
      <c r="AY61" s="23">
        <v>145001.86817058193</v>
      </c>
      <c r="AZ61" s="23">
        <v>14336.248705183543</v>
      </c>
      <c r="BA61" s="23">
        <v>15415.837440378666</v>
      </c>
      <c r="BB61" s="23">
        <v>78360.596099837101</v>
      </c>
      <c r="BC61" s="23">
        <v>74445.2314558418</v>
      </c>
      <c r="BD61" s="23">
        <v>158473.04447818364</v>
      </c>
      <c r="BE61" s="23">
        <v>17913.922476169999</v>
      </c>
      <c r="BF61" s="23">
        <v>27479.229181725284</v>
      </c>
      <c r="BG61" s="23">
        <v>188186.8958121755</v>
      </c>
      <c r="BH61" s="23">
        <v>366403.68574399239</v>
      </c>
      <c r="BI61" s="23">
        <v>17519.378538304762</v>
      </c>
      <c r="BJ61" s="23">
        <v>300992.71834465064</v>
      </c>
      <c r="BK61" s="23">
        <v>11369.13570480226</v>
      </c>
      <c r="BL61" s="23">
        <v>252609.01711418276</v>
      </c>
      <c r="BM61" s="23">
        <v>182961.2592185213</v>
      </c>
      <c r="BN61" s="23">
        <v>55067.694633831023</v>
      </c>
      <c r="BO61" s="23">
        <v>62426.913364826403</v>
      </c>
      <c r="BP61" s="23">
        <v>306221.35746410774</v>
      </c>
      <c r="BQ61" s="23">
        <v>13040.012781289213</v>
      </c>
      <c r="BR61" s="23">
        <v>58456.138216932122</v>
      </c>
      <c r="BS61" s="23">
        <v>0</v>
      </c>
      <c r="BT61" s="64">
        <v>7394429.3100960925</v>
      </c>
      <c r="BU61" s="23">
        <v>1016150.8791656434</v>
      </c>
      <c r="BV61" s="23">
        <v>0</v>
      </c>
      <c r="BW61" s="23">
        <v>0</v>
      </c>
      <c r="BX61" s="23">
        <v>438055.97006491874</v>
      </c>
      <c r="BY61" s="23">
        <v>22282.609482977245</v>
      </c>
      <c r="BZ61" s="23">
        <v>0</v>
      </c>
      <c r="CA61" s="23">
        <v>0</v>
      </c>
      <c r="CB61" s="23">
        <v>0</v>
      </c>
      <c r="CC61" s="23">
        <v>0</v>
      </c>
      <c r="CD61" s="23">
        <v>175.73519778519434</v>
      </c>
      <c r="CE61" s="23">
        <v>0</v>
      </c>
      <c r="CF61" s="23">
        <v>64821.802046572855</v>
      </c>
      <c r="CG61" s="23">
        <v>0</v>
      </c>
      <c r="CH61" s="23">
        <v>0</v>
      </c>
      <c r="CI61" s="23">
        <v>214696.03674190663</v>
      </c>
      <c r="CJ61" s="34">
        <f t="shared" si="1"/>
        <v>9150612.3427958973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113759.42687223482</v>
      </c>
      <c r="D62" s="23">
        <v>25842.11246919378</v>
      </c>
      <c r="E62" s="23">
        <v>10589.701040957769</v>
      </c>
      <c r="F62" s="23">
        <v>7069.4128263571529</v>
      </c>
      <c r="G62" s="23">
        <v>91102.901020599165</v>
      </c>
      <c r="H62" s="23">
        <v>12712.563626021401</v>
      </c>
      <c r="I62" s="23">
        <v>7308.683439135023</v>
      </c>
      <c r="J62" s="23">
        <v>16352.901626336983</v>
      </c>
      <c r="K62" s="23">
        <v>11794.996041531349</v>
      </c>
      <c r="L62" s="23">
        <v>34476.202373478387</v>
      </c>
      <c r="M62" s="23">
        <v>31593.798707369126</v>
      </c>
      <c r="N62" s="23">
        <v>66232.21312970476</v>
      </c>
      <c r="O62" s="23">
        <v>24973.034387586271</v>
      </c>
      <c r="P62" s="23">
        <v>30578.283972076766</v>
      </c>
      <c r="Q62" s="23">
        <v>11831.638803183461</v>
      </c>
      <c r="R62" s="23">
        <v>36016.229343049519</v>
      </c>
      <c r="S62" s="23">
        <v>31376.076787273672</v>
      </c>
      <c r="T62" s="23">
        <v>17607.506132725503</v>
      </c>
      <c r="U62" s="23">
        <v>78934.58450421298</v>
      </c>
      <c r="V62" s="23">
        <v>8297.4660605059798</v>
      </c>
      <c r="W62" s="23">
        <v>24182.935721168924</v>
      </c>
      <c r="X62" s="23">
        <v>17085.54264157722</v>
      </c>
      <c r="Y62" s="23">
        <v>10265.156136083016</v>
      </c>
      <c r="Z62" s="23">
        <v>32035.212742808599</v>
      </c>
      <c r="AA62" s="23">
        <v>43486.955664377994</v>
      </c>
      <c r="AB62" s="23">
        <v>68233.891688824922</v>
      </c>
      <c r="AC62" s="23">
        <v>406969.07653538341</v>
      </c>
      <c r="AD62" s="23">
        <v>104622.82792085141</v>
      </c>
      <c r="AE62" s="23">
        <v>529495.17661465984</v>
      </c>
      <c r="AF62" s="23">
        <v>342486.60462811287</v>
      </c>
      <c r="AG62" s="23">
        <v>221865.04765590289</v>
      </c>
      <c r="AH62" s="23">
        <v>20061.483254895746</v>
      </c>
      <c r="AI62" s="23">
        <v>141789.73159530669</v>
      </c>
      <c r="AJ62" s="23">
        <v>208628.78667988797</v>
      </c>
      <c r="AK62" s="23">
        <v>31183.21346206735</v>
      </c>
      <c r="AL62" s="23">
        <v>109647.82058990034</v>
      </c>
      <c r="AM62" s="23">
        <v>50022.153381279459</v>
      </c>
      <c r="AN62" s="23">
        <v>34602.787747692288</v>
      </c>
      <c r="AO62" s="23">
        <v>124109.91342713735</v>
      </c>
      <c r="AP62" s="23">
        <v>105409.33241356995</v>
      </c>
      <c r="AQ62" s="23">
        <v>187697.88359536222</v>
      </c>
      <c r="AR62" s="23">
        <v>318454.54572219943</v>
      </c>
      <c r="AS62" s="23">
        <v>70260.793839297956</v>
      </c>
      <c r="AT62" s="23">
        <v>61125.725719800808</v>
      </c>
      <c r="AU62" s="23">
        <v>3241.430486714798</v>
      </c>
      <c r="AV62" s="23">
        <v>741.68151731873513</v>
      </c>
      <c r="AW62" s="23">
        <v>1366.3923742952809</v>
      </c>
      <c r="AX62" s="23">
        <v>156941.69033156664</v>
      </c>
      <c r="AY62" s="23">
        <v>237264.14882370923</v>
      </c>
      <c r="AZ62" s="23">
        <v>15262.195967999029</v>
      </c>
      <c r="BA62" s="23">
        <v>9376.3004411129059</v>
      </c>
      <c r="BB62" s="23">
        <v>117959.75969331345</v>
      </c>
      <c r="BC62" s="23">
        <v>96376.041938312672</v>
      </c>
      <c r="BD62" s="23">
        <v>277334.53680129186</v>
      </c>
      <c r="BE62" s="23">
        <v>27663.742592678478</v>
      </c>
      <c r="BF62" s="23">
        <v>20167.486399816342</v>
      </c>
      <c r="BG62" s="23">
        <v>187081.71873366716</v>
      </c>
      <c r="BH62" s="23">
        <v>390184.54976696329</v>
      </c>
      <c r="BI62" s="23">
        <v>863.72459797981082</v>
      </c>
      <c r="BJ62" s="23">
        <v>143613.1996657165</v>
      </c>
      <c r="BK62" s="23">
        <v>19472.899909060579</v>
      </c>
      <c r="BL62" s="23">
        <v>66333.176959541859</v>
      </c>
      <c r="BM62" s="23">
        <v>142882.50534656786</v>
      </c>
      <c r="BN62" s="23">
        <v>33738.671755921117</v>
      </c>
      <c r="BO62" s="23">
        <v>39971.050869143452</v>
      </c>
      <c r="BP62" s="23">
        <v>495529.77776757377</v>
      </c>
      <c r="BQ62" s="23">
        <v>10218.558738134765</v>
      </c>
      <c r="BR62" s="23">
        <v>42103.840724028785</v>
      </c>
      <c r="BS62" s="23">
        <v>0</v>
      </c>
      <c r="BT62" s="64">
        <v>6467861.4147441117</v>
      </c>
      <c r="BU62" s="23">
        <v>711146.79585521098</v>
      </c>
      <c r="BV62" s="23">
        <v>0</v>
      </c>
      <c r="BW62" s="23">
        <v>0</v>
      </c>
      <c r="BX62" s="23">
        <v>6143214.9844868574</v>
      </c>
      <c r="BY62" s="23">
        <v>51109568.234838605</v>
      </c>
      <c r="BZ62" s="23">
        <v>83931.754776531088</v>
      </c>
      <c r="CA62" s="23">
        <v>123896.04430020967</v>
      </c>
      <c r="CB62" s="23">
        <v>0</v>
      </c>
      <c r="CC62" s="23">
        <v>0</v>
      </c>
      <c r="CD62" s="23">
        <v>0</v>
      </c>
      <c r="CE62" s="23">
        <v>0</v>
      </c>
      <c r="CF62" s="23">
        <v>522857.14055123314</v>
      </c>
      <c r="CG62" s="23">
        <v>0</v>
      </c>
      <c r="CH62" s="23">
        <v>0</v>
      </c>
      <c r="CI62" s="23">
        <v>390917.11798566463</v>
      </c>
      <c r="CJ62" s="34">
        <f t="shared" si="1"/>
        <v>65553393.48753842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12415.797948427258</v>
      </c>
      <c r="D63" s="23">
        <v>302.38919698228699</v>
      </c>
      <c r="E63" s="23">
        <v>63.228260408201784</v>
      </c>
      <c r="F63" s="23">
        <v>119.97537240896789</v>
      </c>
      <c r="G63" s="23">
        <v>4273.1580890767782</v>
      </c>
      <c r="H63" s="23">
        <v>314.84564788313423</v>
      </c>
      <c r="I63" s="23">
        <v>303.11545161384413</v>
      </c>
      <c r="J63" s="23">
        <v>310.67784362092181</v>
      </c>
      <c r="K63" s="23">
        <v>413.35108826520803</v>
      </c>
      <c r="L63" s="23">
        <v>1969.915451350676</v>
      </c>
      <c r="M63" s="23">
        <v>144.20613379872697</v>
      </c>
      <c r="N63" s="23">
        <v>241.78718095987841</v>
      </c>
      <c r="O63" s="23">
        <v>271.06411474641737</v>
      </c>
      <c r="P63" s="23">
        <v>406.91699158094855</v>
      </c>
      <c r="Q63" s="23">
        <v>194.45160587849273</v>
      </c>
      <c r="R63" s="23">
        <v>1189.8034375363904</v>
      </c>
      <c r="S63" s="23">
        <v>271.64007627182662</v>
      </c>
      <c r="T63" s="23">
        <v>243.56349065914424</v>
      </c>
      <c r="U63" s="23">
        <v>1788.1893450667355</v>
      </c>
      <c r="V63" s="23">
        <v>60.879372949749687</v>
      </c>
      <c r="W63" s="23">
        <v>91.06687767009015</v>
      </c>
      <c r="X63" s="23">
        <v>485.52521731125739</v>
      </c>
      <c r="Y63" s="23">
        <v>184.4860659109481</v>
      </c>
      <c r="Z63" s="23">
        <v>231.6127298763239</v>
      </c>
      <c r="AA63" s="23">
        <v>590.47489609496938</v>
      </c>
      <c r="AB63" s="23">
        <v>5057.3529985864134</v>
      </c>
      <c r="AC63" s="23">
        <v>22524.889149522769</v>
      </c>
      <c r="AD63" s="23">
        <v>16311.110477493734</v>
      </c>
      <c r="AE63" s="23">
        <v>55582.610082732041</v>
      </c>
      <c r="AF63" s="23">
        <v>11871.024729597764</v>
      </c>
      <c r="AG63" s="23">
        <v>50688.56135091668</v>
      </c>
      <c r="AH63" s="23">
        <v>271.33730385588785</v>
      </c>
      <c r="AI63" s="23">
        <v>117.56568256432767</v>
      </c>
      <c r="AJ63" s="23">
        <v>13844.830708923009</v>
      </c>
      <c r="AK63" s="23">
        <v>1619.0097113108914</v>
      </c>
      <c r="AL63" s="23">
        <v>883.57152892175066</v>
      </c>
      <c r="AM63" s="23">
        <v>742.145663743574</v>
      </c>
      <c r="AN63" s="23">
        <v>330.82299985699683</v>
      </c>
      <c r="AO63" s="23">
        <v>6100.9371201205731</v>
      </c>
      <c r="AP63" s="23">
        <v>6611.5627971790418</v>
      </c>
      <c r="AQ63" s="23">
        <v>151.15609671717931</v>
      </c>
      <c r="AR63" s="23">
        <v>639.52373871770703</v>
      </c>
      <c r="AS63" s="23">
        <v>38.359858092665824</v>
      </c>
      <c r="AT63" s="23">
        <v>1190.1260119500873</v>
      </c>
      <c r="AU63" s="23">
        <v>6426.6224409068236</v>
      </c>
      <c r="AV63" s="23">
        <v>593.65297066424114</v>
      </c>
      <c r="AW63" s="23">
        <v>87.429358779669471</v>
      </c>
      <c r="AX63" s="23">
        <v>3451.3769363167789</v>
      </c>
      <c r="AY63" s="23">
        <v>6411.5576304313208</v>
      </c>
      <c r="AZ63" s="23">
        <v>47.538807113733036</v>
      </c>
      <c r="BA63" s="23">
        <v>0</v>
      </c>
      <c r="BB63" s="23">
        <v>1834.2157504174666</v>
      </c>
      <c r="BC63" s="23">
        <v>3931.9672904391082</v>
      </c>
      <c r="BD63" s="23">
        <v>1365.4661158934446</v>
      </c>
      <c r="BE63" s="23">
        <v>628.70435693279444</v>
      </c>
      <c r="BF63" s="23">
        <v>793.57000931470395</v>
      </c>
      <c r="BG63" s="23">
        <v>7742.9802079437977</v>
      </c>
      <c r="BH63" s="23">
        <v>173608.63153392207</v>
      </c>
      <c r="BI63" s="23">
        <v>0</v>
      </c>
      <c r="BJ63" s="23">
        <v>63081.758830169041</v>
      </c>
      <c r="BK63" s="23">
        <v>2652.3344338284519</v>
      </c>
      <c r="BL63" s="23">
        <v>508565.40862017177</v>
      </c>
      <c r="BM63" s="23">
        <v>70964.128014799964</v>
      </c>
      <c r="BN63" s="23">
        <v>1678.5615189441078</v>
      </c>
      <c r="BO63" s="23">
        <v>1425.0531990007523</v>
      </c>
      <c r="BP63" s="23">
        <v>11739.899448393982</v>
      </c>
      <c r="BQ63" s="23">
        <v>837.21223700399207</v>
      </c>
      <c r="BR63" s="23">
        <v>3399.9923710748731</v>
      </c>
      <c r="BS63" s="23">
        <v>0</v>
      </c>
      <c r="BT63" s="64">
        <v>1092726.6819796152</v>
      </c>
      <c r="BU63" s="23">
        <v>646728.15535853698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3012.194509777054</v>
      </c>
      <c r="CG63" s="23">
        <v>0</v>
      </c>
      <c r="CH63" s="23">
        <v>0</v>
      </c>
      <c r="CI63" s="23">
        <v>0</v>
      </c>
      <c r="CJ63" s="34">
        <f t="shared" si="1"/>
        <v>1742467.0318479293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5761.2403500147911</v>
      </c>
      <c r="D64" s="23">
        <v>1841.2852882617321</v>
      </c>
      <c r="E64" s="23">
        <v>664.24410500364058</v>
      </c>
      <c r="F64" s="23">
        <v>596.80970130018272</v>
      </c>
      <c r="G64" s="23">
        <v>7344.5634500513352</v>
      </c>
      <c r="H64" s="23">
        <v>1194.6242580445917</v>
      </c>
      <c r="I64" s="23">
        <v>596.52869303464047</v>
      </c>
      <c r="J64" s="23">
        <v>1230.8501118631814</v>
      </c>
      <c r="K64" s="23">
        <v>824.39739123432184</v>
      </c>
      <c r="L64" s="23">
        <v>3078.6958701330368</v>
      </c>
      <c r="M64" s="23">
        <v>2598.5115653091761</v>
      </c>
      <c r="N64" s="23">
        <v>4510.6730121883375</v>
      </c>
      <c r="O64" s="23">
        <v>1947.9111774315463</v>
      </c>
      <c r="P64" s="23">
        <v>2328.2713143090427</v>
      </c>
      <c r="Q64" s="23">
        <v>877.84313927904327</v>
      </c>
      <c r="R64" s="23">
        <v>2718.7221010547014</v>
      </c>
      <c r="S64" s="23">
        <v>2207.5889519264574</v>
      </c>
      <c r="T64" s="23">
        <v>1210.9486790757587</v>
      </c>
      <c r="U64" s="23">
        <v>5909.7063393906856</v>
      </c>
      <c r="V64" s="23">
        <v>622.85204592588559</v>
      </c>
      <c r="W64" s="23">
        <v>1566.8231899909456</v>
      </c>
      <c r="X64" s="23">
        <v>1441.2503621311075</v>
      </c>
      <c r="Y64" s="23">
        <v>740.35094681756323</v>
      </c>
      <c r="Z64" s="23">
        <v>2784.3563907277403</v>
      </c>
      <c r="AA64" s="23">
        <v>3133.6336681141211</v>
      </c>
      <c r="AB64" s="23">
        <v>3489.1501095769818</v>
      </c>
      <c r="AC64" s="23">
        <v>42977.682559237968</v>
      </c>
      <c r="AD64" s="23">
        <v>7056.2299452510642</v>
      </c>
      <c r="AE64" s="23">
        <v>33789.428219333015</v>
      </c>
      <c r="AF64" s="23">
        <v>17802.55806145697</v>
      </c>
      <c r="AG64" s="23">
        <v>13244.827600295597</v>
      </c>
      <c r="AH64" s="23">
        <v>872.45812774511012</v>
      </c>
      <c r="AI64" s="23">
        <v>1378.8654518000826</v>
      </c>
      <c r="AJ64" s="23">
        <v>16216.904661694331</v>
      </c>
      <c r="AK64" s="23">
        <v>2493.7851236946149</v>
      </c>
      <c r="AL64" s="23">
        <v>5313.4180466435228</v>
      </c>
      <c r="AM64" s="23">
        <v>3351.6746627541615</v>
      </c>
      <c r="AN64" s="23">
        <v>2297.5742543955957</v>
      </c>
      <c r="AO64" s="23">
        <v>6581.5485866686358</v>
      </c>
      <c r="AP64" s="23">
        <v>8448.8971431455102</v>
      </c>
      <c r="AQ64" s="23">
        <v>8317.458891688626</v>
      </c>
      <c r="AR64" s="23">
        <v>12978.010439159278</v>
      </c>
      <c r="AS64" s="23">
        <v>4004.127707051643</v>
      </c>
      <c r="AT64" s="23">
        <v>4329.8870116630287</v>
      </c>
      <c r="AU64" s="23">
        <v>967.7583922234719</v>
      </c>
      <c r="AV64" s="23">
        <v>88.99976805372026</v>
      </c>
      <c r="AW64" s="23">
        <v>161.61932654485466</v>
      </c>
      <c r="AX64" s="23">
        <v>7730.8456302756049</v>
      </c>
      <c r="AY64" s="23">
        <v>17609.139862037762</v>
      </c>
      <c r="AZ64" s="23">
        <v>1351.4123099435305</v>
      </c>
      <c r="BA64" s="23">
        <v>17328.780683130612</v>
      </c>
      <c r="BB64" s="23">
        <v>6543.271178248031</v>
      </c>
      <c r="BC64" s="23">
        <v>4340.0244655498182</v>
      </c>
      <c r="BD64" s="23">
        <v>19401.550843731966</v>
      </c>
      <c r="BE64" s="23">
        <v>1275.9824215700421</v>
      </c>
      <c r="BF64" s="23">
        <v>9121.8685383371067</v>
      </c>
      <c r="BG64" s="23">
        <v>39391.030419983072</v>
      </c>
      <c r="BH64" s="23">
        <v>277674.51412626781</v>
      </c>
      <c r="BI64" s="23">
        <v>1038.737347788129</v>
      </c>
      <c r="BJ64" s="23">
        <v>109430.21634865504</v>
      </c>
      <c r="BK64" s="23">
        <v>1058.6548297406614</v>
      </c>
      <c r="BL64" s="23">
        <v>131152.72048248188</v>
      </c>
      <c r="BM64" s="23">
        <v>114557.28955205106</v>
      </c>
      <c r="BN64" s="23">
        <v>17686.376687263535</v>
      </c>
      <c r="BO64" s="23">
        <v>20422.869897420962</v>
      </c>
      <c r="BP64" s="23">
        <v>221490.64780759224</v>
      </c>
      <c r="BQ64" s="23">
        <v>884.81793021477074</v>
      </c>
      <c r="BR64" s="23">
        <v>2277.3512114424707</v>
      </c>
      <c r="BS64" s="23">
        <v>0</v>
      </c>
      <c r="BT64" s="64">
        <v>1275663.6487664175</v>
      </c>
      <c r="BU64" s="23">
        <v>1258314.8740206882</v>
      </c>
      <c r="BV64" s="23">
        <v>2858434.1604830935</v>
      </c>
      <c r="BW64" s="23">
        <v>0</v>
      </c>
      <c r="BX64" s="23">
        <v>40713097.010353856</v>
      </c>
      <c r="BY64" s="23">
        <v>1869689.4099653084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1807985.7897721345</v>
      </c>
      <c r="CG64" s="23">
        <v>0</v>
      </c>
      <c r="CH64" s="23">
        <v>0</v>
      </c>
      <c r="CI64" s="23">
        <v>69002.799627079614</v>
      </c>
      <c r="CJ64" s="34">
        <f t="shared" si="1"/>
        <v>49852187.692988582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506.79717383690939</v>
      </c>
      <c r="D65" s="23">
        <v>341.7713732955732</v>
      </c>
      <c r="E65" s="23">
        <v>61.594448150770233</v>
      </c>
      <c r="F65" s="23">
        <v>252.37511620679322</v>
      </c>
      <c r="G65" s="23">
        <v>5647.9665220078359</v>
      </c>
      <c r="H65" s="23">
        <v>839.16191706152813</v>
      </c>
      <c r="I65" s="23">
        <v>141.21978473532067</v>
      </c>
      <c r="J65" s="23">
        <v>578.27138106912014</v>
      </c>
      <c r="K65" s="23">
        <v>581.30084098541454</v>
      </c>
      <c r="L65" s="23">
        <v>104.29626964343362</v>
      </c>
      <c r="M65" s="23">
        <v>980.85183817655036</v>
      </c>
      <c r="N65" s="23">
        <v>850.93618266890337</v>
      </c>
      <c r="O65" s="23">
        <v>1178.8341446016557</v>
      </c>
      <c r="P65" s="23">
        <v>682.15072384391328</v>
      </c>
      <c r="Q65" s="23">
        <v>533.44689842162472</v>
      </c>
      <c r="R65" s="23">
        <v>973.13439390188012</v>
      </c>
      <c r="S65" s="23">
        <v>1105.3126473806346</v>
      </c>
      <c r="T65" s="23">
        <v>483.67116633209002</v>
      </c>
      <c r="U65" s="23">
        <v>2009.9191605218575</v>
      </c>
      <c r="V65" s="23">
        <v>158.78994834575823</v>
      </c>
      <c r="W65" s="23">
        <v>257.1942504447112</v>
      </c>
      <c r="X65" s="23">
        <v>799.12167578868025</v>
      </c>
      <c r="Y65" s="23">
        <v>325.95159147674178</v>
      </c>
      <c r="Z65" s="23">
        <v>30.526082015496744</v>
      </c>
      <c r="AA65" s="23">
        <v>263.94571205884364</v>
      </c>
      <c r="AB65" s="23">
        <v>595.87223914289052</v>
      </c>
      <c r="AC65" s="23">
        <v>7119.1374360294039</v>
      </c>
      <c r="AD65" s="23">
        <v>1055.0185710898991</v>
      </c>
      <c r="AE65" s="23">
        <v>1701.9451150725156</v>
      </c>
      <c r="AF65" s="23">
        <v>1707.1687065124486</v>
      </c>
      <c r="AG65" s="23">
        <v>1628.5353873657937</v>
      </c>
      <c r="AH65" s="23">
        <v>89.54666415226211</v>
      </c>
      <c r="AI65" s="23">
        <v>392.14661660513889</v>
      </c>
      <c r="AJ65" s="23">
        <v>1538.4041652290969</v>
      </c>
      <c r="AK65" s="23">
        <v>154.25589079550966</v>
      </c>
      <c r="AL65" s="23">
        <v>489.51021612765317</v>
      </c>
      <c r="AM65" s="23">
        <v>966.53200051376348</v>
      </c>
      <c r="AN65" s="23">
        <v>1064.7206847300345</v>
      </c>
      <c r="AO65" s="23">
        <v>568.47321190031778</v>
      </c>
      <c r="AP65" s="23">
        <v>898.86889489871521</v>
      </c>
      <c r="AQ65" s="23">
        <v>9580.9000925588662</v>
      </c>
      <c r="AR65" s="23">
        <v>538.19057196096935</v>
      </c>
      <c r="AS65" s="23">
        <v>329.98560351024196</v>
      </c>
      <c r="AT65" s="23">
        <v>376.37629821507807</v>
      </c>
      <c r="AU65" s="23">
        <v>167.16223980617619</v>
      </c>
      <c r="AV65" s="23">
        <v>210.57674850041488</v>
      </c>
      <c r="AW65" s="23">
        <v>30.864043445324999</v>
      </c>
      <c r="AX65" s="23">
        <v>1188.2591584695385</v>
      </c>
      <c r="AY65" s="23">
        <v>1983.8613778665149</v>
      </c>
      <c r="AZ65" s="23">
        <v>177.08654291390764</v>
      </c>
      <c r="BA65" s="23">
        <v>2008.7877397291629</v>
      </c>
      <c r="BB65" s="23">
        <v>265.00647791586147</v>
      </c>
      <c r="BC65" s="23">
        <v>873.92566908563526</v>
      </c>
      <c r="BD65" s="23">
        <v>2016.3069287602584</v>
      </c>
      <c r="BE65" s="23">
        <v>131.13506726669516</v>
      </c>
      <c r="BF65" s="23">
        <v>113.72093530083717</v>
      </c>
      <c r="BG65" s="23">
        <v>1275.0222909550257</v>
      </c>
      <c r="BH65" s="23">
        <v>18758.020347907252</v>
      </c>
      <c r="BI65" s="23">
        <v>2088.6790181961219</v>
      </c>
      <c r="BJ65" s="23">
        <v>32416.550893144922</v>
      </c>
      <c r="BK65" s="23">
        <v>127.28520341141432</v>
      </c>
      <c r="BL65" s="23">
        <v>3658.8211200932128</v>
      </c>
      <c r="BM65" s="23">
        <v>3526.9315675329731</v>
      </c>
      <c r="BN65" s="23">
        <v>3331.9754553412781</v>
      </c>
      <c r="BO65" s="23">
        <v>2168.4608544656726</v>
      </c>
      <c r="BP65" s="23">
        <v>18532.312925733811</v>
      </c>
      <c r="BQ65" s="23">
        <v>176.28566413469827</v>
      </c>
      <c r="BR65" s="23">
        <v>648.27066111350018</v>
      </c>
      <c r="BS65" s="23">
        <v>0</v>
      </c>
      <c r="BT65" s="64">
        <v>146359.43854047285</v>
      </c>
      <c r="BU65" s="23">
        <v>860922.55895836838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28.123074132646252</v>
      </c>
      <c r="CE65" s="23">
        <v>0</v>
      </c>
      <c r="CF65" s="23">
        <v>1357.9038826826629</v>
      </c>
      <c r="CG65" s="23">
        <v>0</v>
      </c>
      <c r="CH65" s="23">
        <v>0</v>
      </c>
      <c r="CI65" s="23">
        <v>10175.864604208444</v>
      </c>
      <c r="CJ65" s="34">
        <f t="shared" si="1"/>
        <v>1018843.8890598649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33.193148063501432</v>
      </c>
      <c r="D66" s="23">
        <v>4.4678003658629191</v>
      </c>
      <c r="E66" s="23">
        <v>37.37255691964257</v>
      </c>
      <c r="F66" s="23">
        <v>42.703734786117302</v>
      </c>
      <c r="G66" s="23">
        <v>588.61187198595906</v>
      </c>
      <c r="H66" s="23">
        <v>144.34729202257404</v>
      </c>
      <c r="I66" s="23">
        <v>0</v>
      </c>
      <c r="J66" s="23">
        <v>110.08151134657173</v>
      </c>
      <c r="K66" s="23">
        <v>251.69163566138636</v>
      </c>
      <c r="L66" s="23">
        <v>11.067507866476239</v>
      </c>
      <c r="M66" s="23">
        <v>288.883740439485</v>
      </c>
      <c r="N66" s="23">
        <v>203.74634206425151</v>
      </c>
      <c r="O66" s="23">
        <v>226.20637014755837</v>
      </c>
      <c r="P66" s="23">
        <v>104.8133084218754</v>
      </c>
      <c r="Q66" s="23">
        <v>1.7490830082105899</v>
      </c>
      <c r="R66" s="23">
        <v>163.74519309206039</v>
      </c>
      <c r="S66" s="23">
        <v>241.84680038954238</v>
      </c>
      <c r="T66" s="23">
        <v>89.315255596125837</v>
      </c>
      <c r="U66" s="23">
        <v>412.11945054944283</v>
      </c>
      <c r="V66" s="23">
        <v>2.1581174430479836E-6</v>
      </c>
      <c r="W66" s="23">
        <v>66.252063784036451</v>
      </c>
      <c r="X66" s="23">
        <v>268.05019989120234</v>
      </c>
      <c r="Y66" s="23">
        <v>43.296884063375416</v>
      </c>
      <c r="Z66" s="23">
        <v>139.88395557052189</v>
      </c>
      <c r="AA66" s="23">
        <v>0</v>
      </c>
      <c r="AB66" s="23">
        <v>34.491345918416968</v>
      </c>
      <c r="AC66" s="23">
        <v>37006.577744367205</v>
      </c>
      <c r="AD66" s="23">
        <v>0</v>
      </c>
      <c r="AE66" s="23">
        <v>0</v>
      </c>
      <c r="AF66" s="23">
        <v>1017.9927690031278</v>
      </c>
      <c r="AG66" s="23">
        <v>41.057746611702918</v>
      </c>
      <c r="AH66" s="23">
        <v>328.02810760556105</v>
      </c>
      <c r="AI66" s="23">
        <v>17.606308938909148</v>
      </c>
      <c r="AJ66" s="23">
        <v>338.4381607873288</v>
      </c>
      <c r="AK66" s="23">
        <v>15.324575303829043</v>
      </c>
      <c r="AL66" s="23">
        <v>88.552492641771522</v>
      </c>
      <c r="AM66" s="23">
        <v>5031.6619035237991</v>
      </c>
      <c r="AN66" s="23">
        <v>1.2190601452248253</v>
      </c>
      <c r="AO66" s="23">
        <v>107.68597392627184</v>
      </c>
      <c r="AP66" s="23">
        <v>48.095453514519917</v>
      </c>
      <c r="AQ66" s="23">
        <v>66.042060713193024</v>
      </c>
      <c r="AR66" s="23">
        <v>111.19329825654387</v>
      </c>
      <c r="AS66" s="23">
        <v>415.46495404755024</v>
      </c>
      <c r="AT66" s="23">
        <v>0</v>
      </c>
      <c r="AU66" s="23">
        <v>29.997598999623257</v>
      </c>
      <c r="AV66" s="23">
        <v>2.2926838087751777E-6</v>
      </c>
      <c r="AW66" s="23">
        <v>4.0323019447501584E-6</v>
      </c>
      <c r="AX66" s="23">
        <v>5480.9420725206164</v>
      </c>
      <c r="AY66" s="23">
        <v>882.44926309806374</v>
      </c>
      <c r="AZ66" s="23">
        <v>107.98539884154548</v>
      </c>
      <c r="BA66" s="23">
        <v>421.02112431992958</v>
      </c>
      <c r="BB66" s="23">
        <v>100.22466139816542</v>
      </c>
      <c r="BC66" s="23">
        <v>589.8052710893154</v>
      </c>
      <c r="BD66" s="23">
        <v>32.264263379503959</v>
      </c>
      <c r="BE66" s="23">
        <v>50.440200602554654</v>
      </c>
      <c r="BF66" s="23">
        <v>2038.8545994750352</v>
      </c>
      <c r="BG66" s="23">
        <v>8408.5315922230093</v>
      </c>
      <c r="BH66" s="23">
        <v>90393.523823485011</v>
      </c>
      <c r="BI66" s="23">
        <v>84.746430987405532</v>
      </c>
      <c r="BJ66" s="23">
        <v>104137.38242230777</v>
      </c>
      <c r="BK66" s="23">
        <v>34.726100248877863</v>
      </c>
      <c r="BL66" s="23">
        <v>20580.21428459866</v>
      </c>
      <c r="BM66" s="23">
        <v>77600.844991241203</v>
      </c>
      <c r="BN66" s="23">
        <v>1668.1707016406201</v>
      </c>
      <c r="BO66" s="23">
        <v>2584.7283754747141</v>
      </c>
      <c r="BP66" s="23">
        <v>11628.902563312775</v>
      </c>
      <c r="BQ66" s="23">
        <v>63.078314926610808</v>
      </c>
      <c r="BR66" s="23">
        <v>28.288649438758799</v>
      </c>
      <c r="BS66" s="23">
        <v>0</v>
      </c>
      <c r="BT66" s="64">
        <v>375090.00037343352</v>
      </c>
      <c r="BU66" s="23">
        <v>3605595.4911190057</v>
      </c>
      <c r="BV66" s="23">
        <v>0</v>
      </c>
      <c r="BW66" s="23">
        <v>4736586.1275431933</v>
      </c>
      <c r="BX66" s="23">
        <v>31294563.71061055</v>
      </c>
      <c r="BY66" s="23">
        <v>290284.18799383257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254969.89096478917</v>
      </c>
      <c r="CG66" s="23">
        <v>0</v>
      </c>
      <c r="CH66" s="23">
        <v>0</v>
      </c>
      <c r="CI66" s="23">
        <v>6111.1874722481016</v>
      </c>
      <c r="CJ66" s="34">
        <f t="shared" si="1"/>
        <v>40563200.596077055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-6.3184919605364822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13.809062378145471</v>
      </c>
      <c r="Y67" s="23">
        <v>0</v>
      </c>
      <c r="Z67" s="23">
        <v>0</v>
      </c>
      <c r="AA67" s="23">
        <v>0</v>
      </c>
      <c r="AB67" s="23">
        <v>0</v>
      </c>
      <c r="AC67" s="23">
        <v>25775.933958837359</v>
      </c>
      <c r="AD67" s="23">
        <v>0</v>
      </c>
      <c r="AE67" s="23">
        <v>0</v>
      </c>
      <c r="AF67" s="23">
        <v>0</v>
      </c>
      <c r="AG67" s="23">
        <v>0</v>
      </c>
      <c r="AH67" s="23">
        <v>385.01357982011359</v>
      </c>
      <c r="AI67" s="23">
        <v>0</v>
      </c>
      <c r="AJ67" s="23">
        <v>68.103629256536024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52.846222989357976</v>
      </c>
      <c r="AV67" s="23">
        <v>0</v>
      </c>
      <c r="AW67" s="23">
        <v>0</v>
      </c>
      <c r="AX67" s="23">
        <v>785.68045873260962</v>
      </c>
      <c r="AY67" s="23">
        <v>2605.9338533947844</v>
      </c>
      <c r="AZ67" s="23">
        <v>0</v>
      </c>
      <c r="BA67" s="23">
        <v>1855.9917019344743</v>
      </c>
      <c r="BB67" s="23">
        <v>0</v>
      </c>
      <c r="BC67" s="23">
        <v>1513.2466278856275</v>
      </c>
      <c r="BD67" s="23">
        <v>0</v>
      </c>
      <c r="BE67" s="23">
        <v>221.45667051813595</v>
      </c>
      <c r="BF67" s="23">
        <v>11568.749625171158</v>
      </c>
      <c r="BG67" s="23">
        <v>37230.089875884987</v>
      </c>
      <c r="BH67" s="23">
        <v>261251.28313076013</v>
      </c>
      <c r="BI67" s="23">
        <v>0</v>
      </c>
      <c r="BJ67" s="23">
        <v>134823.93438398492</v>
      </c>
      <c r="BK67" s="23">
        <v>0</v>
      </c>
      <c r="BL67" s="23">
        <v>11772.515554488928</v>
      </c>
      <c r="BM67" s="23">
        <v>193753.15503521764</v>
      </c>
      <c r="BN67" s="23">
        <v>7306.9768074412787</v>
      </c>
      <c r="BO67" s="23">
        <v>12073.216399850611</v>
      </c>
      <c r="BP67" s="23">
        <v>34573.019116625444</v>
      </c>
      <c r="BQ67" s="23">
        <v>0</v>
      </c>
      <c r="BR67" s="23">
        <v>0</v>
      </c>
      <c r="BS67" s="23">
        <v>0</v>
      </c>
      <c r="BT67" s="64">
        <v>737624.63720321166</v>
      </c>
      <c r="BU67" s="23">
        <v>5506659.1132638128</v>
      </c>
      <c r="BV67" s="23">
        <v>1556920.9524736076</v>
      </c>
      <c r="BW67" s="23">
        <v>0</v>
      </c>
      <c r="BX67" s="23">
        <v>36827580.751309179</v>
      </c>
      <c r="BY67" s="23">
        <v>1166854.9199003312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274.29720561415189</v>
      </c>
      <c r="CG67" s="23">
        <v>0</v>
      </c>
      <c r="CH67" s="23">
        <v>0</v>
      </c>
      <c r="CI67" s="23">
        <v>0</v>
      </c>
      <c r="CJ67" s="34">
        <f t="shared" si="1"/>
        <v>45795914.671355754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312.4134451607211</v>
      </c>
      <c r="D68" s="23">
        <v>3740.1935181612616</v>
      </c>
      <c r="E68" s="23">
        <v>355.84484311170587</v>
      </c>
      <c r="F68" s="23">
        <v>86.856888092886351</v>
      </c>
      <c r="G68" s="23">
        <v>1194.3137752470757</v>
      </c>
      <c r="H68" s="23">
        <v>775.02890246032314</v>
      </c>
      <c r="I68" s="23">
        <v>23.852146456367173</v>
      </c>
      <c r="J68" s="23">
        <v>344.59000197040962</v>
      </c>
      <c r="K68" s="23">
        <v>1326.5376288126542</v>
      </c>
      <c r="L68" s="23">
        <v>30.213419927729163</v>
      </c>
      <c r="M68" s="23">
        <v>887.00208408970639</v>
      </c>
      <c r="N68" s="23">
        <v>796.51159685225014</v>
      </c>
      <c r="O68" s="23">
        <v>484.46461711417572</v>
      </c>
      <c r="P68" s="23">
        <v>338.43467909925494</v>
      </c>
      <c r="Q68" s="23">
        <v>104.60248727622424</v>
      </c>
      <c r="R68" s="23">
        <v>285.56057932719045</v>
      </c>
      <c r="S68" s="23">
        <v>350.61776747471504</v>
      </c>
      <c r="T68" s="23">
        <v>171.39089137411128</v>
      </c>
      <c r="U68" s="23">
        <v>904.3707132892456</v>
      </c>
      <c r="V68" s="23">
        <v>110.4712454711656</v>
      </c>
      <c r="W68" s="23">
        <v>156.37167162114463</v>
      </c>
      <c r="X68" s="23">
        <v>5011.7610477908038</v>
      </c>
      <c r="Y68" s="23">
        <v>87.395044033355148</v>
      </c>
      <c r="Z68" s="23">
        <v>692.24873465812755</v>
      </c>
      <c r="AA68" s="23">
        <v>49.899619937359638</v>
      </c>
      <c r="AB68" s="23">
        <v>148.43240798305482</v>
      </c>
      <c r="AC68" s="23">
        <v>7511.4491871355376</v>
      </c>
      <c r="AD68" s="23">
        <v>619.8327138367406</v>
      </c>
      <c r="AE68" s="23">
        <v>2535.3353984780938</v>
      </c>
      <c r="AF68" s="23">
        <v>754.29197494815037</v>
      </c>
      <c r="AG68" s="23">
        <v>331.64052745555682</v>
      </c>
      <c r="AH68" s="23">
        <v>43.555702143533786</v>
      </c>
      <c r="AI68" s="23">
        <v>31.855595101885406</v>
      </c>
      <c r="AJ68" s="23">
        <v>338.12096657318614</v>
      </c>
      <c r="AK68" s="23">
        <v>12.515228960878634</v>
      </c>
      <c r="AL68" s="23">
        <v>4917.3355042965786</v>
      </c>
      <c r="AM68" s="23">
        <v>178857.30110984074</v>
      </c>
      <c r="AN68" s="23">
        <v>67998.767715342983</v>
      </c>
      <c r="AO68" s="23">
        <v>71.531388647364949</v>
      </c>
      <c r="AP68" s="23">
        <v>687.75198014561079</v>
      </c>
      <c r="AQ68" s="23">
        <v>246.01672239880921</v>
      </c>
      <c r="AR68" s="23">
        <v>151.09914742274273</v>
      </c>
      <c r="AS68" s="23">
        <v>956.64878933876571</v>
      </c>
      <c r="AT68" s="23">
        <v>782.44418936596458</v>
      </c>
      <c r="AU68" s="23">
        <v>75.271199191809941</v>
      </c>
      <c r="AV68" s="23">
        <v>18.026917839476276</v>
      </c>
      <c r="AW68" s="23">
        <v>34.091562265946251</v>
      </c>
      <c r="AX68" s="23">
        <v>1697.0161609655004</v>
      </c>
      <c r="AY68" s="23">
        <v>1378.0679862245765</v>
      </c>
      <c r="AZ68" s="23">
        <v>950.99015803941188</v>
      </c>
      <c r="BA68" s="23">
        <v>2698.4884332423076</v>
      </c>
      <c r="BB68" s="23">
        <v>430.13105875769185</v>
      </c>
      <c r="BC68" s="23">
        <v>3486.9055527589176</v>
      </c>
      <c r="BD68" s="23">
        <v>3225.9923186796841</v>
      </c>
      <c r="BE68" s="23">
        <v>354.12063808043922</v>
      </c>
      <c r="BF68" s="23">
        <v>9.0222499164964969</v>
      </c>
      <c r="BG68" s="23">
        <v>5231.2980540461076</v>
      </c>
      <c r="BH68" s="23">
        <v>52271.037667892582</v>
      </c>
      <c r="BI68" s="23">
        <v>1405.5099701786291</v>
      </c>
      <c r="BJ68" s="23">
        <v>98756.063584263451</v>
      </c>
      <c r="BK68" s="23">
        <v>10.929472532696201</v>
      </c>
      <c r="BL68" s="23">
        <v>13596.775932266137</v>
      </c>
      <c r="BM68" s="23">
        <v>29785.894038553615</v>
      </c>
      <c r="BN68" s="23">
        <v>261118.03387653752</v>
      </c>
      <c r="BO68" s="23">
        <v>26379.892153243673</v>
      </c>
      <c r="BP68" s="23">
        <v>6412.0448930853663</v>
      </c>
      <c r="BQ68" s="23">
        <v>33.382827511699553</v>
      </c>
      <c r="BR68" s="23">
        <v>123.09252231134066</v>
      </c>
      <c r="BS68" s="23">
        <v>0</v>
      </c>
      <c r="BT68" s="64">
        <v>795098.95282661158</v>
      </c>
      <c r="BU68" s="23">
        <v>2572476.3319772729</v>
      </c>
      <c r="BV68" s="23">
        <v>305917.70741886774</v>
      </c>
      <c r="BW68" s="23">
        <v>0</v>
      </c>
      <c r="BX68" s="23">
        <v>3428666.8425648324</v>
      </c>
      <c r="BY68" s="23">
        <v>550507.34185316053</v>
      </c>
      <c r="BZ68" s="23">
        <v>0</v>
      </c>
      <c r="CA68" s="23">
        <v>0</v>
      </c>
      <c r="CB68" s="23">
        <v>0</v>
      </c>
      <c r="CC68" s="23">
        <v>0</v>
      </c>
      <c r="CD68" s="23">
        <v>1908.3105092277283</v>
      </c>
      <c r="CE68" s="23">
        <v>0</v>
      </c>
      <c r="CF68" s="23">
        <v>1024232.3602696718</v>
      </c>
      <c r="CG68" s="23">
        <v>283286.98618147406</v>
      </c>
      <c r="CH68" s="23">
        <v>-987.93016678689264</v>
      </c>
      <c r="CI68" s="23">
        <v>94200.610387532521</v>
      </c>
      <c r="CJ68" s="34">
        <f t="shared" si="1"/>
        <v>9055307.5138218645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459.93434744234656</v>
      </c>
      <c r="D69" s="23">
        <v>102.62132297610745</v>
      </c>
      <c r="E69" s="23">
        <v>6035.8421659175283</v>
      </c>
      <c r="F69" s="23">
        <v>138.1269103590069</v>
      </c>
      <c r="G69" s="23">
        <v>1737.5939581396728</v>
      </c>
      <c r="H69" s="23">
        <v>522.13217265184755</v>
      </c>
      <c r="I69" s="23">
        <v>65.22628523517389</v>
      </c>
      <c r="J69" s="23">
        <v>604.58488711716439</v>
      </c>
      <c r="K69" s="23">
        <v>1943.4773476263777</v>
      </c>
      <c r="L69" s="23">
        <v>48.172368915500691</v>
      </c>
      <c r="M69" s="23">
        <v>1436.8832528773946</v>
      </c>
      <c r="N69" s="23">
        <v>1184.9213854894333</v>
      </c>
      <c r="O69" s="23">
        <v>945.93838128638299</v>
      </c>
      <c r="P69" s="23">
        <v>617.35217004986407</v>
      </c>
      <c r="Q69" s="23">
        <v>164.10893546307801</v>
      </c>
      <c r="R69" s="23">
        <v>594.15592216024004</v>
      </c>
      <c r="S69" s="23">
        <v>645.71070387665702</v>
      </c>
      <c r="T69" s="23">
        <v>320.55843483559056</v>
      </c>
      <c r="U69" s="23">
        <v>1557.5104688975048</v>
      </c>
      <c r="V69" s="23">
        <v>167.41946952399462</v>
      </c>
      <c r="W69" s="23">
        <v>221.85364817772782</v>
      </c>
      <c r="X69" s="23">
        <v>12284.265901280367</v>
      </c>
      <c r="Y69" s="23">
        <v>154.8301193579004</v>
      </c>
      <c r="Z69" s="23">
        <v>964.03888737044235</v>
      </c>
      <c r="AA69" s="23">
        <v>72.18911023444474</v>
      </c>
      <c r="AB69" s="23">
        <v>221.19314380945792</v>
      </c>
      <c r="AC69" s="23">
        <v>587.18919545202777</v>
      </c>
      <c r="AD69" s="23">
        <v>1011.3960122031731</v>
      </c>
      <c r="AE69" s="23">
        <v>9943.0474517204275</v>
      </c>
      <c r="AF69" s="23">
        <v>1667.2906111898128</v>
      </c>
      <c r="AG69" s="23">
        <v>471.44272359762556</v>
      </c>
      <c r="AH69" s="23">
        <v>3715.5520564747521</v>
      </c>
      <c r="AI69" s="23">
        <v>31.546865337761808</v>
      </c>
      <c r="AJ69" s="23">
        <v>972.49746468294745</v>
      </c>
      <c r="AK69" s="23">
        <v>18.12252883040906</v>
      </c>
      <c r="AL69" s="23">
        <v>216.07296556905115</v>
      </c>
      <c r="AM69" s="23">
        <v>953.5478654108249</v>
      </c>
      <c r="AN69" s="23">
        <v>17619.898080546278</v>
      </c>
      <c r="AO69" s="23">
        <v>102.30648672464935</v>
      </c>
      <c r="AP69" s="23">
        <v>10102.639141776312</v>
      </c>
      <c r="AQ69" s="23">
        <v>1010.5758201779068</v>
      </c>
      <c r="AR69" s="23">
        <v>208.70677200772425</v>
      </c>
      <c r="AS69" s="23">
        <v>991.83672678929645</v>
      </c>
      <c r="AT69" s="23">
        <v>1045.7554889939713</v>
      </c>
      <c r="AU69" s="23">
        <v>575.02859513135854</v>
      </c>
      <c r="AV69" s="23">
        <v>24.230581696678794</v>
      </c>
      <c r="AW69" s="23">
        <v>50.632526074438886</v>
      </c>
      <c r="AX69" s="23">
        <v>14048.501337314947</v>
      </c>
      <c r="AY69" s="23">
        <v>28437.93548925233</v>
      </c>
      <c r="AZ69" s="23">
        <v>315.75688900778482</v>
      </c>
      <c r="BA69" s="23">
        <v>717.82489699917903</v>
      </c>
      <c r="BB69" s="23">
        <v>499.70364527271153</v>
      </c>
      <c r="BC69" s="23">
        <v>2057.7915840712767</v>
      </c>
      <c r="BD69" s="23">
        <v>22001.543818923947</v>
      </c>
      <c r="BE69" s="23">
        <v>553.86778555852527</v>
      </c>
      <c r="BF69" s="23">
        <v>8.5896698296263594</v>
      </c>
      <c r="BG69" s="23">
        <v>6893.7302068393037</v>
      </c>
      <c r="BH69" s="23">
        <v>11329.964145849515</v>
      </c>
      <c r="BI69" s="23">
        <v>8087.2662461624068</v>
      </c>
      <c r="BJ69" s="23">
        <v>20426.771386591547</v>
      </c>
      <c r="BK69" s="23">
        <v>17.34788690801031</v>
      </c>
      <c r="BL69" s="23">
        <v>4411.4392922849538</v>
      </c>
      <c r="BM69" s="23">
        <v>24780.783186619792</v>
      </c>
      <c r="BN69" s="23">
        <v>17254.334071708774</v>
      </c>
      <c r="BO69" s="23">
        <v>19503.828474973594</v>
      </c>
      <c r="BP69" s="23">
        <v>60646.53558236872</v>
      </c>
      <c r="BQ69" s="23">
        <v>51.13071647095154</v>
      </c>
      <c r="BR69" s="23">
        <v>199.49902925206877</v>
      </c>
      <c r="BS69" s="23">
        <v>0</v>
      </c>
      <c r="BT69" s="64">
        <v>326774.10300371854</v>
      </c>
      <c r="BU69" s="23">
        <v>1553226.6405138855</v>
      </c>
      <c r="BV69" s="23">
        <v>1091573.4030860225</v>
      </c>
      <c r="BW69" s="23">
        <v>0</v>
      </c>
      <c r="BX69" s="23">
        <v>1101907.3498951942</v>
      </c>
      <c r="BY69" s="23">
        <v>32.631385379797649</v>
      </c>
      <c r="BZ69" s="23">
        <v>0</v>
      </c>
      <c r="CA69" s="23">
        <v>0</v>
      </c>
      <c r="CB69" s="23">
        <v>0</v>
      </c>
      <c r="CC69" s="23">
        <v>0</v>
      </c>
      <c r="CD69" s="23">
        <v>828.24643574025254</v>
      </c>
      <c r="CE69" s="23">
        <v>0</v>
      </c>
      <c r="CF69" s="23">
        <v>1990.9282993043137</v>
      </c>
      <c r="CG69" s="23">
        <v>0</v>
      </c>
      <c r="CH69" s="23">
        <v>0</v>
      </c>
      <c r="CI69" s="23">
        <v>48975.722955668025</v>
      </c>
      <c r="CJ69" s="34">
        <f t="shared" ref="CJ69:CJ73" si="2">SUM(BT69:CI69)</f>
        <v>4125309.0255749128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72729.278130687453</v>
      </c>
      <c r="D70" s="23">
        <v>31384.670010910308</v>
      </c>
      <c r="E70" s="23">
        <v>14937.190627735054</v>
      </c>
      <c r="F70" s="23">
        <v>11296.862668199063</v>
      </c>
      <c r="G70" s="23">
        <v>133022.38832312543</v>
      </c>
      <c r="H70" s="23">
        <v>36619.443035567201</v>
      </c>
      <c r="I70" s="23">
        <v>13195.56666070933</v>
      </c>
      <c r="J70" s="23">
        <v>50304.913869795695</v>
      </c>
      <c r="K70" s="23">
        <v>39692.905232676982</v>
      </c>
      <c r="L70" s="23">
        <v>3719.8967896861764</v>
      </c>
      <c r="M70" s="23">
        <v>17722.835959094678</v>
      </c>
      <c r="N70" s="23">
        <v>11266.48807181932</v>
      </c>
      <c r="O70" s="23">
        <v>30636.645259095818</v>
      </c>
      <c r="P70" s="23">
        <v>56251.856800153226</v>
      </c>
      <c r="Q70" s="23">
        <v>34421.6659977042</v>
      </c>
      <c r="R70" s="23">
        <v>61825.089941499544</v>
      </c>
      <c r="S70" s="23">
        <v>60471.596360045674</v>
      </c>
      <c r="T70" s="23">
        <v>27520.938066633476</v>
      </c>
      <c r="U70" s="23">
        <v>100203.80907751841</v>
      </c>
      <c r="V70" s="23">
        <v>15696.254689274501</v>
      </c>
      <c r="W70" s="23">
        <v>32178.638466798631</v>
      </c>
      <c r="X70" s="23">
        <v>87840.290612702433</v>
      </c>
      <c r="Y70" s="23">
        <v>15902.554587586646</v>
      </c>
      <c r="Z70" s="23">
        <v>21076.592382428291</v>
      </c>
      <c r="AA70" s="23">
        <v>20641.603213632337</v>
      </c>
      <c r="AB70" s="23">
        <v>46015.134275260665</v>
      </c>
      <c r="AC70" s="23">
        <v>164296.92737872517</v>
      </c>
      <c r="AD70" s="23">
        <v>77139.036972017086</v>
      </c>
      <c r="AE70" s="23">
        <v>326460.95224008441</v>
      </c>
      <c r="AF70" s="23">
        <v>267518.17759126716</v>
      </c>
      <c r="AG70" s="23">
        <v>292270.05933795118</v>
      </c>
      <c r="AH70" s="23">
        <v>21853.354000231244</v>
      </c>
      <c r="AI70" s="23">
        <v>43231.355768632056</v>
      </c>
      <c r="AJ70" s="23">
        <v>207165.8405311066</v>
      </c>
      <c r="AK70" s="23">
        <v>21541.047999469873</v>
      </c>
      <c r="AL70" s="23">
        <v>49330.343158003532</v>
      </c>
      <c r="AM70" s="23">
        <v>101883.25632753203</v>
      </c>
      <c r="AN70" s="23">
        <v>18287.338454174649</v>
      </c>
      <c r="AO70" s="23">
        <v>70492.706346992491</v>
      </c>
      <c r="AP70" s="23">
        <v>56742.032949039174</v>
      </c>
      <c r="AQ70" s="23">
        <v>118200.16394842821</v>
      </c>
      <c r="AR70" s="23">
        <v>291334.54789223912</v>
      </c>
      <c r="AS70" s="23">
        <v>46277.378646234152</v>
      </c>
      <c r="AT70" s="23">
        <v>35726.545839233142</v>
      </c>
      <c r="AU70" s="23">
        <v>17842.465535705993</v>
      </c>
      <c r="AV70" s="23">
        <v>5873.5362297293686</v>
      </c>
      <c r="AW70" s="23">
        <v>20063.958380427022</v>
      </c>
      <c r="AX70" s="23">
        <v>109217.83780905539</v>
      </c>
      <c r="AY70" s="23">
        <v>167259.52096289035</v>
      </c>
      <c r="AZ70" s="23">
        <v>14167.17646800124</v>
      </c>
      <c r="BA70" s="23">
        <v>7.3244740624861464</v>
      </c>
      <c r="BB70" s="23">
        <v>80582.721154647661</v>
      </c>
      <c r="BC70" s="23">
        <v>62923.61249048038</v>
      </c>
      <c r="BD70" s="23">
        <v>163284.8486942047</v>
      </c>
      <c r="BE70" s="23">
        <v>17416.527146327582</v>
      </c>
      <c r="BF70" s="23">
        <v>10050.963765419356</v>
      </c>
      <c r="BG70" s="23">
        <v>138240.98191396272</v>
      </c>
      <c r="BH70" s="23">
        <v>22817.75566933662</v>
      </c>
      <c r="BI70" s="23">
        <v>3665.7903784005393</v>
      </c>
      <c r="BJ70" s="23">
        <v>159.67729746722151</v>
      </c>
      <c r="BK70" s="23">
        <v>8910.8898769619173</v>
      </c>
      <c r="BL70" s="23">
        <v>39151.890548871233</v>
      </c>
      <c r="BM70" s="23">
        <v>7614.1184965312086</v>
      </c>
      <c r="BN70" s="23">
        <v>9457.2166372207466</v>
      </c>
      <c r="BO70" s="23">
        <v>10826.14777327859</v>
      </c>
      <c r="BP70" s="23">
        <v>67161.996498837238</v>
      </c>
      <c r="BQ70" s="23">
        <v>16830.350315184602</v>
      </c>
      <c r="BR70" s="23">
        <v>41130.636306441302</v>
      </c>
      <c r="BS70" s="23">
        <v>0</v>
      </c>
      <c r="BT70" s="64">
        <v>4290984.1193151483</v>
      </c>
      <c r="BU70" s="23">
        <v>1257788.7611244456</v>
      </c>
      <c r="BV70" s="23">
        <v>4870938.4114762815</v>
      </c>
      <c r="BW70" s="23">
        <v>0</v>
      </c>
      <c r="BX70" s="23">
        <v>7.3133639543363431</v>
      </c>
      <c r="BY70" s="23">
        <v>2568732.5986169605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14528.239054969581</v>
      </c>
      <c r="CG70" s="23">
        <v>0</v>
      </c>
      <c r="CH70" s="23">
        <v>0</v>
      </c>
      <c r="CI70" s="23">
        <v>51173.831285978908</v>
      </c>
      <c r="CJ70" s="34">
        <f t="shared" si="2"/>
        <v>13054153.274237741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45572.211731224001</v>
      </c>
      <c r="D71" s="23">
        <v>6646.4133785660679</v>
      </c>
      <c r="E71" s="23">
        <v>6858.6075624887408</v>
      </c>
      <c r="F71" s="23">
        <v>15682.943587540878</v>
      </c>
      <c r="G71" s="23">
        <v>88216.736778106424</v>
      </c>
      <c r="H71" s="23">
        <v>13930.99339247516</v>
      </c>
      <c r="I71" s="23">
        <v>13762.418970854791</v>
      </c>
      <c r="J71" s="23">
        <v>10745.154556282392</v>
      </c>
      <c r="K71" s="23">
        <v>25368.024113792886</v>
      </c>
      <c r="L71" s="23">
        <v>16211.660437459042</v>
      </c>
      <c r="M71" s="23">
        <v>16144.992165017762</v>
      </c>
      <c r="N71" s="23">
        <v>7141.4802179214339</v>
      </c>
      <c r="O71" s="23">
        <v>16382.286583555833</v>
      </c>
      <c r="P71" s="23">
        <v>24999.547067544954</v>
      </c>
      <c r="Q71" s="23">
        <v>14164.309616440207</v>
      </c>
      <c r="R71" s="23">
        <v>27495.338053555839</v>
      </c>
      <c r="S71" s="23">
        <v>9989.1759573939453</v>
      </c>
      <c r="T71" s="23">
        <v>12049.520969400419</v>
      </c>
      <c r="U71" s="23">
        <v>32428.226742151135</v>
      </c>
      <c r="V71" s="23">
        <v>7590.5600385724447</v>
      </c>
      <c r="W71" s="23">
        <v>7264.7103238282634</v>
      </c>
      <c r="X71" s="23">
        <v>18946.884401862899</v>
      </c>
      <c r="Y71" s="23">
        <v>5024.8249822455837</v>
      </c>
      <c r="Z71" s="23">
        <v>27892.562590242749</v>
      </c>
      <c r="AA71" s="23">
        <v>1748.5332626102406</v>
      </c>
      <c r="AB71" s="23">
        <v>6959.808710003801</v>
      </c>
      <c r="AC71" s="23">
        <v>67617.558920649317</v>
      </c>
      <c r="AD71" s="23">
        <v>57304.402974237251</v>
      </c>
      <c r="AE71" s="23">
        <v>63824.350901781967</v>
      </c>
      <c r="AF71" s="23">
        <v>30564.437518205505</v>
      </c>
      <c r="AG71" s="23">
        <v>201224.65015651603</v>
      </c>
      <c r="AH71" s="23">
        <v>5199.8025029278133</v>
      </c>
      <c r="AI71" s="23">
        <v>5909.5418211792748</v>
      </c>
      <c r="AJ71" s="23">
        <v>35262.081633481474</v>
      </c>
      <c r="AK71" s="23">
        <v>416.36498859050147</v>
      </c>
      <c r="AL71" s="23">
        <v>55818.199564770592</v>
      </c>
      <c r="AM71" s="23">
        <v>17102.886439613227</v>
      </c>
      <c r="AN71" s="23">
        <v>3458.0694346391001</v>
      </c>
      <c r="AO71" s="23">
        <v>1474.033579630028</v>
      </c>
      <c r="AP71" s="23">
        <v>14219.065773651771</v>
      </c>
      <c r="AQ71" s="23">
        <v>15172.20711174558</v>
      </c>
      <c r="AR71" s="23">
        <v>6379.7908650055724</v>
      </c>
      <c r="AS71" s="23">
        <v>7358.5755643697712</v>
      </c>
      <c r="AT71" s="23">
        <v>6786.0345186256855</v>
      </c>
      <c r="AU71" s="23">
        <v>4714.2566768691586</v>
      </c>
      <c r="AV71" s="23">
        <v>450.63203869662294</v>
      </c>
      <c r="AW71" s="23">
        <v>589.50609182156347</v>
      </c>
      <c r="AX71" s="23">
        <v>24835.073208338225</v>
      </c>
      <c r="AY71" s="23">
        <v>33339.01368805737</v>
      </c>
      <c r="AZ71" s="23">
        <v>1459.9350386189972</v>
      </c>
      <c r="BA71" s="23">
        <v>4825.2487774747224</v>
      </c>
      <c r="BB71" s="23">
        <v>17878.587543505204</v>
      </c>
      <c r="BC71" s="23">
        <v>4459.6362381849913</v>
      </c>
      <c r="BD71" s="23">
        <v>36943.139381043933</v>
      </c>
      <c r="BE71" s="23">
        <v>200.61427098759691</v>
      </c>
      <c r="BF71" s="23">
        <v>1468.5545393305076</v>
      </c>
      <c r="BG71" s="23">
        <v>23040.664252432995</v>
      </c>
      <c r="BH71" s="23">
        <v>97186.601658789994</v>
      </c>
      <c r="BI71" s="23">
        <v>1560.2720303963379</v>
      </c>
      <c r="BJ71" s="23">
        <v>66022.793235360252</v>
      </c>
      <c r="BK71" s="23">
        <v>1700.6697901253476</v>
      </c>
      <c r="BL71" s="23">
        <v>66199.366268432132</v>
      </c>
      <c r="BM71" s="23">
        <v>47347.73469880395</v>
      </c>
      <c r="BN71" s="23">
        <v>8497.2829131076196</v>
      </c>
      <c r="BO71" s="23">
        <v>5460.5432757590088</v>
      </c>
      <c r="BP71" s="23">
        <v>22789.687471229343</v>
      </c>
      <c r="BQ71" s="23">
        <v>2041.5712718470925</v>
      </c>
      <c r="BR71" s="23">
        <v>3143.7982186876357</v>
      </c>
      <c r="BS71" s="23">
        <v>0</v>
      </c>
      <c r="BT71" s="64">
        <v>1550465.1630386587</v>
      </c>
      <c r="BU71" s="23">
        <v>837685.35072347196</v>
      </c>
      <c r="BV71" s="23">
        <v>0</v>
      </c>
      <c r="BW71" s="23">
        <v>0.89182179104270531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13.515691028584643</v>
      </c>
      <c r="CD71" s="23">
        <v>4701.7190891325172</v>
      </c>
      <c r="CE71" s="23">
        <v>0</v>
      </c>
      <c r="CF71" s="23">
        <v>31050.160978113563</v>
      </c>
      <c r="CG71" s="23">
        <v>0</v>
      </c>
      <c r="CH71" s="23">
        <v>22.759389256906186</v>
      </c>
      <c r="CI71" s="23">
        <v>85.681801808729219</v>
      </c>
      <c r="CJ71" s="34">
        <f t="shared" si="2"/>
        <v>2424025.2425332619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13547.793601685216</v>
      </c>
      <c r="D72" s="23">
        <v>6201.3399292810072</v>
      </c>
      <c r="E72" s="23">
        <v>792.95705761868408</v>
      </c>
      <c r="F72" s="23">
        <v>397.35215894838439</v>
      </c>
      <c r="G72" s="23">
        <v>74695.267888922797</v>
      </c>
      <c r="H72" s="23">
        <v>4383.3003780056706</v>
      </c>
      <c r="I72" s="23">
        <v>2682.8341295428509</v>
      </c>
      <c r="J72" s="23">
        <v>2265.9787156241432</v>
      </c>
      <c r="K72" s="23">
        <v>3331.7418368644112</v>
      </c>
      <c r="L72" s="23">
        <v>637.83923331053484</v>
      </c>
      <c r="M72" s="23">
        <v>8241.8037027663358</v>
      </c>
      <c r="N72" s="23">
        <v>1736.5231670701135</v>
      </c>
      <c r="O72" s="23">
        <v>6103.6108607317019</v>
      </c>
      <c r="P72" s="23">
        <v>9717.1159119759704</v>
      </c>
      <c r="Q72" s="23">
        <v>3824.5868959049253</v>
      </c>
      <c r="R72" s="23">
        <v>9020.266941638838</v>
      </c>
      <c r="S72" s="23">
        <v>7900.3892257687912</v>
      </c>
      <c r="T72" s="23">
        <v>8592.9668831394811</v>
      </c>
      <c r="U72" s="23">
        <v>17592.532724902267</v>
      </c>
      <c r="V72" s="23">
        <v>1834.5022526824246</v>
      </c>
      <c r="W72" s="23">
        <v>2756.5955910857933</v>
      </c>
      <c r="X72" s="23">
        <v>5658.1698584544911</v>
      </c>
      <c r="Y72" s="23">
        <v>2489.4453283039948</v>
      </c>
      <c r="Z72" s="23">
        <v>1944.867830585709</v>
      </c>
      <c r="AA72" s="23">
        <v>5600.9971592128613</v>
      </c>
      <c r="AB72" s="23">
        <v>4831.9102350839394</v>
      </c>
      <c r="AC72" s="23">
        <v>28804.258988178895</v>
      </c>
      <c r="AD72" s="23">
        <v>13388.337128319261</v>
      </c>
      <c r="AE72" s="23">
        <v>39844.278082470963</v>
      </c>
      <c r="AF72" s="23">
        <v>22140.068706690417</v>
      </c>
      <c r="AG72" s="23">
        <v>16839.715452930188</v>
      </c>
      <c r="AH72" s="23">
        <v>2210.2260765915062</v>
      </c>
      <c r="AI72" s="23">
        <v>2469.7949867993184</v>
      </c>
      <c r="AJ72" s="23">
        <v>17844.406754136711</v>
      </c>
      <c r="AK72" s="23">
        <v>1775.7568602192912</v>
      </c>
      <c r="AL72" s="23">
        <v>70819.785691239245</v>
      </c>
      <c r="AM72" s="23">
        <v>6637.2004992270231</v>
      </c>
      <c r="AN72" s="23">
        <v>3557.9524363860942</v>
      </c>
      <c r="AO72" s="23">
        <v>11402.452877991189</v>
      </c>
      <c r="AP72" s="23">
        <v>4078.4638028074442</v>
      </c>
      <c r="AQ72" s="23">
        <v>14987.531495027233</v>
      </c>
      <c r="AR72" s="23">
        <v>10465.064284252772</v>
      </c>
      <c r="AS72" s="23">
        <v>5012.2985128429882</v>
      </c>
      <c r="AT72" s="23">
        <v>2282.1386481537925</v>
      </c>
      <c r="AU72" s="23">
        <v>5959.4426569448915</v>
      </c>
      <c r="AV72" s="23">
        <v>799.46856916722743</v>
      </c>
      <c r="AW72" s="23">
        <v>1574.7048232379593</v>
      </c>
      <c r="AX72" s="23">
        <v>7309.5607683906228</v>
      </c>
      <c r="AY72" s="23">
        <v>11407.145047522676</v>
      </c>
      <c r="AZ72" s="23">
        <v>11049.795039053028</v>
      </c>
      <c r="BA72" s="23">
        <v>1178.9028832473286</v>
      </c>
      <c r="BB72" s="23">
        <v>4904.4241415525539</v>
      </c>
      <c r="BC72" s="23">
        <v>15203.764308451666</v>
      </c>
      <c r="BD72" s="23">
        <v>11214.837190716142</v>
      </c>
      <c r="BE72" s="23">
        <v>1281.1615438263693</v>
      </c>
      <c r="BF72" s="23">
        <v>220.82472606988981</v>
      </c>
      <c r="BG72" s="23">
        <v>10696.224439089612</v>
      </c>
      <c r="BH72" s="23">
        <v>53619.878192743578</v>
      </c>
      <c r="BI72" s="23">
        <v>4740.6476019097372</v>
      </c>
      <c r="BJ72" s="23">
        <v>20674.094105843098</v>
      </c>
      <c r="BK72" s="23">
        <v>969.25778038010878</v>
      </c>
      <c r="BL72" s="23">
        <v>115037.74027536929</v>
      </c>
      <c r="BM72" s="23">
        <v>70115.472636718841</v>
      </c>
      <c r="BN72" s="23">
        <v>5482.4205561768304</v>
      </c>
      <c r="BO72" s="23">
        <v>2767.3710503512075</v>
      </c>
      <c r="BP72" s="23">
        <v>13005.878851158181</v>
      </c>
      <c r="BQ72" s="23">
        <v>1344.8606584113249</v>
      </c>
      <c r="BR72" s="23">
        <v>4421.9425180849439</v>
      </c>
      <c r="BS72" s="23">
        <v>0</v>
      </c>
      <c r="BT72" s="64">
        <v>856322.24114779278</v>
      </c>
      <c r="BU72" s="23">
        <v>4020600.4328921242</v>
      </c>
      <c r="BV72" s="23">
        <v>0</v>
      </c>
      <c r="BW72" s="23">
        <v>5655.1224524447216</v>
      </c>
      <c r="BX72" s="23">
        <v>0</v>
      </c>
      <c r="BY72" s="23">
        <v>1020.8762213298786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825.75652887424894</v>
      </c>
      <c r="CG72" s="23">
        <v>0</v>
      </c>
      <c r="CH72" s="23">
        <v>0</v>
      </c>
      <c r="CI72" s="23">
        <v>0</v>
      </c>
      <c r="CJ72" s="34">
        <f t="shared" si="2"/>
        <v>4884424.4292425653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1129355.2130619597</v>
      </c>
      <c r="BV73" s="23">
        <v>0</v>
      </c>
      <c r="BW73" s="23">
        <v>187989.59906248256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1317344.8121244423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507248.25206756801</v>
      </c>
      <c r="D75" s="23">
        <v>340.25054728513737</v>
      </c>
      <c r="E75" s="23">
        <v>972.32395446377575</v>
      </c>
      <c r="F75" s="23">
        <v>412.31129517398733</v>
      </c>
      <c r="G75" s="23">
        <v>1123998.2044499223</v>
      </c>
      <c r="H75" s="23">
        <v>177706.90592061996</v>
      </c>
      <c r="I75" s="23">
        <v>904.93404757723977</v>
      </c>
      <c r="J75" s="23">
        <v>1955.3576015684127</v>
      </c>
      <c r="K75" s="23">
        <v>952.23440031702239</v>
      </c>
      <c r="L75" s="23">
        <v>696.17407403684206</v>
      </c>
      <c r="M75" s="23">
        <v>31428.101793211983</v>
      </c>
      <c r="N75" s="23">
        <v>32346.222780844531</v>
      </c>
      <c r="O75" s="23">
        <v>27396.343735870872</v>
      </c>
      <c r="P75" s="23">
        <v>1846.3103994739506</v>
      </c>
      <c r="Q75" s="23">
        <v>627.31718438009682</v>
      </c>
      <c r="R75" s="23">
        <v>18786.683128197223</v>
      </c>
      <c r="S75" s="23">
        <v>1969.7999219028957</v>
      </c>
      <c r="T75" s="23">
        <v>1073.859498325158</v>
      </c>
      <c r="U75" s="23">
        <v>3383.6316665914428</v>
      </c>
      <c r="V75" s="23">
        <v>356.87106115061113</v>
      </c>
      <c r="W75" s="23">
        <v>629.12734318051571</v>
      </c>
      <c r="X75" s="23">
        <v>258923.36420872179</v>
      </c>
      <c r="Y75" s="23">
        <v>594.10064395028883</v>
      </c>
      <c r="Z75" s="23">
        <v>812.65644017258478</v>
      </c>
      <c r="AA75" s="23">
        <v>65.920337182330186</v>
      </c>
      <c r="AB75" s="23">
        <v>219.39038543145259</v>
      </c>
      <c r="AC75" s="23">
        <v>6372.4830666442094</v>
      </c>
      <c r="AD75" s="23">
        <v>1408.4504294395138</v>
      </c>
      <c r="AE75" s="23">
        <v>9272.6031105545517</v>
      </c>
      <c r="AF75" s="23">
        <v>5196.5703739956771</v>
      </c>
      <c r="AG75" s="23">
        <v>694.66049331010288</v>
      </c>
      <c r="AH75" s="23">
        <v>229.87959698435756</v>
      </c>
      <c r="AI75" s="23">
        <v>79.155459575472904</v>
      </c>
      <c r="AJ75" s="23">
        <v>769.97707876150105</v>
      </c>
      <c r="AK75" s="23">
        <v>292.19080851210532</v>
      </c>
      <c r="AL75" s="23">
        <v>223656.67516111175</v>
      </c>
      <c r="AM75" s="23">
        <v>1913.5971043435218</v>
      </c>
      <c r="AN75" s="23">
        <v>4249.4406037005465</v>
      </c>
      <c r="AO75" s="23">
        <v>878.14844307291082</v>
      </c>
      <c r="AP75" s="23">
        <v>693.24555955586857</v>
      </c>
      <c r="AQ75" s="23">
        <v>1727.5464163669317</v>
      </c>
      <c r="AR75" s="23">
        <v>827.4900202615712</v>
      </c>
      <c r="AS75" s="23">
        <v>3024.308110388853</v>
      </c>
      <c r="AT75" s="23">
        <v>337.74508262636982</v>
      </c>
      <c r="AU75" s="23">
        <v>1219.5044739029697</v>
      </c>
      <c r="AV75" s="23">
        <v>29.917488203561525</v>
      </c>
      <c r="AW75" s="23">
        <v>34.234346707084633</v>
      </c>
      <c r="AX75" s="23">
        <v>1833.0154163764373</v>
      </c>
      <c r="AY75" s="23">
        <v>2179.9348715097826</v>
      </c>
      <c r="AZ75" s="23">
        <v>263.41521196483842</v>
      </c>
      <c r="BA75" s="23">
        <v>1286.0204546486104</v>
      </c>
      <c r="BB75" s="23">
        <v>696.39209707482803</v>
      </c>
      <c r="BC75" s="23">
        <v>2511.4150304462387</v>
      </c>
      <c r="BD75" s="23">
        <v>270.40798681076683</v>
      </c>
      <c r="BE75" s="23">
        <v>237.97821992427257</v>
      </c>
      <c r="BF75" s="23">
        <v>234.30141292560717</v>
      </c>
      <c r="BG75" s="23">
        <v>24876.647658616665</v>
      </c>
      <c r="BH75" s="23">
        <v>72232.960873219592</v>
      </c>
      <c r="BI75" s="23">
        <v>229.55793631393587</v>
      </c>
      <c r="BJ75" s="23">
        <v>25615.400174326609</v>
      </c>
      <c r="BK75" s="23">
        <v>217.00360457061174</v>
      </c>
      <c r="BL75" s="23">
        <v>33638.73389302232</v>
      </c>
      <c r="BM75" s="23">
        <v>49296.028786617324</v>
      </c>
      <c r="BN75" s="23">
        <v>5790.3034082194081</v>
      </c>
      <c r="BO75" s="23">
        <v>4407.9160160886076</v>
      </c>
      <c r="BP75" s="23">
        <v>33998.09554223602</v>
      </c>
      <c r="BQ75" s="23">
        <v>325.54787530328645</v>
      </c>
      <c r="BR75" s="23">
        <v>146.74572081959516</v>
      </c>
      <c r="BS75" s="23">
        <v>0</v>
      </c>
      <c r="BT75" s="64">
        <v>2718842.2943061762</v>
      </c>
      <c r="BU75" s="23">
        <v>2573402.8171353093</v>
      </c>
      <c r="BV75" s="23">
        <v>0</v>
      </c>
      <c r="BW75" s="23">
        <v>137.92213050454131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653.73564555637927</v>
      </c>
      <c r="CD75" s="23">
        <v>337.21941782443565</v>
      </c>
      <c r="CE75" s="23">
        <v>-398.00875943230676</v>
      </c>
      <c r="CF75" s="23">
        <v>0</v>
      </c>
      <c r="CG75" s="23">
        <v>0</v>
      </c>
      <c r="CH75" s="23">
        <v>444842.43147919787</v>
      </c>
      <c r="CI75" s="23">
        <v>1659747.8991073365</v>
      </c>
      <c r="CJ75" s="34">
        <f t="shared" ref="CJ75:CJ106" si="3">SUM(BT75:CI75)</f>
        <v>7397566.310462473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43.596128647778883</v>
      </c>
      <c r="D76" s="23">
        <v>2988.9389861307609</v>
      </c>
      <c r="E76" s="23">
        <v>0</v>
      </c>
      <c r="F76" s="23">
        <v>3.3524544230160909</v>
      </c>
      <c r="G76" s="23">
        <v>80.091937118710987</v>
      </c>
      <c r="H76" s="23">
        <v>0</v>
      </c>
      <c r="I76" s="23">
        <v>50199.935960113828</v>
      </c>
      <c r="J76" s="23">
        <v>7.0451050623472291</v>
      </c>
      <c r="K76" s="23">
        <v>29.769606253658566</v>
      </c>
      <c r="L76" s="23">
        <v>0</v>
      </c>
      <c r="M76" s="23">
        <v>160.97447134857978</v>
      </c>
      <c r="N76" s="23">
        <v>268.57780994962945</v>
      </c>
      <c r="O76" s="23">
        <v>57.790583841100243</v>
      </c>
      <c r="P76" s="23">
        <v>19.956856541204687</v>
      </c>
      <c r="Q76" s="23">
        <v>225.03240724576779</v>
      </c>
      <c r="R76" s="23">
        <v>2976.6130297029977</v>
      </c>
      <c r="S76" s="23">
        <v>64.640776124733492</v>
      </c>
      <c r="T76" s="23">
        <v>15.871113560617706</v>
      </c>
      <c r="U76" s="23">
        <v>6.0804480999950412</v>
      </c>
      <c r="V76" s="23">
        <v>0</v>
      </c>
      <c r="W76" s="23">
        <v>0</v>
      </c>
      <c r="X76" s="23">
        <v>21455.660163261968</v>
      </c>
      <c r="Y76" s="23">
        <v>74.528126888360902</v>
      </c>
      <c r="Z76" s="23">
        <v>0</v>
      </c>
      <c r="AA76" s="23">
        <v>0</v>
      </c>
      <c r="AB76" s="23">
        <v>0</v>
      </c>
      <c r="AC76" s="23">
        <v>8503.7548195485197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377.69657517697203</v>
      </c>
      <c r="BI76" s="23">
        <v>1.7144876035547314</v>
      </c>
      <c r="BJ76" s="23">
        <v>164.29491860481386</v>
      </c>
      <c r="BK76" s="23">
        <v>0</v>
      </c>
      <c r="BL76" s="23">
        <v>146.04615296952815</v>
      </c>
      <c r="BM76" s="23">
        <v>74.604178584551917</v>
      </c>
      <c r="BN76" s="23">
        <v>8.3913549242603445</v>
      </c>
      <c r="BO76" s="23">
        <v>1.410215140854552</v>
      </c>
      <c r="BP76" s="23">
        <v>1.6970903834398374</v>
      </c>
      <c r="BQ76" s="23">
        <v>0</v>
      </c>
      <c r="BR76" s="23">
        <v>0</v>
      </c>
      <c r="BS76" s="23">
        <v>0</v>
      </c>
      <c r="BT76" s="64">
        <v>87958.065757251563</v>
      </c>
      <c r="BU76" s="23">
        <v>5128.9185602701846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-2534.9377681983042</v>
      </c>
      <c r="CI76" s="23">
        <v>15019.61425785457</v>
      </c>
      <c r="CJ76" s="34">
        <f t="shared" si="3"/>
        <v>105571.66080717802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18428.954049647578</v>
      </c>
      <c r="D77" s="23">
        <v>0</v>
      </c>
      <c r="E77" s="23">
        <v>7504.7707167834888</v>
      </c>
      <c r="F77" s="23">
        <v>0</v>
      </c>
      <c r="G77" s="23">
        <v>1707755.2096718913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2115.8622448044407</v>
      </c>
      <c r="N77" s="23">
        <v>24146.609959686084</v>
      </c>
      <c r="O77" s="23">
        <v>206.64275998310296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4238.6877016594572</v>
      </c>
      <c r="Y77" s="23">
        <v>0</v>
      </c>
      <c r="Z77" s="23">
        <v>1.3268136501312544</v>
      </c>
      <c r="AA77" s="23">
        <v>0</v>
      </c>
      <c r="AB77" s="23">
        <v>0</v>
      </c>
      <c r="AC77" s="23">
        <v>37.09476371845799</v>
      </c>
      <c r="AD77" s="23">
        <v>0</v>
      </c>
      <c r="AE77" s="23">
        <v>0</v>
      </c>
      <c r="AF77" s="23">
        <v>-1.393427361388679</v>
      </c>
      <c r="AG77" s="23">
        <v>0</v>
      </c>
      <c r="AH77" s="23">
        <v>0</v>
      </c>
      <c r="AI77" s="23">
        <v>0</v>
      </c>
      <c r="AJ77" s="23">
        <v>103.04594097130534</v>
      </c>
      <c r="AK77" s="23">
        <v>0</v>
      </c>
      <c r="AL77" s="23">
        <v>122157.7858452739</v>
      </c>
      <c r="AM77" s="23">
        <v>0</v>
      </c>
      <c r="AN77" s="23">
        <v>115.01507492592985</v>
      </c>
      <c r="AO77" s="23">
        <v>0</v>
      </c>
      <c r="AP77" s="23">
        <v>235.79339553996519</v>
      </c>
      <c r="AQ77" s="23">
        <v>25.840607745383664</v>
      </c>
      <c r="AR77" s="23">
        <v>73.169628444912533</v>
      </c>
      <c r="AS77" s="23">
        <v>0</v>
      </c>
      <c r="AT77" s="23">
        <v>0</v>
      </c>
      <c r="AU77" s="23">
        <v>217.5126296334235</v>
      </c>
      <c r="AV77" s="23">
        <v>0</v>
      </c>
      <c r="AW77" s="23">
        <v>0</v>
      </c>
      <c r="AX77" s="23">
        <v>358.51978397855714</v>
      </c>
      <c r="AY77" s="23">
        <v>315.06741788586277</v>
      </c>
      <c r="AZ77" s="23">
        <v>0</v>
      </c>
      <c r="BA77" s="23">
        <v>128.50880519207493</v>
      </c>
      <c r="BB77" s="23">
        <v>0</v>
      </c>
      <c r="BC77" s="23">
        <v>355.79469489794889</v>
      </c>
      <c r="BD77" s="23">
        <v>0</v>
      </c>
      <c r="BE77" s="23">
        <v>39.396137908998277</v>
      </c>
      <c r="BF77" s="23">
        <v>0</v>
      </c>
      <c r="BG77" s="23">
        <v>0</v>
      </c>
      <c r="BH77" s="23">
        <v>7471.1368436988305</v>
      </c>
      <c r="BI77" s="23">
        <v>37.216229760941729</v>
      </c>
      <c r="BJ77" s="23">
        <v>2764.8745311774037</v>
      </c>
      <c r="BK77" s="23">
        <v>89.313353308937664</v>
      </c>
      <c r="BL77" s="23">
        <v>7811.3380338908837</v>
      </c>
      <c r="BM77" s="23">
        <v>6292.3868163817633</v>
      </c>
      <c r="BN77" s="23">
        <v>52.3234491958696</v>
      </c>
      <c r="BO77" s="23">
        <v>47.482688573936436</v>
      </c>
      <c r="BP77" s="23">
        <v>2466.4490604481807</v>
      </c>
      <c r="BQ77" s="23">
        <v>7.3342938883612563</v>
      </c>
      <c r="BR77" s="23">
        <v>0</v>
      </c>
      <c r="BS77" s="23">
        <v>0</v>
      </c>
      <c r="BT77" s="64">
        <v>1915599.0705171861</v>
      </c>
      <c r="BU77" s="23">
        <v>354621.10870849993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35615.624053748041</v>
      </c>
      <c r="CI77" s="23">
        <v>1255806.7887960901</v>
      </c>
      <c r="CJ77" s="34">
        <f t="shared" si="3"/>
        <v>3561642.5920755239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49559.503262531682</v>
      </c>
      <c r="D78" s="23">
        <v>0.4792860353309854</v>
      </c>
      <c r="E78" s="23">
        <v>2.1408621305190589</v>
      </c>
      <c r="F78" s="23">
        <v>49350.382273915377</v>
      </c>
      <c r="G78" s="23">
        <v>107654.6021401991</v>
      </c>
      <c r="H78" s="23">
        <v>943.00519066706022</v>
      </c>
      <c r="I78" s="23">
        <v>746.26036993129071</v>
      </c>
      <c r="J78" s="23">
        <v>14641.985793413993</v>
      </c>
      <c r="K78" s="23">
        <v>22.14274156849504</v>
      </c>
      <c r="L78" s="23">
        <v>3082345.6784669138</v>
      </c>
      <c r="M78" s="23">
        <v>146054.85448084076</v>
      </c>
      <c r="N78" s="23">
        <v>2633.7946437342266</v>
      </c>
      <c r="O78" s="23">
        <v>11762.436911401142</v>
      </c>
      <c r="P78" s="23">
        <v>167215.23091211545</v>
      </c>
      <c r="Q78" s="23">
        <v>5727.1841187053733</v>
      </c>
      <c r="R78" s="23">
        <v>23747.47077520757</v>
      </c>
      <c r="S78" s="23">
        <v>572.17368156552175</v>
      </c>
      <c r="T78" s="23">
        <v>1573.9886196045404</v>
      </c>
      <c r="U78" s="23">
        <v>2361.9713948544072</v>
      </c>
      <c r="V78" s="23">
        <v>14.293002936628692</v>
      </c>
      <c r="W78" s="23">
        <v>87.031330012974394</v>
      </c>
      <c r="X78" s="23">
        <v>6557.9096659447314</v>
      </c>
      <c r="Y78" s="23">
        <v>295.97393625628837</v>
      </c>
      <c r="Z78" s="23">
        <v>2660631.8266023635</v>
      </c>
      <c r="AA78" s="23">
        <v>1.4025119969410103E-5</v>
      </c>
      <c r="AB78" s="23">
        <v>126.79621082224013</v>
      </c>
      <c r="AC78" s="23">
        <v>132251.68588556949</v>
      </c>
      <c r="AD78" s="23">
        <v>2.906223047152702E-4</v>
      </c>
      <c r="AE78" s="23">
        <v>4.8929529680100878E-3</v>
      </c>
      <c r="AF78" s="23">
        <v>-11.39103933383824</v>
      </c>
      <c r="AG78" s="23">
        <v>6.3573307263520895E-2</v>
      </c>
      <c r="AH78" s="23">
        <v>3.6762283824795323E-5</v>
      </c>
      <c r="AI78" s="23">
        <v>1.0439591524069347E-5</v>
      </c>
      <c r="AJ78" s="23">
        <v>74.210028180143226</v>
      </c>
      <c r="AK78" s="23">
        <v>1.2694839691784348E-2</v>
      </c>
      <c r="AL78" s="23">
        <v>5211.1860556428655</v>
      </c>
      <c r="AM78" s="23">
        <v>3.3484163589539838E-2</v>
      </c>
      <c r="AN78" s="23">
        <v>0.23146840794471257</v>
      </c>
      <c r="AO78" s="23">
        <v>9.3109892888928375E-2</v>
      </c>
      <c r="AP78" s="23">
        <v>6.1065596929898311E-2</v>
      </c>
      <c r="AQ78" s="23">
        <v>8.3871548676772434E-3</v>
      </c>
      <c r="AR78" s="23">
        <v>1.8439119431359473E-4</v>
      </c>
      <c r="AS78" s="23">
        <v>2.0268064951559821E-4</v>
      </c>
      <c r="AT78" s="23">
        <v>5.2050201611072534E-5</v>
      </c>
      <c r="AU78" s="23">
        <v>0.2809957703601369</v>
      </c>
      <c r="AV78" s="23">
        <v>67.530700688566156</v>
      </c>
      <c r="AW78" s="23">
        <v>135.02749714911022</v>
      </c>
      <c r="AX78" s="23">
        <v>2.9995765705056683</v>
      </c>
      <c r="AY78" s="23">
        <v>30.775048606657535</v>
      </c>
      <c r="AZ78" s="23">
        <v>7.7586562034369659E-5</v>
      </c>
      <c r="BA78" s="23">
        <v>393.38836084474434</v>
      </c>
      <c r="BB78" s="23">
        <v>0.10600036357881298</v>
      </c>
      <c r="BC78" s="23">
        <v>103.53935852882235</v>
      </c>
      <c r="BD78" s="23">
        <v>0.2665965134779662</v>
      </c>
      <c r="BE78" s="23">
        <v>6.7585497421665828</v>
      </c>
      <c r="BF78" s="23">
        <v>2.0303152873396755</v>
      </c>
      <c r="BG78" s="23">
        <v>1708.6276031142272</v>
      </c>
      <c r="BH78" s="23">
        <v>5320.8447304618949</v>
      </c>
      <c r="BI78" s="23">
        <v>250.64791721117285</v>
      </c>
      <c r="BJ78" s="23">
        <v>6910.3353065983219</v>
      </c>
      <c r="BK78" s="23">
        <v>2.7384778869896518E-2</v>
      </c>
      <c r="BL78" s="23">
        <v>3260.3002900822048</v>
      </c>
      <c r="BM78" s="23">
        <v>6129.0527190583734</v>
      </c>
      <c r="BN78" s="23">
        <v>64.442309731854138</v>
      </c>
      <c r="BO78" s="23">
        <v>72.156638872875689</v>
      </c>
      <c r="BP78" s="23">
        <v>386.9495378672745</v>
      </c>
      <c r="BQ78" s="23">
        <v>23.726137112672006</v>
      </c>
      <c r="BR78" s="23">
        <v>6.4058002990715086E-5</v>
      </c>
      <c r="BS78" s="23">
        <v>0</v>
      </c>
      <c r="BT78" s="64">
        <v>6497025.1307876175</v>
      </c>
      <c r="BU78" s="23">
        <v>32012.79866266215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-123762.41516909392</v>
      </c>
      <c r="CI78" s="23">
        <v>84193.348608234141</v>
      </c>
      <c r="CJ78" s="34">
        <f t="shared" si="3"/>
        <v>6489468.8628894202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3999389.4178005103</v>
      </c>
      <c r="D79" s="23">
        <v>308.06243460853398</v>
      </c>
      <c r="E79" s="23">
        <v>26870.879882880159</v>
      </c>
      <c r="F79" s="23">
        <v>1948.9577768273871</v>
      </c>
      <c r="G79" s="23">
        <v>3686547.5788699589</v>
      </c>
      <c r="H79" s="23">
        <v>40682.058842323946</v>
      </c>
      <c r="I79" s="23">
        <v>8244.2036162925488</v>
      </c>
      <c r="J79" s="23">
        <v>39661.730541682817</v>
      </c>
      <c r="K79" s="23">
        <v>2383.0014868181147</v>
      </c>
      <c r="L79" s="23">
        <v>2671.1206951989184</v>
      </c>
      <c r="M79" s="23">
        <v>377196.57045977388</v>
      </c>
      <c r="N79" s="23">
        <v>298823.5438146271</v>
      </c>
      <c r="O79" s="23">
        <v>38764.779204045022</v>
      </c>
      <c r="P79" s="23">
        <v>15595.716857571126</v>
      </c>
      <c r="Q79" s="23">
        <v>3896.831436378</v>
      </c>
      <c r="R79" s="23">
        <v>14228.353010058638</v>
      </c>
      <c r="S79" s="23">
        <v>14091.33932794186</v>
      </c>
      <c r="T79" s="23">
        <v>8746.9044836427784</v>
      </c>
      <c r="U79" s="23">
        <v>19728.820875712699</v>
      </c>
      <c r="V79" s="23">
        <v>1455.9764259502774</v>
      </c>
      <c r="W79" s="23">
        <v>895.4451963315081</v>
      </c>
      <c r="X79" s="23">
        <v>13389.188093110126</v>
      </c>
      <c r="Y79" s="23">
        <v>2133.8014120203648</v>
      </c>
      <c r="Z79" s="23">
        <v>3054.2975035297322</v>
      </c>
      <c r="AA79" s="23">
        <v>461.12605915873365</v>
      </c>
      <c r="AB79" s="23">
        <v>8899.7627143956888</v>
      </c>
      <c r="AC79" s="23">
        <v>41435.891280853139</v>
      </c>
      <c r="AD79" s="23">
        <v>1921.6026615234305</v>
      </c>
      <c r="AE79" s="23">
        <v>10986.825109562522</v>
      </c>
      <c r="AF79" s="23">
        <v>17525.508038338339</v>
      </c>
      <c r="AG79" s="23">
        <v>1484.4335979784018</v>
      </c>
      <c r="AH79" s="23">
        <v>319.31434640531882</v>
      </c>
      <c r="AI79" s="23">
        <v>212.9777131297804</v>
      </c>
      <c r="AJ79" s="23">
        <v>1815.7403487646295</v>
      </c>
      <c r="AK79" s="23">
        <v>374.18381099742629</v>
      </c>
      <c r="AL79" s="23">
        <v>1001287.8430385431</v>
      </c>
      <c r="AM79" s="23">
        <v>6789.6599188417276</v>
      </c>
      <c r="AN79" s="23">
        <v>29662.724684622986</v>
      </c>
      <c r="AO79" s="23">
        <v>1207.7522362637853</v>
      </c>
      <c r="AP79" s="23">
        <v>2762.7379355925809</v>
      </c>
      <c r="AQ79" s="23">
        <v>3724.7398601504042</v>
      </c>
      <c r="AR79" s="23">
        <v>1017.0654846514338</v>
      </c>
      <c r="AS79" s="23">
        <v>15548.000538604336</v>
      </c>
      <c r="AT79" s="23">
        <v>1885.6012675673712</v>
      </c>
      <c r="AU79" s="23">
        <v>2749.5724820929413</v>
      </c>
      <c r="AV79" s="23">
        <v>99.942018641948764</v>
      </c>
      <c r="AW79" s="23">
        <v>33.510115074266309</v>
      </c>
      <c r="AX79" s="23">
        <v>6838.9215544006584</v>
      </c>
      <c r="AY79" s="23">
        <v>8082.9155261119276</v>
      </c>
      <c r="AZ79" s="23">
        <v>326.31364338092584</v>
      </c>
      <c r="BA79" s="23">
        <v>1880.8332262927167</v>
      </c>
      <c r="BB79" s="23">
        <v>1090.8828014997541</v>
      </c>
      <c r="BC79" s="23">
        <v>5823.2091754489047</v>
      </c>
      <c r="BD79" s="23">
        <v>528.91344313473701</v>
      </c>
      <c r="BE79" s="23">
        <v>673.82576332604503</v>
      </c>
      <c r="BF79" s="23">
        <v>900.84557413784739</v>
      </c>
      <c r="BG79" s="23">
        <v>3771.1331764150204</v>
      </c>
      <c r="BH79" s="23">
        <v>96833.900344108959</v>
      </c>
      <c r="BI79" s="23">
        <v>913.4039003264603</v>
      </c>
      <c r="BJ79" s="23">
        <v>39208.697916915255</v>
      </c>
      <c r="BK79" s="23">
        <v>1032.959409307251</v>
      </c>
      <c r="BL79" s="23">
        <v>67057.949866483497</v>
      </c>
      <c r="BM79" s="23">
        <v>111954.73714070952</v>
      </c>
      <c r="BN79" s="23">
        <v>16718.900580783964</v>
      </c>
      <c r="BO79" s="23">
        <v>13486.865443949171</v>
      </c>
      <c r="BP79" s="23">
        <v>39796.607426288523</v>
      </c>
      <c r="BQ79" s="23">
        <v>2205.729744873267</v>
      </c>
      <c r="BR79" s="23">
        <v>226.10537742258907</v>
      </c>
      <c r="BS79" s="23">
        <v>0</v>
      </c>
      <c r="BT79" s="64">
        <v>10192268.746344868</v>
      </c>
      <c r="BU79" s="23">
        <v>5084153.645486515</v>
      </c>
      <c r="BV79" s="23">
        <v>0</v>
      </c>
      <c r="BW79" s="23">
        <v>670.44706618044734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395023.07899671688</v>
      </c>
      <c r="CI79" s="23">
        <v>2410156.3094997182</v>
      </c>
      <c r="CJ79" s="34">
        <f t="shared" si="3"/>
        <v>18082272.227394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7117.1823027591518</v>
      </c>
      <c r="D80" s="23">
        <v>2647.0414632635925</v>
      </c>
      <c r="E80" s="23">
        <v>10480.720082974796</v>
      </c>
      <c r="F80" s="23">
        <v>4123.4514765497215</v>
      </c>
      <c r="G80" s="23">
        <v>36875.417285168507</v>
      </c>
      <c r="H80" s="23">
        <v>2940909.0671053338</v>
      </c>
      <c r="I80" s="23">
        <v>10551.543627624735</v>
      </c>
      <c r="J80" s="23">
        <v>32811.382498759289</v>
      </c>
      <c r="K80" s="23">
        <v>8849.1066646868803</v>
      </c>
      <c r="L80" s="23">
        <v>7988.0377620487798</v>
      </c>
      <c r="M80" s="23">
        <v>98754.335648024746</v>
      </c>
      <c r="N80" s="23">
        <v>10748.097493072684</v>
      </c>
      <c r="O80" s="23">
        <v>211440.55098545912</v>
      </c>
      <c r="P80" s="23">
        <v>71692.971122152812</v>
      </c>
      <c r="Q80" s="23">
        <v>10904.004728227557</v>
      </c>
      <c r="R80" s="23">
        <v>38478.907893827876</v>
      </c>
      <c r="S80" s="23">
        <v>24684.640643012157</v>
      </c>
      <c r="T80" s="23">
        <v>12862.653025879266</v>
      </c>
      <c r="U80" s="23">
        <v>83028.118338164481</v>
      </c>
      <c r="V80" s="23">
        <v>17162.227788276963</v>
      </c>
      <c r="W80" s="23">
        <v>19361.439111811294</v>
      </c>
      <c r="X80" s="23">
        <v>312349.87972971599</v>
      </c>
      <c r="Y80" s="23">
        <v>14898.398187925852</v>
      </c>
      <c r="Z80" s="23">
        <v>4390.9632792271896</v>
      </c>
      <c r="AA80" s="23">
        <v>350.91815936290385</v>
      </c>
      <c r="AB80" s="23">
        <v>11574.618743024339</v>
      </c>
      <c r="AC80" s="23">
        <v>193257.38507801658</v>
      </c>
      <c r="AD80" s="23">
        <v>10257.02208635327</v>
      </c>
      <c r="AE80" s="23">
        <v>35397.000443150799</v>
      </c>
      <c r="AF80" s="23">
        <v>23994.125427090061</v>
      </c>
      <c r="AG80" s="23">
        <v>6600.1323456479931</v>
      </c>
      <c r="AH80" s="23">
        <v>941.96327243409462</v>
      </c>
      <c r="AI80" s="23">
        <v>15668.017251952533</v>
      </c>
      <c r="AJ80" s="23">
        <v>5722.2379323313244</v>
      </c>
      <c r="AK80" s="23">
        <v>1335.9136866358185</v>
      </c>
      <c r="AL80" s="23">
        <v>15900.751139069413</v>
      </c>
      <c r="AM80" s="23">
        <v>8904.398908978148</v>
      </c>
      <c r="AN80" s="23">
        <v>6808.6404254550907</v>
      </c>
      <c r="AO80" s="23">
        <v>2056.2345174520246</v>
      </c>
      <c r="AP80" s="23">
        <v>2750.7685987210912</v>
      </c>
      <c r="AQ80" s="23">
        <v>7213.3075644794017</v>
      </c>
      <c r="AR80" s="23">
        <v>4358.931609632411</v>
      </c>
      <c r="AS80" s="23">
        <v>6376.8093780867221</v>
      </c>
      <c r="AT80" s="23">
        <v>1250.2110705429932</v>
      </c>
      <c r="AU80" s="23">
        <v>1383.631116230601</v>
      </c>
      <c r="AV80" s="23">
        <v>11984.098215429822</v>
      </c>
      <c r="AW80" s="23">
        <v>17119.575076130728</v>
      </c>
      <c r="AX80" s="23">
        <v>6747.6573544462608</v>
      </c>
      <c r="AY80" s="23">
        <v>7186.0232065218879</v>
      </c>
      <c r="AZ80" s="23">
        <v>2968.3866980338566</v>
      </c>
      <c r="BA80" s="23">
        <v>1788.9406529505475</v>
      </c>
      <c r="BB80" s="23">
        <v>2775.7513129415902</v>
      </c>
      <c r="BC80" s="23">
        <v>13775.899081649099</v>
      </c>
      <c r="BD80" s="23">
        <v>3030.6743156499738</v>
      </c>
      <c r="BE80" s="23">
        <v>1306.3096353637181</v>
      </c>
      <c r="BF80" s="23">
        <v>1059.5183654862869</v>
      </c>
      <c r="BG80" s="23">
        <v>25161.958405699079</v>
      </c>
      <c r="BH80" s="23">
        <v>74427.337169939201</v>
      </c>
      <c r="BI80" s="23">
        <v>33812.366494369046</v>
      </c>
      <c r="BJ80" s="23">
        <v>36114.110392600356</v>
      </c>
      <c r="BK80" s="23">
        <v>530.26535271738271</v>
      </c>
      <c r="BL80" s="23">
        <v>91340.346455420484</v>
      </c>
      <c r="BM80" s="23">
        <v>62687.865199227825</v>
      </c>
      <c r="BN80" s="23">
        <v>17444.406847824524</v>
      </c>
      <c r="BO80" s="23">
        <v>12205.911436715942</v>
      </c>
      <c r="BP80" s="23">
        <v>81078.690495837567</v>
      </c>
      <c r="BQ80" s="23">
        <v>92419.453076675607</v>
      </c>
      <c r="BR80" s="23">
        <v>20853.187587668424</v>
      </c>
      <c r="BS80" s="23">
        <v>0</v>
      </c>
      <c r="BT80" s="64">
        <v>4973031.8898278922</v>
      </c>
      <c r="BU80" s="23">
        <v>6555218.4535051752</v>
      </c>
      <c r="BV80" s="23">
        <v>0</v>
      </c>
      <c r="BW80" s="23">
        <v>10863.745455957516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329934.49813354423</v>
      </c>
      <c r="CE80" s="23">
        <v>0</v>
      </c>
      <c r="CF80" s="23">
        <v>9.6334265881388959</v>
      </c>
      <c r="CG80" s="23">
        <v>62472.431959828515</v>
      </c>
      <c r="CH80" s="23">
        <v>-257343.22212535155</v>
      </c>
      <c r="CI80" s="23">
        <v>2414615.9148736312</v>
      </c>
      <c r="CJ80" s="34">
        <f t="shared" si="3"/>
        <v>14088803.345057266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2448.8152030114297</v>
      </c>
      <c r="D81" s="23">
        <v>348.93976216986232</v>
      </c>
      <c r="E81" s="23">
        <v>115.67882825234398</v>
      </c>
      <c r="F81" s="23">
        <v>1960.1385071175055</v>
      </c>
      <c r="G81" s="23">
        <v>17959.677193214327</v>
      </c>
      <c r="H81" s="23">
        <v>128729.82793184888</v>
      </c>
      <c r="I81" s="23">
        <v>1042036.2004984255</v>
      </c>
      <c r="J81" s="23">
        <v>4499.3636812996992</v>
      </c>
      <c r="K81" s="23">
        <v>914.67779669980587</v>
      </c>
      <c r="L81" s="23">
        <v>366.8034084754479</v>
      </c>
      <c r="M81" s="23">
        <v>3541.927457503195</v>
      </c>
      <c r="N81" s="23">
        <v>1367.0743977492045</v>
      </c>
      <c r="O81" s="23">
        <v>20630.686348578984</v>
      </c>
      <c r="P81" s="23">
        <v>33178.473901608988</v>
      </c>
      <c r="Q81" s="23">
        <v>15292.010537695765</v>
      </c>
      <c r="R81" s="23">
        <v>51124.333082388781</v>
      </c>
      <c r="S81" s="23">
        <v>24298.447234193605</v>
      </c>
      <c r="T81" s="23">
        <v>12803.322761846968</v>
      </c>
      <c r="U81" s="23">
        <v>44217.780590348557</v>
      </c>
      <c r="V81" s="23">
        <v>59014.262144489512</v>
      </c>
      <c r="W81" s="23">
        <v>37233.660152565964</v>
      </c>
      <c r="X81" s="23">
        <v>697125.78136943956</v>
      </c>
      <c r="Y81" s="23">
        <v>15938.595003819697</v>
      </c>
      <c r="Z81" s="23">
        <v>1572.5458067593718</v>
      </c>
      <c r="AA81" s="23">
        <v>60.895186352834571</v>
      </c>
      <c r="AB81" s="23">
        <v>5010.4029247599428</v>
      </c>
      <c r="AC81" s="23">
        <v>1594224.5746702123</v>
      </c>
      <c r="AD81" s="23">
        <v>2837.7124129382946</v>
      </c>
      <c r="AE81" s="23">
        <v>25688.91251416345</v>
      </c>
      <c r="AF81" s="23">
        <v>3075.1945764514253</v>
      </c>
      <c r="AG81" s="23">
        <v>2797.9722996749624</v>
      </c>
      <c r="AH81" s="23">
        <v>175.84812009960245</v>
      </c>
      <c r="AI81" s="23">
        <v>218.37648584159209</v>
      </c>
      <c r="AJ81" s="23">
        <v>1129.0308493002256</v>
      </c>
      <c r="AK81" s="23">
        <v>94.728683017874886</v>
      </c>
      <c r="AL81" s="23">
        <v>1339.297114433708</v>
      </c>
      <c r="AM81" s="23">
        <v>1231.7427392240954</v>
      </c>
      <c r="AN81" s="23">
        <v>837.41603174067143</v>
      </c>
      <c r="AO81" s="23">
        <v>589.80925138432758</v>
      </c>
      <c r="AP81" s="23">
        <v>808.64931863124389</v>
      </c>
      <c r="AQ81" s="23">
        <v>1159.7274873891515</v>
      </c>
      <c r="AR81" s="23">
        <v>674.78062790346792</v>
      </c>
      <c r="AS81" s="23">
        <v>795.06905442287803</v>
      </c>
      <c r="AT81" s="23">
        <v>197.00057252876042</v>
      </c>
      <c r="AU81" s="23">
        <v>413.99657738424537</v>
      </c>
      <c r="AV81" s="23">
        <v>1051.1793162006447</v>
      </c>
      <c r="AW81" s="23">
        <v>2174.9145179236307</v>
      </c>
      <c r="AX81" s="23">
        <v>1577.0618568575801</v>
      </c>
      <c r="AY81" s="23">
        <v>1025.9966808819509</v>
      </c>
      <c r="AZ81" s="23">
        <v>280.00641831721833</v>
      </c>
      <c r="BA81" s="23">
        <v>63.631018700726763</v>
      </c>
      <c r="BB81" s="23">
        <v>410.23003142951342</v>
      </c>
      <c r="BC81" s="23">
        <v>587.28644485768393</v>
      </c>
      <c r="BD81" s="23">
        <v>636.30355601159044</v>
      </c>
      <c r="BE81" s="23">
        <v>443.20072962181553</v>
      </c>
      <c r="BF81" s="23">
        <v>19.102030086334675</v>
      </c>
      <c r="BG81" s="23">
        <v>8607.48012305259</v>
      </c>
      <c r="BH81" s="23">
        <v>6203.6943538239721</v>
      </c>
      <c r="BI81" s="23">
        <v>1695.1618438688288</v>
      </c>
      <c r="BJ81" s="23">
        <v>2291.0392500684757</v>
      </c>
      <c r="BK81" s="23">
        <v>79.55065260723643</v>
      </c>
      <c r="BL81" s="23">
        <v>7923.7680824665385</v>
      </c>
      <c r="BM81" s="23">
        <v>1651.8832984331655</v>
      </c>
      <c r="BN81" s="23">
        <v>855.00242290143717</v>
      </c>
      <c r="BO81" s="23">
        <v>265.202528461697</v>
      </c>
      <c r="BP81" s="23">
        <v>2877.4376200222728</v>
      </c>
      <c r="BQ81" s="23">
        <v>12848.389589086752</v>
      </c>
      <c r="BR81" s="23">
        <v>4403.9382405604874</v>
      </c>
      <c r="BS81" s="23">
        <v>0</v>
      </c>
      <c r="BT81" s="64">
        <v>3918051.6217036</v>
      </c>
      <c r="BU81" s="23">
        <v>157068.98321225663</v>
      </c>
      <c r="BV81" s="23">
        <v>0</v>
      </c>
      <c r="BW81" s="23">
        <v>76.047565807571104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5754.2609759515808</v>
      </c>
      <c r="CD81" s="23">
        <v>165918.70078514534</v>
      </c>
      <c r="CE81" s="23">
        <v>0</v>
      </c>
      <c r="CF81" s="23">
        <v>0</v>
      </c>
      <c r="CG81" s="23">
        <v>0</v>
      </c>
      <c r="CH81" s="23">
        <v>186548.78466164111</v>
      </c>
      <c r="CI81" s="23">
        <v>255195.58944861082</v>
      </c>
      <c r="CJ81" s="34">
        <f t="shared" si="3"/>
        <v>4688613.988353014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15715.094861244721</v>
      </c>
      <c r="D82" s="23">
        <v>3297.3663018732468</v>
      </c>
      <c r="E82" s="23">
        <v>783.41482646791565</v>
      </c>
      <c r="F82" s="23">
        <v>3681.771478996724</v>
      </c>
      <c r="G82" s="23">
        <v>437174.26024560304</v>
      </c>
      <c r="H82" s="23">
        <v>55062.297918615703</v>
      </c>
      <c r="I82" s="23">
        <v>44505.33289191754</v>
      </c>
      <c r="J82" s="23">
        <v>1337706.5636108327</v>
      </c>
      <c r="K82" s="23">
        <v>1317928.0850724548</v>
      </c>
      <c r="L82" s="23">
        <v>3813.1031165552276</v>
      </c>
      <c r="M82" s="23">
        <v>34191.680092621333</v>
      </c>
      <c r="N82" s="23">
        <v>15981.85154073585</v>
      </c>
      <c r="O82" s="23">
        <v>92645.30847397582</v>
      </c>
      <c r="P82" s="23">
        <v>79492.18859869249</v>
      </c>
      <c r="Q82" s="23">
        <v>39787.861124940602</v>
      </c>
      <c r="R82" s="23">
        <v>37622.651776104882</v>
      </c>
      <c r="S82" s="23">
        <v>41600.334889140191</v>
      </c>
      <c r="T82" s="23">
        <v>16909.746067853404</v>
      </c>
      <c r="U82" s="23">
        <v>33360.215043765871</v>
      </c>
      <c r="V82" s="23">
        <v>3562.2356939923602</v>
      </c>
      <c r="W82" s="23">
        <v>2475.9053664168064</v>
      </c>
      <c r="X82" s="23">
        <v>113527.40252585082</v>
      </c>
      <c r="Y82" s="23">
        <v>5631.7790095877972</v>
      </c>
      <c r="Z82" s="23">
        <v>6093.550040697015</v>
      </c>
      <c r="AA82" s="23">
        <v>489.080149232861</v>
      </c>
      <c r="AB82" s="23">
        <v>2906.3125477328276</v>
      </c>
      <c r="AC82" s="23">
        <v>44102.184612333425</v>
      </c>
      <c r="AD82" s="23">
        <v>29805.303880232837</v>
      </c>
      <c r="AE82" s="23">
        <v>412653.55427786068</v>
      </c>
      <c r="AF82" s="23">
        <v>68179.063167787026</v>
      </c>
      <c r="AG82" s="23">
        <v>7943.9692959624026</v>
      </c>
      <c r="AH82" s="23">
        <v>1271.9795460850819</v>
      </c>
      <c r="AI82" s="23">
        <v>2749.1817902852149</v>
      </c>
      <c r="AJ82" s="23">
        <v>4120.3260586288425</v>
      </c>
      <c r="AK82" s="23">
        <v>5243.9466329109646</v>
      </c>
      <c r="AL82" s="23">
        <v>13171.404765277075</v>
      </c>
      <c r="AM82" s="23">
        <v>1029064.5949973242</v>
      </c>
      <c r="AN82" s="23">
        <v>2314.6803753237978</v>
      </c>
      <c r="AO82" s="23">
        <v>33264.154457213102</v>
      </c>
      <c r="AP82" s="23">
        <v>3970.9574161537921</v>
      </c>
      <c r="AQ82" s="23">
        <v>13606.747719501362</v>
      </c>
      <c r="AR82" s="23">
        <v>6171.3140028975231</v>
      </c>
      <c r="AS82" s="23">
        <v>8480.1117331606165</v>
      </c>
      <c r="AT82" s="23">
        <v>2156.1888814275767</v>
      </c>
      <c r="AU82" s="23">
        <v>2019.2757855873958</v>
      </c>
      <c r="AV82" s="23">
        <v>711.93091596056433</v>
      </c>
      <c r="AW82" s="23">
        <v>966.7178894501003</v>
      </c>
      <c r="AX82" s="23">
        <v>8025.0195480466582</v>
      </c>
      <c r="AY82" s="23">
        <v>11779.522168674561</v>
      </c>
      <c r="AZ82" s="23">
        <v>2395.0986645032604</v>
      </c>
      <c r="BA82" s="23">
        <v>4449.579846262096</v>
      </c>
      <c r="BB82" s="23">
        <v>17366.511834257693</v>
      </c>
      <c r="BC82" s="23">
        <v>6457.6079744049048</v>
      </c>
      <c r="BD82" s="23">
        <v>5738.9039884395461</v>
      </c>
      <c r="BE82" s="23">
        <v>1241.4801965484605</v>
      </c>
      <c r="BF82" s="23">
        <v>273.34974963735107</v>
      </c>
      <c r="BG82" s="23">
        <v>8582.7707647655006</v>
      </c>
      <c r="BH82" s="23">
        <v>66675.013402939658</v>
      </c>
      <c r="BI82" s="23">
        <v>8664.5127958090961</v>
      </c>
      <c r="BJ82" s="23">
        <v>93633.100400915617</v>
      </c>
      <c r="BK82" s="23">
        <v>889.66510364162468</v>
      </c>
      <c r="BL82" s="23">
        <v>76536.14162303714</v>
      </c>
      <c r="BM82" s="23">
        <v>79126.128237643366</v>
      </c>
      <c r="BN82" s="23">
        <v>8833.2426387019768</v>
      </c>
      <c r="BO82" s="23">
        <v>4036.6486554979974</v>
      </c>
      <c r="BP82" s="23">
        <v>23931.09069154134</v>
      </c>
      <c r="BQ82" s="23">
        <v>7420.8512541404507</v>
      </c>
      <c r="BR82" s="23">
        <v>1673.5299414827891</v>
      </c>
      <c r="BS82" s="23">
        <v>0</v>
      </c>
      <c r="BT82" s="64">
        <v>5875642.7509481544</v>
      </c>
      <c r="BU82" s="23">
        <v>548404.05070059723</v>
      </c>
      <c r="BV82" s="23">
        <v>0</v>
      </c>
      <c r="BW82" s="23">
        <v>131153.41631369182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2110.7341833288192</v>
      </c>
      <c r="CE82" s="23">
        <v>0</v>
      </c>
      <c r="CF82" s="23">
        <v>0</v>
      </c>
      <c r="CG82" s="23">
        <v>0</v>
      </c>
      <c r="CH82" s="23">
        <v>-268563.17003444867</v>
      </c>
      <c r="CI82" s="23">
        <v>167526.27661149652</v>
      </c>
      <c r="CJ82" s="34">
        <f t="shared" si="3"/>
        <v>6456274.0587228211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8871.2690212183497</v>
      </c>
      <c r="D83" s="23">
        <v>1667.814097057171</v>
      </c>
      <c r="E83" s="23">
        <v>1172.5576942209507</v>
      </c>
      <c r="F83" s="23">
        <v>3890.2265796465986</v>
      </c>
      <c r="G83" s="23">
        <v>60178.185906341721</v>
      </c>
      <c r="H83" s="23">
        <v>8517.3297836830479</v>
      </c>
      <c r="I83" s="23">
        <v>7221.0884796857081</v>
      </c>
      <c r="J83" s="23">
        <v>33983.510813949419</v>
      </c>
      <c r="K83" s="23">
        <v>202069.87537699769</v>
      </c>
      <c r="L83" s="23">
        <v>4010.2471989466753</v>
      </c>
      <c r="M83" s="23">
        <v>14173.613359001756</v>
      </c>
      <c r="N83" s="23">
        <v>6026.1428137215389</v>
      </c>
      <c r="O83" s="23">
        <v>14377.641942461925</v>
      </c>
      <c r="P83" s="23">
        <v>11400.146762071918</v>
      </c>
      <c r="Q83" s="23">
        <v>3460.2836843825085</v>
      </c>
      <c r="R83" s="23">
        <v>8349.0163463311383</v>
      </c>
      <c r="S83" s="23">
        <v>9846.2146354419856</v>
      </c>
      <c r="T83" s="23">
        <v>4060.4399312473502</v>
      </c>
      <c r="U83" s="23">
        <v>16410.768729634514</v>
      </c>
      <c r="V83" s="23">
        <v>2663.5584261380536</v>
      </c>
      <c r="W83" s="23">
        <v>3449.0011157011295</v>
      </c>
      <c r="X83" s="23">
        <v>23343.013182462422</v>
      </c>
      <c r="Y83" s="23">
        <v>1766.3956591916362</v>
      </c>
      <c r="Z83" s="23">
        <v>12455.039571160718</v>
      </c>
      <c r="AA83" s="23">
        <v>1009.0758710409408</v>
      </c>
      <c r="AB83" s="23">
        <v>2249.1882312362882</v>
      </c>
      <c r="AC83" s="23">
        <v>22395.879543324732</v>
      </c>
      <c r="AD83" s="23">
        <v>19306.479351547932</v>
      </c>
      <c r="AE83" s="23">
        <v>64914.560066025508</v>
      </c>
      <c r="AF83" s="23">
        <v>26586.413548339478</v>
      </c>
      <c r="AG83" s="23">
        <v>10023.177762653231</v>
      </c>
      <c r="AH83" s="23">
        <v>2630.8716190274899</v>
      </c>
      <c r="AI83" s="23">
        <v>3861.4051239606165</v>
      </c>
      <c r="AJ83" s="23">
        <v>7335.4331967805801</v>
      </c>
      <c r="AK83" s="23">
        <v>1617.5861955281041</v>
      </c>
      <c r="AL83" s="23">
        <v>4525.5728578522248</v>
      </c>
      <c r="AM83" s="23">
        <v>187041.1433664184</v>
      </c>
      <c r="AN83" s="23">
        <v>21459.77723097552</v>
      </c>
      <c r="AO83" s="23">
        <v>10504.790725876594</v>
      </c>
      <c r="AP83" s="23">
        <v>12492.092722921167</v>
      </c>
      <c r="AQ83" s="23">
        <v>25089.905800313296</v>
      </c>
      <c r="AR83" s="23">
        <v>12147.51023500096</v>
      </c>
      <c r="AS83" s="23">
        <v>10522.605066694525</v>
      </c>
      <c r="AT83" s="23">
        <v>11003.471199029675</v>
      </c>
      <c r="AU83" s="23">
        <v>3881.2734179754266</v>
      </c>
      <c r="AV83" s="23">
        <v>525.53896591554974</v>
      </c>
      <c r="AW83" s="23">
        <v>983.29915506043324</v>
      </c>
      <c r="AX83" s="23">
        <v>30011.158059987538</v>
      </c>
      <c r="AY83" s="23">
        <v>64606.730466736954</v>
      </c>
      <c r="AZ83" s="23">
        <v>32853.023081287305</v>
      </c>
      <c r="BA83" s="23">
        <v>5585.223704481542</v>
      </c>
      <c r="BB83" s="23">
        <v>211355.10534436229</v>
      </c>
      <c r="BC83" s="23">
        <v>26371.381641501343</v>
      </c>
      <c r="BD83" s="23">
        <v>55221.036801980299</v>
      </c>
      <c r="BE83" s="23">
        <v>1540.4067339990172</v>
      </c>
      <c r="BF83" s="23">
        <v>1319.5929786166178</v>
      </c>
      <c r="BG83" s="23">
        <v>29987.985290803415</v>
      </c>
      <c r="BH83" s="23">
        <v>78731.310356236325</v>
      </c>
      <c r="BI83" s="23">
        <v>9797.059790440795</v>
      </c>
      <c r="BJ83" s="23">
        <v>97441.111955604327</v>
      </c>
      <c r="BK83" s="23">
        <v>1383.3421203823364</v>
      </c>
      <c r="BL83" s="23">
        <v>49059.366009166028</v>
      </c>
      <c r="BM83" s="23">
        <v>29295.594029704556</v>
      </c>
      <c r="BN83" s="23">
        <v>18049.511491116002</v>
      </c>
      <c r="BO83" s="23">
        <v>7639.2809582418195</v>
      </c>
      <c r="BP83" s="23">
        <v>59135.445699608943</v>
      </c>
      <c r="BQ83" s="23">
        <v>15561.370892381683</v>
      </c>
      <c r="BR83" s="23">
        <v>2198.9797017887836</v>
      </c>
      <c r="BS83" s="23">
        <v>0</v>
      </c>
      <c r="BT83" s="64">
        <v>1752614.4494726229</v>
      </c>
      <c r="BU83" s="23">
        <v>148338.21005189689</v>
      </c>
      <c r="BV83" s="23">
        <v>0</v>
      </c>
      <c r="BW83" s="23">
        <v>797.24323667837973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23417.937651400181</v>
      </c>
      <c r="CE83" s="23">
        <v>0</v>
      </c>
      <c r="CF83" s="23">
        <v>19387.33360685331</v>
      </c>
      <c r="CG83" s="23">
        <v>0</v>
      </c>
      <c r="CH83" s="23">
        <v>-722133.89763948531</v>
      </c>
      <c r="CI83" s="23">
        <v>393787.60825262393</v>
      </c>
      <c r="CJ83" s="34">
        <f t="shared" si="3"/>
        <v>1616208.8846325907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72176.530242557943</v>
      </c>
      <c r="D84" s="23">
        <v>459.2969087642569</v>
      </c>
      <c r="E84" s="23">
        <v>47717.414990329926</v>
      </c>
      <c r="F84" s="23">
        <v>37219.831478575732</v>
      </c>
      <c r="G84" s="23">
        <v>99467.216673570219</v>
      </c>
      <c r="H84" s="23">
        <v>9068.9840167123839</v>
      </c>
      <c r="I84" s="23">
        <v>16212.312629411943</v>
      </c>
      <c r="J84" s="23">
        <v>6928.1762727168834</v>
      </c>
      <c r="K84" s="23">
        <v>4621.0127931961433</v>
      </c>
      <c r="L84" s="23">
        <v>397630.202575334</v>
      </c>
      <c r="M84" s="23">
        <v>69875.171099130064</v>
      </c>
      <c r="N84" s="23">
        <v>5952.9053796062044</v>
      </c>
      <c r="O84" s="23">
        <v>17679.261099169013</v>
      </c>
      <c r="P84" s="23">
        <v>143944.2068991219</v>
      </c>
      <c r="Q84" s="23">
        <v>5329.2745826812761</v>
      </c>
      <c r="R84" s="23">
        <v>16829.19178996767</v>
      </c>
      <c r="S84" s="23">
        <v>4250.4060844338856</v>
      </c>
      <c r="T84" s="23">
        <v>6238.0465049381282</v>
      </c>
      <c r="U84" s="23">
        <v>26409.99745901049</v>
      </c>
      <c r="V84" s="23">
        <v>3991.7945833841886</v>
      </c>
      <c r="W84" s="23">
        <v>6466.4747250800974</v>
      </c>
      <c r="X84" s="23">
        <v>13925.218096840621</v>
      </c>
      <c r="Y84" s="23">
        <v>6252.9241754936247</v>
      </c>
      <c r="Z84" s="23">
        <v>85981.680130461973</v>
      </c>
      <c r="AA84" s="23">
        <v>521.04172109545459</v>
      </c>
      <c r="AB84" s="23">
        <v>5215.1838479984472</v>
      </c>
      <c r="AC84" s="23">
        <v>110345.71845051127</v>
      </c>
      <c r="AD84" s="23">
        <v>9838.0996280391446</v>
      </c>
      <c r="AE84" s="23">
        <v>55620.655172562685</v>
      </c>
      <c r="AF84" s="23">
        <v>24191.630277641791</v>
      </c>
      <c r="AG84" s="23">
        <v>345843.04156427283</v>
      </c>
      <c r="AH84" s="23">
        <v>337310.49662576418</v>
      </c>
      <c r="AI84" s="23">
        <v>556286.17724417057</v>
      </c>
      <c r="AJ84" s="23">
        <v>18829.086112093511</v>
      </c>
      <c r="AK84" s="23">
        <v>13722.246254986065</v>
      </c>
      <c r="AL84" s="23">
        <v>10927.223058680251</v>
      </c>
      <c r="AM84" s="23">
        <v>3283.7767359212098</v>
      </c>
      <c r="AN84" s="23">
        <v>1067.7061779563278</v>
      </c>
      <c r="AO84" s="23">
        <v>3680.7675967602404</v>
      </c>
      <c r="AP84" s="23">
        <v>4141.7653991882898</v>
      </c>
      <c r="AQ84" s="23">
        <v>6454.5123600584884</v>
      </c>
      <c r="AR84" s="23">
        <v>3685.7847043743332</v>
      </c>
      <c r="AS84" s="23">
        <v>2982.9880459043334</v>
      </c>
      <c r="AT84" s="23">
        <v>2671.0297872974629</v>
      </c>
      <c r="AU84" s="23">
        <v>1152.8784764053703</v>
      </c>
      <c r="AV84" s="23">
        <v>2079.6274999296102</v>
      </c>
      <c r="AW84" s="23">
        <v>2279.1940843078191</v>
      </c>
      <c r="AX84" s="23">
        <v>3190.8646881895329</v>
      </c>
      <c r="AY84" s="23">
        <v>4833.0628863368793</v>
      </c>
      <c r="AZ84" s="23">
        <v>384.67934052892235</v>
      </c>
      <c r="BA84" s="23">
        <v>3014.311965329875</v>
      </c>
      <c r="BB84" s="23">
        <v>1524.2961876383251</v>
      </c>
      <c r="BC84" s="23">
        <v>9062.9190695171183</v>
      </c>
      <c r="BD84" s="23">
        <v>11587.831070094242</v>
      </c>
      <c r="BE84" s="23">
        <v>388.6507619435431</v>
      </c>
      <c r="BF84" s="23">
        <v>7606.8828576130954</v>
      </c>
      <c r="BG84" s="23">
        <v>10496.512161179637</v>
      </c>
      <c r="BH84" s="23">
        <v>95219.702028699146</v>
      </c>
      <c r="BI84" s="23">
        <v>1745.4400831724206</v>
      </c>
      <c r="BJ84" s="23">
        <v>32975.089926270761</v>
      </c>
      <c r="BK84" s="23">
        <v>408.04310471627315</v>
      </c>
      <c r="BL84" s="23">
        <v>28660.881146579093</v>
      </c>
      <c r="BM84" s="23">
        <v>25248.616859984562</v>
      </c>
      <c r="BN84" s="23">
        <v>2468.3992389455952</v>
      </c>
      <c r="BO84" s="23">
        <v>2790.5669402290682</v>
      </c>
      <c r="BP84" s="23">
        <v>3282.8688516449997</v>
      </c>
      <c r="BQ84" s="23">
        <v>5594.471745915931</v>
      </c>
      <c r="BR84" s="23">
        <v>3556.2576564224064</v>
      </c>
      <c r="BS84" s="23">
        <v>0</v>
      </c>
      <c r="BT84" s="64">
        <v>2880798.5105873593</v>
      </c>
      <c r="BU84" s="23">
        <v>1390564.8814454621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-49636.344905323633</v>
      </c>
      <c r="CI84" s="23">
        <v>201101.90297224783</v>
      </c>
      <c r="CJ84" s="34">
        <f t="shared" si="3"/>
        <v>4422828.9500997458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1672601.6942785725</v>
      </c>
      <c r="D85" s="23">
        <v>2880.0103586858363</v>
      </c>
      <c r="E85" s="23">
        <v>3899.6376616358411</v>
      </c>
      <c r="F85" s="23">
        <v>53154.101712224823</v>
      </c>
      <c r="G85" s="23">
        <v>657017.43435555534</v>
      </c>
      <c r="H85" s="23">
        <v>901071.05853181903</v>
      </c>
      <c r="I85" s="23">
        <v>134734.80774890704</v>
      </c>
      <c r="J85" s="23">
        <v>153464.96070314388</v>
      </c>
      <c r="K85" s="23">
        <v>148516.56683753911</v>
      </c>
      <c r="L85" s="23">
        <v>59164.896029354277</v>
      </c>
      <c r="M85" s="23">
        <v>3090116.6266319575</v>
      </c>
      <c r="N85" s="23">
        <v>432065.10174115503</v>
      </c>
      <c r="O85" s="23">
        <v>2359217.0702519803</v>
      </c>
      <c r="P85" s="23">
        <v>409778.04282627668</v>
      </c>
      <c r="Q85" s="23">
        <v>135409.42288368885</v>
      </c>
      <c r="R85" s="23">
        <v>406454.62969016924</v>
      </c>
      <c r="S85" s="23">
        <v>195620.79240830484</v>
      </c>
      <c r="T85" s="23">
        <v>253878.44241632108</v>
      </c>
      <c r="U85" s="23">
        <v>274513.10061458568</v>
      </c>
      <c r="V85" s="23">
        <v>49759.542789097621</v>
      </c>
      <c r="W85" s="23">
        <v>29668.021063200173</v>
      </c>
      <c r="X85" s="23">
        <v>399379.99171027233</v>
      </c>
      <c r="Y85" s="23">
        <v>66065.900051159653</v>
      </c>
      <c r="Z85" s="23">
        <v>9602.2015636387569</v>
      </c>
      <c r="AA85" s="23">
        <v>347.1368659580574</v>
      </c>
      <c r="AB85" s="23">
        <v>47155.898649782699</v>
      </c>
      <c r="AC85" s="23">
        <v>383795.88257720758</v>
      </c>
      <c r="AD85" s="23">
        <v>41741.535457300648</v>
      </c>
      <c r="AE85" s="23">
        <v>55103.649069776737</v>
      </c>
      <c r="AF85" s="23">
        <v>45762.044817132068</v>
      </c>
      <c r="AG85" s="23">
        <v>17290.373437572613</v>
      </c>
      <c r="AH85" s="23">
        <v>4170.6962676183248</v>
      </c>
      <c r="AI85" s="23">
        <v>9615.4170356035229</v>
      </c>
      <c r="AJ85" s="23">
        <v>4264.8976523824049</v>
      </c>
      <c r="AK85" s="23">
        <v>428.6117576978088</v>
      </c>
      <c r="AL85" s="23">
        <v>14453.18657532919</v>
      </c>
      <c r="AM85" s="23">
        <v>87970.185006576517</v>
      </c>
      <c r="AN85" s="23">
        <v>22903.156410297011</v>
      </c>
      <c r="AO85" s="23">
        <v>2774.939008556325</v>
      </c>
      <c r="AP85" s="23">
        <v>2856.4663238498138</v>
      </c>
      <c r="AQ85" s="23">
        <v>7930.4305501218705</v>
      </c>
      <c r="AR85" s="23">
        <v>3613.5267479300765</v>
      </c>
      <c r="AS85" s="23">
        <v>7716.3642683659418</v>
      </c>
      <c r="AT85" s="23">
        <v>1104.11537856171</v>
      </c>
      <c r="AU85" s="23">
        <v>1578.415391689143</v>
      </c>
      <c r="AV85" s="23">
        <v>4584.9728310264263</v>
      </c>
      <c r="AW85" s="23">
        <v>567.02134386939599</v>
      </c>
      <c r="AX85" s="23">
        <v>4019.913797396121</v>
      </c>
      <c r="AY85" s="23">
        <v>6131.2194141965028</v>
      </c>
      <c r="AZ85" s="23">
        <v>27557.636306552689</v>
      </c>
      <c r="BA85" s="23">
        <v>3679.5272679244727</v>
      </c>
      <c r="BB85" s="23">
        <v>2689.1231623723857</v>
      </c>
      <c r="BC85" s="23">
        <v>34819.203010489669</v>
      </c>
      <c r="BD85" s="23">
        <v>6302.526242089998</v>
      </c>
      <c r="BE85" s="23">
        <v>847.54602841412304</v>
      </c>
      <c r="BF85" s="23">
        <v>369.70884428472829</v>
      </c>
      <c r="BG85" s="23">
        <v>133777.71595132476</v>
      </c>
      <c r="BH85" s="23">
        <v>62388.587428451079</v>
      </c>
      <c r="BI85" s="23">
        <v>6446.934317375777</v>
      </c>
      <c r="BJ85" s="23">
        <v>97055.83138941697</v>
      </c>
      <c r="BK85" s="23">
        <v>558.53484576244705</v>
      </c>
      <c r="BL85" s="23">
        <v>85965.409491935221</v>
      </c>
      <c r="BM85" s="23">
        <v>30509.773049863503</v>
      </c>
      <c r="BN85" s="23">
        <v>10787.267792173114</v>
      </c>
      <c r="BO85" s="23">
        <v>6357.4742257539401</v>
      </c>
      <c r="BP85" s="23">
        <v>28733.130352970133</v>
      </c>
      <c r="BQ85" s="23">
        <v>13632.347767749341</v>
      </c>
      <c r="BR85" s="23">
        <v>72512.954943056408</v>
      </c>
      <c r="BS85" s="23">
        <v>0</v>
      </c>
      <c r="BT85" s="64">
        <v>13300905.343913006</v>
      </c>
      <c r="BU85" s="23">
        <v>986304.62481678941</v>
      </c>
      <c r="BV85" s="23">
        <v>0</v>
      </c>
      <c r="BW85" s="23">
        <v>1503.8802287210783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1497.6800268255595</v>
      </c>
      <c r="CE85" s="23">
        <v>0</v>
      </c>
      <c r="CF85" s="23">
        <v>12823.997892895733</v>
      </c>
      <c r="CG85" s="23">
        <v>0</v>
      </c>
      <c r="CH85" s="23">
        <v>107430.4196053692</v>
      </c>
      <c r="CI85" s="23">
        <v>1156065.3332674636</v>
      </c>
      <c r="CJ85" s="34">
        <f t="shared" si="3"/>
        <v>15566531.27975107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130105.35605214302</v>
      </c>
      <c r="D86" s="23">
        <v>98.30822259470375</v>
      </c>
      <c r="E86" s="23">
        <v>1297.9373602432738</v>
      </c>
      <c r="F86" s="23">
        <v>1012.340994073029</v>
      </c>
      <c r="G86" s="23">
        <v>112037.14132577764</v>
      </c>
      <c r="H86" s="23">
        <v>2868.0253141670842</v>
      </c>
      <c r="I86" s="23">
        <v>126.9759687869979</v>
      </c>
      <c r="J86" s="23">
        <v>4461.3797652854946</v>
      </c>
      <c r="K86" s="23">
        <v>1008.8926249647976</v>
      </c>
      <c r="L86" s="23">
        <v>4471.6296999534288</v>
      </c>
      <c r="M86" s="23">
        <v>222274.5796555198</v>
      </c>
      <c r="N86" s="23">
        <v>491141.71794253134</v>
      </c>
      <c r="O86" s="23">
        <v>20318.552907389312</v>
      </c>
      <c r="P86" s="23">
        <v>7921.7515471396573</v>
      </c>
      <c r="Q86" s="23">
        <v>304.04998250614364</v>
      </c>
      <c r="R86" s="23">
        <v>3536.2081649388947</v>
      </c>
      <c r="S86" s="23">
        <v>13540.859426835381</v>
      </c>
      <c r="T86" s="23">
        <v>3311.614753481595</v>
      </c>
      <c r="U86" s="23">
        <v>11612.074636662848</v>
      </c>
      <c r="V86" s="23">
        <v>456.56456004372899</v>
      </c>
      <c r="W86" s="23">
        <v>915.38538838155171</v>
      </c>
      <c r="X86" s="23">
        <v>8929.1775961543754</v>
      </c>
      <c r="Y86" s="23">
        <v>992.17839945717526</v>
      </c>
      <c r="Z86" s="23">
        <v>902.67941332419082</v>
      </c>
      <c r="AA86" s="23">
        <v>112.54412328080345</v>
      </c>
      <c r="AB86" s="23">
        <v>391.25403676353073</v>
      </c>
      <c r="AC86" s="23">
        <v>3900.0599764242611</v>
      </c>
      <c r="AD86" s="23">
        <v>926.95911864168738</v>
      </c>
      <c r="AE86" s="23">
        <v>2908.4416366641317</v>
      </c>
      <c r="AF86" s="23">
        <v>9325.2330628725358</v>
      </c>
      <c r="AG86" s="23">
        <v>623.15205972144452</v>
      </c>
      <c r="AH86" s="23">
        <v>152.42561680603279</v>
      </c>
      <c r="AI86" s="23">
        <v>135.26096136956181</v>
      </c>
      <c r="AJ86" s="23">
        <v>988.76466924149327</v>
      </c>
      <c r="AK86" s="23">
        <v>235.72143591624675</v>
      </c>
      <c r="AL86" s="23">
        <v>7290.8046396205209</v>
      </c>
      <c r="AM86" s="23">
        <v>3416.8348005647854</v>
      </c>
      <c r="AN86" s="23">
        <v>15858.239249371274</v>
      </c>
      <c r="AO86" s="23">
        <v>799.87096048678734</v>
      </c>
      <c r="AP86" s="23">
        <v>1202.688479503116</v>
      </c>
      <c r="AQ86" s="23">
        <v>1731.3921348460281</v>
      </c>
      <c r="AR86" s="23">
        <v>373.15615233639028</v>
      </c>
      <c r="AS86" s="23">
        <v>7208.5008748854725</v>
      </c>
      <c r="AT86" s="23">
        <v>635.37602030678659</v>
      </c>
      <c r="AU86" s="23">
        <v>239.27464246002566</v>
      </c>
      <c r="AV86" s="23">
        <v>76.519330552421835</v>
      </c>
      <c r="AW86" s="23">
        <v>95.425631139562796</v>
      </c>
      <c r="AX86" s="23">
        <v>2784.6074128759537</v>
      </c>
      <c r="AY86" s="23">
        <v>3706.4156825229729</v>
      </c>
      <c r="AZ86" s="23">
        <v>26559.876219144313</v>
      </c>
      <c r="BA86" s="23">
        <v>2351.7837195509514</v>
      </c>
      <c r="BB86" s="23">
        <v>573.85079229937026</v>
      </c>
      <c r="BC86" s="23">
        <v>18466.237756155155</v>
      </c>
      <c r="BD86" s="23">
        <v>225.84080590528887</v>
      </c>
      <c r="BE86" s="23">
        <v>339.13717526844084</v>
      </c>
      <c r="BF86" s="23">
        <v>75.243467057095458</v>
      </c>
      <c r="BG86" s="23">
        <v>2003.3162568906264</v>
      </c>
      <c r="BH86" s="23">
        <v>35127.264825877333</v>
      </c>
      <c r="BI86" s="23">
        <v>721.46800878627425</v>
      </c>
      <c r="BJ86" s="23">
        <v>55259.123070992122</v>
      </c>
      <c r="BK86" s="23">
        <v>399.67759617644361</v>
      </c>
      <c r="BL86" s="23">
        <v>192135.26487297085</v>
      </c>
      <c r="BM86" s="23">
        <v>12081.079268327057</v>
      </c>
      <c r="BN86" s="23">
        <v>8735.6403715826054</v>
      </c>
      <c r="BO86" s="23">
        <v>6364.5107850369286</v>
      </c>
      <c r="BP86" s="23">
        <v>8314.0353698288654</v>
      </c>
      <c r="BQ86" s="23">
        <v>90.446896564583611</v>
      </c>
      <c r="BR86" s="23">
        <v>325.83389672859187</v>
      </c>
      <c r="BS86" s="23">
        <v>0</v>
      </c>
      <c r="BT86" s="64">
        <v>1478913.9355666717</v>
      </c>
      <c r="BU86" s="23">
        <v>875258.36416040722</v>
      </c>
      <c r="BV86" s="23">
        <v>0</v>
      </c>
      <c r="BW86" s="23">
        <v>444075.71385525563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5433.2609963629993</v>
      </c>
      <c r="CE86" s="23">
        <v>0</v>
      </c>
      <c r="CF86" s="23">
        <v>0</v>
      </c>
      <c r="CG86" s="23">
        <v>0</v>
      </c>
      <c r="CH86" s="23">
        <v>-36775.656127816314</v>
      </c>
      <c r="CI86" s="23">
        <v>699506.89419463021</v>
      </c>
      <c r="CJ86" s="34">
        <f t="shared" si="3"/>
        <v>3466412.5126455119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29873.488486900471</v>
      </c>
      <c r="D87" s="23">
        <v>7463.5200214915958</v>
      </c>
      <c r="E87" s="23">
        <v>10199.806716688787</v>
      </c>
      <c r="F87" s="23">
        <v>9071.2969435927425</v>
      </c>
      <c r="G87" s="23">
        <v>416218.67800267547</v>
      </c>
      <c r="H87" s="23">
        <v>174126.17282448403</v>
      </c>
      <c r="I87" s="23">
        <v>59986.159410140062</v>
      </c>
      <c r="J87" s="23">
        <v>156376.69124114927</v>
      </c>
      <c r="K87" s="23">
        <v>54490.506166630112</v>
      </c>
      <c r="L87" s="23">
        <v>4473.8667914976259</v>
      </c>
      <c r="M87" s="23">
        <v>178209.68525417536</v>
      </c>
      <c r="N87" s="23">
        <v>28458.307875808983</v>
      </c>
      <c r="O87" s="23">
        <v>921008.26224006107</v>
      </c>
      <c r="P87" s="23">
        <v>93839.944018070993</v>
      </c>
      <c r="Q87" s="23">
        <v>58204.130891128407</v>
      </c>
      <c r="R87" s="23">
        <v>250200.72002247936</v>
      </c>
      <c r="S87" s="23">
        <v>194309.45812623095</v>
      </c>
      <c r="T87" s="23">
        <v>126585.24152089407</v>
      </c>
      <c r="U87" s="23">
        <v>346118.55505484703</v>
      </c>
      <c r="V87" s="23">
        <v>34842.775383716602</v>
      </c>
      <c r="W87" s="23">
        <v>70734.909063407336</v>
      </c>
      <c r="X87" s="23">
        <v>353097.37693167647</v>
      </c>
      <c r="Y87" s="23">
        <v>55921.201333511824</v>
      </c>
      <c r="Z87" s="23">
        <v>6765.5278034059247</v>
      </c>
      <c r="AA87" s="23">
        <v>512.16106524284646</v>
      </c>
      <c r="AB87" s="23">
        <v>6409.4970090023053</v>
      </c>
      <c r="AC87" s="23">
        <v>389201.15495547117</v>
      </c>
      <c r="AD87" s="23">
        <v>994621.91295327072</v>
      </c>
      <c r="AE87" s="23">
        <v>503915.45494857064</v>
      </c>
      <c r="AF87" s="23">
        <v>93987.152903436567</v>
      </c>
      <c r="AG87" s="23">
        <v>172015.37772865902</v>
      </c>
      <c r="AH87" s="23">
        <v>1115.5917660931245</v>
      </c>
      <c r="AI87" s="23">
        <v>43292.283334641535</v>
      </c>
      <c r="AJ87" s="23">
        <v>6659.2764110639919</v>
      </c>
      <c r="AK87" s="23">
        <v>1473.4547820949349</v>
      </c>
      <c r="AL87" s="23">
        <v>29896.837004166089</v>
      </c>
      <c r="AM87" s="23">
        <v>23358.155055731957</v>
      </c>
      <c r="AN87" s="23">
        <v>26716.522771480864</v>
      </c>
      <c r="AO87" s="23">
        <v>7328.3980829295097</v>
      </c>
      <c r="AP87" s="23">
        <v>48686.778944170044</v>
      </c>
      <c r="AQ87" s="23">
        <v>3755.0152746665417</v>
      </c>
      <c r="AR87" s="23">
        <v>2036.3279957508887</v>
      </c>
      <c r="AS87" s="23">
        <v>7417.7063230209033</v>
      </c>
      <c r="AT87" s="23">
        <v>655.78103654062488</v>
      </c>
      <c r="AU87" s="23">
        <v>1458.6142961562039</v>
      </c>
      <c r="AV87" s="23">
        <v>12335.740257567426</v>
      </c>
      <c r="AW87" s="23">
        <v>15533.878148258247</v>
      </c>
      <c r="AX87" s="23">
        <v>3175.2469595700031</v>
      </c>
      <c r="AY87" s="23">
        <v>4143.231147575485</v>
      </c>
      <c r="AZ87" s="23">
        <v>1606.5926358328088</v>
      </c>
      <c r="BA87" s="23">
        <v>3131.0172731284015</v>
      </c>
      <c r="BB87" s="23">
        <v>8077.8798640736968</v>
      </c>
      <c r="BC87" s="23">
        <v>7801.8157119825992</v>
      </c>
      <c r="BD87" s="23">
        <v>2393.3789003027009</v>
      </c>
      <c r="BE87" s="23">
        <v>565.36484831337361</v>
      </c>
      <c r="BF87" s="23">
        <v>1205.7075134993677</v>
      </c>
      <c r="BG87" s="23">
        <v>13181.408746538238</v>
      </c>
      <c r="BH87" s="23">
        <v>67241.777077538689</v>
      </c>
      <c r="BI87" s="23">
        <v>7677.4857756352048</v>
      </c>
      <c r="BJ87" s="23">
        <v>69828.777497984978</v>
      </c>
      <c r="BK87" s="23">
        <v>565.28641017980249</v>
      </c>
      <c r="BL87" s="23">
        <v>100840.74047467791</v>
      </c>
      <c r="BM87" s="23">
        <v>48513.208887106048</v>
      </c>
      <c r="BN87" s="23">
        <v>12412.257609477318</v>
      </c>
      <c r="BO87" s="23">
        <v>12070.438262446607</v>
      </c>
      <c r="BP87" s="23">
        <v>9451.6906198580582</v>
      </c>
      <c r="BQ87" s="23">
        <v>19884.207503634087</v>
      </c>
      <c r="BR87" s="23">
        <v>4163.4582168359675</v>
      </c>
      <c r="BS87" s="23">
        <v>0</v>
      </c>
      <c r="BT87" s="64">
        <v>6430890.3271088414</v>
      </c>
      <c r="BU87" s="23">
        <v>375301.41429427412</v>
      </c>
      <c r="BV87" s="23">
        <v>0</v>
      </c>
      <c r="BW87" s="23">
        <v>12546.92926414572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96175.734678772133</v>
      </c>
      <c r="CE87" s="23">
        <v>0</v>
      </c>
      <c r="CF87" s="23">
        <v>6.6459894382334461</v>
      </c>
      <c r="CG87" s="23">
        <v>0</v>
      </c>
      <c r="CH87" s="23">
        <v>6668.2559072281847</v>
      </c>
      <c r="CI87" s="23">
        <v>840108.25528058468</v>
      </c>
      <c r="CJ87" s="34">
        <f t="shared" si="3"/>
        <v>7761697.5625232859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18966.801979271626</v>
      </c>
      <c r="D88" s="23">
        <v>385.75330797095199</v>
      </c>
      <c r="E88" s="23">
        <v>2349.9865466735173</v>
      </c>
      <c r="F88" s="23">
        <v>18593.749005013942</v>
      </c>
      <c r="G88" s="23">
        <v>97983.360268558739</v>
      </c>
      <c r="H88" s="23">
        <v>5139.1074591704228</v>
      </c>
      <c r="I88" s="23">
        <v>9837.3691362862846</v>
      </c>
      <c r="J88" s="23">
        <v>22009.191172289789</v>
      </c>
      <c r="K88" s="23">
        <v>1337.0213351193854</v>
      </c>
      <c r="L88" s="23">
        <v>4679.9195587392787</v>
      </c>
      <c r="M88" s="23">
        <v>135115.89375573318</v>
      </c>
      <c r="N88" s="23">
        <v>58142.515743908894</v>
      </c>
      <c r="O88" s="23">
        <v>32369.163214519245</v>
      </c>
      <c r="P88" s="23">
        <v>505395.73682639358</v>
      </c>
      <c r="Q88" s="23">
        <v>15785.053337820522</v>
      </c>
      <c r="R88" s="23">
        <v>51666.560203310859</v>
      </c>
      <c r="S88" s="23">
        <v>33567.669297973407</v>
      </c>
      <c r="T88" s="23">
        <v>35740.565988932183</v>
      </c>
      <c r="U88" s="23">
        <v>70126.555883850349</v>
      </c>
      <c r="V88" s="23">
        <v>62803.58140017969</v>
      </c>
      <c r="W88" s="23">
        <v>11872.683438235415</v>
      </c>
      <c r="X88" s="23">
        <v>64541.177695296559</v>
      </c>
      <c r="Y88" s="23">
        <v>16474.036134993319</v>
      </c>
      <c r="Z88" s="23">
        <v>2660.003652472476</v>
      </c>
      <c r="AA88" s="23">
        <v>190.3008512344926</v>
      </c>
      <c r="AB88" s="23">
        <v>1561.2223431518269</v>
      </c>
      <c r="AC88" s="23">
        <v>710193.29964380548</v>
      </c>
      <c r="AD88" s="23">
        <v>36231.998305472029</v>
      </c>
      <c r="AE88" s="23">
        <v>17762.902079202056</v>
      </c>
      <c r="AF88" s="23">
        <v>6753.8411826950369</v>
      </c>
      <c r="AG88" s="23">
        <v>7826.9666211110489</v>
      </c>
      <c r="AH88" s="23">
        <v>362.48317477319807</v>
      </c>
      <c r="AI88" s="23">
        <v>6417.1669982545709</v>
      </c>
      <c r="AJ88" s="23">
        <v>1503.6668097699617</v>
      </c>
      <c r="AK88" s="23">
        <v>146.33128058859359</v>
      </c>
      <c r="AL88" s="23">
        <v>797.84628702021632</v>
      </c>
      <c r="AM88" s="23">
        <v>1356.3411420180128</v>
      </c>
      <c r="AN88" s="23">
        <v>1783.2485005523376</v>
      </c>
      <c r="AO88" s="23">
        <v>656.66020533745848</v>
      </c>
      <c r="AP88" s="23">
        <v>450.43402194985191</v>
      </c>
      <c r="AQ88" s="23">
        <v>790.08615758222277</v>
      </c>
      <c r="AR88" s="23">
        <v>359.38669901737484</v>
      </c>
      <c r="AS88" s="23">
        <v>1267.6472740911117</v>
      </c>
      <c r="AT88" s="23">
        <v>105.91513400807447</v>
      </c>
      <c r="AU88" s="23">
        <v>813.42683883917186</v>
      </c>
      <c r="AV88" s="23">
        <v>119.4323564139066</v>
      </c>
      <c r="AW88" s="23">
        <v>232.4892853592531</v>
      </c>
      <c r="AX88" s="23">
        <v>520.11690166423398</v>
      </c>
      <c r="AY88" s="23">
        <v>609.5238345282246</v>
      </c>
      <c r="AZ88" s="23">
        <v>228.14075645548729</v>
      </c>
      <c r="BA88" s="23">
        <v>448.3734972784838</v>
      </c>
      <c r="BB88" s="23">
        <v>149.53563695075675</v>
      </c>
      <c r="BC88" s="23">
        <v>903.17757341562128</v>
      </c>
      <c r="BD88" s="23">
        <v>601.63327961451853</v>
      </c>
      <c r="BE88" s="23">
        <v>91.433715929287402</v>
      </c>
      <c r="BF88" s="23">
        <v>118.18799659792502</v>
      </c>
      <c r="BG88" s="23">
        <v>2490.2785138098743</v>
      </c>
      <c r="BH88" s="23">
        <v>10110.59621086289</v>
      </c>
      <c r="BI88" s="23">
        <v>1293.8774347229382</v>
      </c>
      <c r="BJ88" s="23">
        <v>7528.1511382702065</v>
      </c>
      <c r="BK88" s="23">
        <v>266.37206329211625</v>
      </c>
      <c r="BL88" s="23">
        <v>8416.8677178658872</v>
      </c>
      <c r="BM88" s="23">
        <v>6961.6626203401029</v>
      </c>
      <c r="BN88" s="23">
        <v>1719.4091166856078</v>
      </c>
      <c r="BO88" s="23">
        <v>1020.1086764636615</v>
      </c>
      <c r="BP88" s="23">
        <v>1541.8887469991148</v>
      </c>
      <c r="BQ88" s="23">
        <v>3348.9374253746232</v>
      </c>
      <c r="BR88" s="23">
        <v>1186.0108146467987</v>
      </c>
      <c r="BS88" s="23">
        <v>0</v>
      </c>
      <c r="BT88" s="64">
        <v>2124780.8332067295</v>
      </c>
      <c r="BU88" s="23">
        <v>363981.60409205331</v>
      </c>
      <c r="BV88" s="23">
        <v>0</v>
      </c>
      <c r="BW88" s="23">
        <v>23.620076001933906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173676.43129179304</v>
      </c>
      <c r="CE88" s="23">
        <v>0</v>
      </c>
      <c r="CF88" s="23">
        <v>0</v>
      </c>
      <c r="CG88" s="23">
        <v>0</v>
      </c>
      <c r="CH88" s="23">
        <v>79087.28261758406</v>
      </c>
      <c r="CI88" s="23">
        <v>270376.86692752584</v>
      </c>
      <c r="CJ88" s="34">
        <f t="shared" si="3"/>
        <v>3011926.6382116876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4212.1141105829347</v>
      </c>
      <c r="D89" s="23">
        <v>196.13647007432377</v>
      </c>
      <c r="E89" s="23">
        <v>367.97366399523298</v>
      </c>
      <c r="F89" s="23">
        <v>2265.1554121655322</v>
      </c>
      <c r="G89" s="23">
        <v>131776.27560273401</v>
      </c>
      <c r="H89" s="23">
        <v>43755.380556243661</v>
      </c>
      <c r="I89" s="23">
        <v>262162.35219829233</v>
      </c>
      <c r="J89" s="23">
        <v>91174.531641899943</v>
      </c>
      <c r="K89" s="23">
        <v>21918.413567443662</v>
      </c>
      <c r="L89" s="23">
        <v>2168.4626804678928</v>
      </c>
      <c r="M89" s="23">
        <v>88990.826193886955</v>
      </c>
      <c r="N89" s="23">
        <v>3807.4684507996117</v>
      </c>
      <c r="O89" s="23">
        <v>219940.90474663873</v>
      </c>
      <c r="P89" s="23">
        <v>92611.578173069473</v>
      </c>
      <c r="Q89" s="23">
        <v>897651.27197925781</v>
      </c>
      <c r="R89" s="23">
        <v>1345818.6115360672</v>
      </c>
      <c r="S89" s="23">
        <v>179362.04916137774</v>
      </c>
      <c r="T89" s="23">
        <v>359781.68764788017</v>
      </c>
      <c r="U89" s="23">
        <v>1430484.366136244</v>
      </c>
      <c r="V89" s="23">
        <v>235616.83492911962</v>
      </c>
      <c r="W89" s="23">
        <v>224902.92063845103</v>
      </c>
      <c r="X89" s="23">
        <v>270004.20479893626</v>
      </c>
      <c r="Y89" s="23">
        <v>199546.70239028588</v>
      </c>
      <c r="Z89" s="23">
        <v>1165.8072128404792</v>
      </c>
      <c r="AA89" s="23">
        <v>92.801278818602356</v>
      </c>
      <c r="AB89" s="23">
        <v>4114.459036141865</v>
      </c>
      <c r="AC89" s="23">
        <v>811187.35689210135</v>
      </c>
      <c r="AD89" s="23">
        <v>60418.982026050711</v>
      </c>
      <c r="AE89" s="23">
        <v>59237.253078795904</v>
      </c>
      <c r="AF89" s="23">
        <v>6978.9332803881143</v>
      </c>
      <c r="AG89" s="23">
        <v>1038.4061867449411</v>
      </c>
      <c r="AH89" s="23">
        <v>173.05260787346853</v>
      </c>
      <c r="AI89" s="23">
        <v>10120.39991403473</v>
      </c>
      <c r="AJ89" s="23">
        <v>1359.6514366073679</v>
      </c>
      <c r="AK89" s="23">
        <v>12.648134271792248</v>
      </c>
      <c r="AL89" s="23">
        <v>251.58608655514342</v>
      </c>
      <c r="AM89" s="23">
        <v>7457.236485054068</v>
      </c>
      <c r="AN89" s="23">
        <v>364.30608331700739</v>
      </c>
      <c r="AO89" s="23">
        <v>46.467485073129183</v>
      </c>
      <c r="AP89" s="23">
        <v>8398.3773001542395</v>
      </c>
      <c r="AQ89" s="23">
        <v>1340.0060076017314</v>
      </c>
      <c r="AR89" s="23">
        <v>183.25398790930703</v>
      </c>
      <c r="AS89" s="23">
        <v>710.99761807250741</v>
      </c>
      <c r="AT89" s="23">
        <v>116.47263036668811</v>
      </c>
      <c r="AU89" s="23">
        <v>430.17759668889266</v>
      </c>
      <c r="AV89" s="23">
        <v>41.476020635208712</v>
      </c>
      <c r="AW89" s="23">
        <v>61.050730886987651</v>
      </c>
      <c r="AX89" s="23">
        <v>223.31348792090427</v>
      </c>
      <c r="AY89" s="23">
        <v>623.95875620487072</v>
      </c>
      <c r="AZ89" s="23">
        <v>5067.9112032983103</v>
      </c>
      <c r="BA89" s="23">
        <v>749.8165583659536</v>
      </c>
      <c r="BB89" s="23">
        <v>1059.1140774695707</v>
      </c>
      <c r="BC89" s="23">
        <v>886.41870632778046</v>
      </c>
      <c r="BD89" s="23">
        <v>671.76279868409028</v>
      </c>
      <c r="BE89" s="23">
        <v>21.737178504946414</v>
      </c>
      <c r="BF89" s="23">
        <v>90.071022974055296</v>
      </c>
      <c r="BG89" s="23">
        <v>6999.0370733782538</v>
      </c>
      <c r="BH89" s="23">
        <v>7042.0257870695968</v>
      </c>
      <c r="BI89" s="23">
        <v>939.19789132751441</v>
      </c>
      <c r="BJ89" s="23">
        <v>16830.258132902683</v>
      </c>
      <c r="BK89" s="23">
        <v>83.205425176168291</v>
      </c>
      <c r="BL89" s="23">
        <v>18939.209214260125</v>
      </c>
      <c r="BM89" s="23">
        <v>1863.0891625519882</v>
      </c>
      <c r="BN89" s="23">
        <v>716.04815960369433</v>
      </c>
      <c r="BO89" s="23">
        <v>660.57848185650505</v>
      </c>
      <c r="BP89" s="23">
        <v>1409.054792932988</v>
      </c>
      <c r="BQ89" s="23">
        <v>33104.998760575567</v>
      </c>
      <c r="BR89" s="23">
        <v>3324.1188992139628</v>
      </c>
      <c r="BS89" s="23">
        <v>0</v>
      </c>
      <c r="BT89" s="64">
        <v>7185122.3073734976</v>
      </c>
      <c r="BU89" s="23">
        <v>73002.724447371147</v>
      </c>
      <c r="BV89" s="23">
        <v>0</v>
      </c>
      <c r="BW89" s="23">
        <v>65.411753084285564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4524.316308475718</v>
      </c>
      <c r="CD89" s="23">
        <v>37872.768568190382</v>
      </c>
      <c r="CE89" s="23">
        <v>0</v>
      </c>
      <c r="CF89" s="23">
        <v>0</v>
      </c>
      <c r="CG89" s="23">
        <v>0</v>
      </c>
      <c r="CH89" s="23">
        <v>163066.67136137449</v>
      </c>
      <c r="CI89" s="23">
        <v>671928.78388212598</v>
      </c>
      <c r="CJ89" s="34">
        <f t="shared" si="3"/>
        <v>8135582.9836941212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27837.608186570731</v>
      </c>
      <c r="D90" s="23">
        <v>30169.181925854962</v>
      </c>
      <c r="E90" s="23">
        <v>3584.3131736961604</v>
      </c>
      <c r="F90" s="23">
        <v>4932.3207245737804</v>
      </c>
      <c r="G90" s="23">
        <v>339310.65306681575</v>
      </c>
      <c r="H90" s="23">
        <v>64740.239284304895</v>
      </c>
      <c r="I90" s="23">
        <v>297401.39192583045</v>
      </c>
      <c r="J90" s="23">
        <v>17471.837225146952</v>
      </c>
      <c r="K90" s="23">
        <v>27764.755256469602</v>
      </c>
      <c r="L90" s="23">
        <v>5431.6454826632344</v>
      </c>
      <c r="M90" s="23">
        <v>94089.428671139554</v>
      </c>
      <c r="N90" s="23">
        <v>19633.790179714288</v>
      </c>
      <c r="O90" s="23">
        <v>129360.41433784114</v>
      </c>
      <c r="P90" s="23">
        <v>262364.10526654724</v>
      </c>
      <c r="Q90" s="23">
        <v>142924.56876742124</v>
      </c>
      <c r="R90" s="23">
        <v>802370.26277076988</v>
      </c>
      <c r="S90" s="23">
        <v>216779.94835650249</v>
      </c>
      <c r="T90" s="23">
        <v>237485.14533679062</v>
      </c>
      <c r="U90" s="23">
        <v>559303.42969952722</v>
      </c>
      <c r="V90" s="23">
        <v>145687.17727870832</v>
      </c>
      <c r="W90" s="23">
        <v>216007.03373312726</v>
      </c>
      <c r="X90" s="23">
        <v>249931.01336051172</v>
      </c>
      <c r="Y90" s="23">
        <v>91831.509174851424</v>
      </c>
      <c r="Z90" s="23">
        <v>9825.7170631216941</v>
      </c>
      <c r="AA90" s="23">
        <v>1850.9454837461369</v>
      </c>
      <c r="AB90" s="23">
        <v>3423.1681587940279</v>
      </c>
      <c r="AC90" s="23">
        <v>931584.25758475962</v>
      </c>
      <c r="AD90" s="23">
        <v>87319.871269560521</v>
      </c>
      <c r="AE90" s="23">
        <v>173636.96259880232</v>
      </c>
      <c r="AF90" s="23">
        <v>14683.96739925608</v>
      </c>
      <c r="AG90" s="23">
        <v>20873.850907771135</v>
      </c>
      <c r="AH90" s="23">
        <v>3479.8085649229679</v>
      </c>
      <c r="AI90" s="23">
        <v>16834.437949052517</v>
      </c>
      <c r="AJ90" s="23">
        <v>3804.8637752163886</v>
      </c>
      <c r="AK90" s="23">
        <v>2936.769840574545</v>
      </c>
      <c r="AL90" s="23">
        <v>3462.7335539127739</v>
      </c>
      <c r="AM90" s="23">
        <v>12184.424048217421</v>
      </c>
      <c r="AN90" s="23">
        <v>3690.2960215639591</v>
      </c>
      <c r="AO90" s="23">
        <v>16451.229437624297</v>
      </c>
      <c r="AP90" s="23">
        <v>38602.374308041137</v>
      </c>
      <c r="AQ90" s="23">
        <v>8204.7780938900924</v>
      </c>
      <c r="AR90" s="23">
        <v>3573.617428079031</v>
      </c>
      <c r="AS90" s="23">
        <v>7827.0706627213294</v>
      </c>
      <c r="AT90" s="23">
        <v>1268.5028064098349</v>
      </c>
      <c r="AU90" s="23">
        <v>4859.3677337305744</v>
      </c>
      <c r="AV90" s="23">
        <v>2015.0313242313002</v>
      </c>
      <c r="AW90" s="23">
        <v>3061.1165354790937</v>
      </c>
      <c r="AX90" s="23">
        <v>3636.3255999809589</v>
      </c>
      <c r="AY90" s="23">
        <v>5209.5249460631985</v>
      </c>
      <c r="AZ90" s="23">
        <v>1021.9205816039852</v>
      </c>
      <c r="BA90" s="23">
        <v>1196.1432396373643</v>
      </c>
      <c r="BB90" s="23">
        <v>2231.3297682636889</v>
      </c>
      <c r="BC90" s="23">
        <v>2215.3172730357041</v>
      </c>
      <c r="BD90" s="23">
        <v>1836.7695545242443</v>
      </c>
      <c r="BE90" s="23">
        <v>560.79909137061497</v>
      </c>
      <c r="BF90" s="23">
        <v>302.18738393406778</v>
      </c>
      <c r="BG90" s="23">
        <v>6543.9679171423095</v>
      </c>
      <c r="BH90" s="23">
        <v>37310.510486314757</v>
      </c>
      <c r="BI90" s="23">
        <v>2129.0880269330123</v>
      </c>
      <c r="BJ90" s="23">
        <v>56013.786840076187</v>
      </c>
      <c r="BK90" s="23">
        <v>672.86653087632362</v>
      </c>
      <c r="BL90" s="23">
        <v>12384.526206539998</v>
      </c>
      <c r="BM90" s="23">
        <v>12162.511798776242</v>
      </c>
      <c r="BN90" s="23">
        <v>2212.0379819432728</v>
      </c>
      <c r="BO90" s="23">
        <v>1698.7712079181861</v>
      </c>
      <c r="BP90" s="23">
        <v>12815.205333963377</v>
      </c>
      <c r="BQ90" s="23">
        <v>14697.020319157742</v>
      </c>
      <c r="BR90" s="23">
        <v>1512.0345331830524</v>
      </c>
      <c r="BS90" s="23">
        <v>0</v>
      </c>
      <c r="BT90" s="64">
        <v>5540229.580356095</v>
      </c>
      <c r="BU90" s="23">
        <v>347449.05109213176</v>
      </c>
      <c r="BV90" s="23">
        <v>0</v>
      </c>
      <c r="BW90" s="23">
        <v>15551.540149976256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521168.41002705763</v>
      </c>
      <c r="CD90" s="23">
        <v>991758.81935566023</v>
      </c>
      <c r="CE90" s="23">
        <v>0</v>
      </c>
      <c r="CF90" s="23">
        <v>0</v>
      </c>
      <c r="CG90" s="23">
        <v>0</v>
      </c>
      <c r="CH90" s="23">
        <v>154322.08490378346</v>
      </c>
      <c r="CI90" s="23">
        <v>864303.84501725517</v>
      </c>
      <c r="CJ90" s="34">
        <f t="shared" si="3"/>
        <v>8434783.3309019599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11566.600203099644</v>
      </c>
      <c r="D91" s="23">
        <v>1298.4005448401683</v>
      </c>
      <c r="E91" s="23">
        <v>4768.7343048754683</v>
      </c>
      <c r="F91" s="23">
        <v>7518.3747498778339</v>
      </c>
      <c r="G91" s="23">
        <v>31638.063546867561</v>
      </c>
      <c r="H91" s="23">
        <v>9242.1590404434592</v>
      </c>
      <c r="I91" s="23">
        <v>7151.0817936141793</v>
      </c>
      <c r="J91" s="23">
        <v>6379.4356161413125</v>
      </c>
      <c r="K91" s="23">
        <v>178534.55488508375</v>
      </c>
      <c r="L91" s="23">
        <v>5495.7856074585688</v>
      </c>
      <c r="M91" s="23">
        <v>5502.5461938087319</v>
      </c>
      <c r="N91" s="23">
        <v>24689.694940955858</v>
      </c>
      <c r="O91" s="23">
        <v>32355.969491154094</v>
      </c>
      <c r="P91" s="23">
        <v>13614.776344242284</v>
      </c>
      <c r="Q91" s="23">
        <v>15742.147668829019</v>
      </c>
      <c r="R91" s="23">
        <v>140369.02360255981</v>
      </c>
      <c r="S91" s="23">
        <v>839172.31642609613</v>
      </c>
      <c r="T91" s="23">
        <v>160694.41144806525</v>
      </c>
      <c r="U91" s="23">
        <v>404288.09602132952</v>
      </c>
      <c r="V91" s="23">
        <v>29538.336825752049</v>
      </c>
      <c r="W91" s="23">
        <v>75798.294988104186</v>
      </c>
      <c r="X91" s="23">
        <v>132245.19083032047</v>
      </c>
      <c r="Y91" s="23">
        <v>62825.664514583746</v>
      </c>
      <c r="Z91" s="23">
        <v>14282.78863677327</v>
      </c>
      <c r="AA91" s="23">
        <v>967.14689107996412</v>
      </c>
      <c r="AB91" s="23">
        <v>66858.506956820696</v>
      </c>
      <c r="AC91" s="23">
        <v>692169.28766304697</v>
      </c>
      <c r="AD91" s="23">
        <v>79179.885994361233</v>
      </c>
      <c r="AE91" s="23">
        <v>24545.7413492216</v>
      </c>
      <c r="AF91" s="23">
        <v>10332.923465117832</v>
      </c>
      <c r="AG91" s="23">
        <v>9747.0401395817062</v>
      </c>
      <c r="AH91" s="23">
        <v>1976.7459415459261</v>
      </c>
      <c r="AI91" s="23">
        <v>28956.669402153217</v>
      </c>
      <c r="AJ91" s="23">
        <v>5172.4591313439787</v>
      </c>
      <c r="AK91" s="23">
        <v>13280.885877743091</v>
      </c>
      <c r="AL91" s="23">
        <v>3230.6087989255984</v>
      </c>
      <c r="AM91" s="23">
        <v>50512.024283563245</v>
      </c>
      <c r="AN91" s="23">
        <v>52121.870734892313</v>
      </c>
      <c r="AO91" s="23">
        <v>63666.604424610327</v>
      </c>
      <c r="AP91" s="23">
        <v>82827.059562588373</v>
      </c>
      <c r="AQ91" s="23">
        <v>5144.2292824171182</v>
      </c>
      <c r="AR91" s="23">
        <v>2505.2658857331276</v>
      </c>
      <c r="AS91" s="23">
        <v>13599.372594231936</v>
      </c>
      <c r="AT91" s="23">
        <v>597.62693908919903</v>
      </c>
      <c r="AU91" s="23">
        <v>2045.0723670171024</v>
      </c>
      <c r="AV91" s="23">
        <v>83.348962861914742</v>
      </c>
      <c r="AW91" s="23">
        <v>128.71357836950577</v>
      </c>
      <c r="AX91" s="23">
        <v>6536.9241370168274</v>
      </c>
      <c r="AY91" s="23">
        <v>3119.54551024805</v>
      </c>
      <c r="AZ91" s="23">
        <v>6716.3544984157998</v>
      </c>
      <c r="BA91" s="23">
        <v>1513.8879383876715</v>
      </c>
      <c r="BB91" s="23">
        <v>45174.722948623967</v>
      </c>
      <c r="BC91" s="23">
        <v>14452.817116506558</v>
      </c>
      <c r="BD91" s="23">
        <v>9440.9617826801623</v>
      </c>
      <c r="BE91" s="23">
        <v>1574.030195920599</v>
      </c>
      <c r="BF91" s="23">
        <v>2330.0344745211632</v>
      </c>
      <c r="BG91" s="23">
        <v>69310.462634665411</v>
      </c>
      <c r="BH91" s="23">
        <v>102134.61532216374</v>
      </c>
      <c r="BI91" s="23">
        <v>9361.4303465882367</v>
      </c>
      <c r="BJ91" s="23">
        <v>72135.067276882663</v>
      </c>
      <c r="BK91" s="23">
        <v>636.49442472506507</v>
      </c>
      <c r="BL91" s="23">
        <v>48218.487103878855</v>
      </c>
      <c r="BM91" s="23">
        <v>6834.2368984334198</v>
      </c>
      <c r="BN91" s="23">
        <v>19410.662429905038</v>
      </c>
      <c r="BO91" s="23">
        <v>8067.1730095565217</v>
      </c>
      <c r="BP91" s="23">
        <v>9860.5413984247461</v>
      </c>
      <c r="BQ91" s="23">
        <v>30648.672050945781</v>
      </c>
      <c r="BR91" s="23">
        <v>41856.909021216416</v>
      </c>
      <c r="BS91" s="23">
        <v>0</v>
      </c>
      <c r="BT91" s="64">
        <v>3933695.5689708982</v>
      </c>
      <c r="BU91" s="23">
        <v>1276389.0712723695</v>
      </c>
      <c r="BV91" s="23">
        <v>0</v>
      </c>
      <c r="BW91" s="23">
        <v>10012.203651607253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99.19531165366493</v>
      </c>
      <c r="CD91" s="23">
        <v>3930747.2567845047</v>
      </c>
      <c r="CE91" s="23">
        <v>0</v>
      </c>
      <c r="CF91" s="23">
        <v>2203.9230172168132</v>
      </c>
      <c r="CG91" s="23">
        <v>0</v>
      </c>
      <c r="CH91" s="23">
        <v>299205.35282444308</v>
      </c>
      <c r="CI91" s="23">
        <v>1224303.2226512164</v>
      </c>
      <c r="CJ91" s="34">
        <f t="shared" si="3"/>
        <v>10676655.794483911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6664.2984827027931</v>
      </c>
      <c r="D92" s="23">
        <v>1257.8771630694207</v>
      </c>
      <c r="E92" s="23">
        <v>2415.1846605049241</v>
      </c>
      <c r="F92" s="23">
        <v>5061.5165546790959</v>
      </c>
      <c r="G92" s="23">
        <v>20878.118742509461</v>
      </c>
      <c r="H92" s="23">
        <v>3375.419015337809</v>
      </c>
      <c r="I92" s="23">
        <v>5764.8052023403743</v>
      </c>
      <c r="J92" s="23">
        <v>16311.450333768767</v>
      </c>
      <c r="K92" s="23">
        <v>14539.385765386818</v>
      </c>
      <c r="L92" s="23">
        <v>3533.5963117686565</v>
      </c>
      <c r="M92" s="23">
        <v>4574.564719206408</v>
      </c>
      <c r="N92" s="23">
        <v>2277.1542877211346</v>
      </c>
      <c r="O92" s="23">
        <v>14777.097245120569</v>
      </c>
      <c r="P92" s="23">
        <v>10024.67310750039</v>
      </c>
      <c r="Q92" s="23">
        <v>53868.481609863302</v>
      </c>
      <c r="R92" s="23">
        <v>154223.99198539229</v>
      </c>
      <c r="S92" s="23">
        <v>289092.98902280565</v>
      </c>
      <c r="T92" s="23">
        <v>422385.53339291591</v>
      </c>
      <c r="U92" s="23">
        <v>546466.45408159087</v>
      </c>
      <c r="V92" s="23">
        <v>105360.1866325538</v>
      </c>
      <c r="W92" s="23">
        <v>93265.935717922141</v>
      </c>
      <c r="X92" s="23">
        <v>55610.15183951005</v>
      </c>
      <c r="Y92" s="23">
        <v>59439.893787782945</v>
      </c>
      <c r="Z92" s="23">
        <v>8260.4624944722873</v>
      </c>
      <c r="AA92" s="23">
        <v>577.06586283769775</v>
      </c>
      <c r="AB92" s="23">
        <v>46413.548697275983</v>
      </c>
      <c r="AC92" s="23">
        <v>967508.16456516087</v>
      </c>
      <c r="AD92" s="23">
        <v>150402.36264392073</v>
      </c>
      <c r="AE92" s="23">
        <v>26527.857576421422</v>
      </c>
      <c r="AF92" s="23">
        <v>11608.011584000025</v>
      </c>
      <c r="AG92" s="23">
        <v>9108.8113081594074</v>
      </c>
      <c r="AH92" s="23">
        <v>1353.6453560625525</v>
      </c>
      <c r="AI92" s="23">
        <v>42656.390591744028</v>
      </c>
      <c r="AJ92" s="23">
        <v>4609.9475880685213</v>
      </c>
      <c r="AK92" s="23">
        <v>7541.3896468458615</v>
      </c>
      <c r="AL92" s="23">
        <v>1577.1924245154598</v>
      </c>
      <c r="AM92" s="23">
        <v>10531.636827029062</v>
      </c>
      <c r="AN92" s="23">
        <v>5712.0113203331221</v>
      </c>
      <c r="AO92" s="23">
        <v>31631.88224656204</v>
      </c>
      <c r="AP92" s="23">
        <v>93331.580829682352</v>
      </c>
      <c r="AQ92" s="23">
        <v>3546.273667340542</v>
      </c>
      <c r="AR92" s="23">
        <v>1780.964388445961</v>
      </c>
      <c r="AS92" s="23">
        <v>34254.53905550269</v>
      </c>
      <c r="AT92" s="23">
        <v>574.388702483722</v>
      </c>
      <c r="AU92" s="23">
        <v>2017.1745383522132</v>
      </c>
      <c r="AV92" s="23">
        <v>176.4742809675858</v>
      </c>
      <c r="AW92" s="23">
        <v>387.79198942341787</v>
      </c>
      <c r="AX92" s="23">
        <v>5421.6960245019154</v>
      </c>
      <c r="AY92" s="23">
        <v>4174.6438835268482</v>
      </c>
      <c r="AZ92" s="23">
        <v>584.78331506257848</v>
      </c>
      <c r="BA92" s="23">
        <v>1380.2717663660496</v>
      </c>
      <c r="BB92" s="23">
        <v>1924.6237626952748</v>
      </c>
      <c r="BC92" s="23">
        <v>5391.3365282503537</v>
      </c>
      <c r="BD92" s="23">
        <v>5838.7944769202104</v>
      </c>
      <c r="BE92" s="23">
        <v>1444.8542319766484</v>
      </c>
      <c r="BF92" s="23">
        <v>275.6236986312436</v>
      </c>
      <c r="BG92" s="23">
        <v>39197.525757187395</v>
      </c>
      <c r="BH92" s="23">
        <v>63379.358798447502</v>
      </c>
      <c r="BI92" s="23">
        <v>1902.4072773992682</v>
      </c>
      <c r="BJ92" s="23">
        <v>20680.921913349495</v>
      </c>
      <c r="BK92" s="23">
        <v>486.61283825190253</v>
      </c>
      <c r="BL92" s="23">
        <v>20875.053129183987</v>
      </c>
      <c r="BM92" s="23">
        <v>19779.339154520829</v>
      </c>
      <c r="BN92" s="23">
        <v>5365.5440802352205</v>
      </c>
      <c r="BO92" s="23">
        <v>3233.3830986085222</v>
      </c>
      <c r="BP92" s="23">
        <v>7987.4162861166797</v>
      </c>
      <c r="BQ92" s="23">
        <v>16189.869324988156</v>
      </c>
      <c r="BR92" s="23">
        <v>24009.220135431118</v>
      </c>
      <c r="BS92" s="23">
        <v>0</v>
      </c>
      <c r="BT92" s="64">
        <v>3602781.6073292107</v>
      </c>
      <c r="BU92" s="23">
        <v>1153147.7344134701</v>
      </c>
      <c r="BV92" s="23">
        <v>0</v>
      </c>
      <c r="BW92" s="23">
        <v>821.03197946724276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724.6195731165609</v>
      </c>
      <c r="CD92" s="23">
        <v>745654.25921889313</v>
      </c>
      <c r="CE92" s="23">
        <v>0</v>
      </c>
      <c r="CF92" s="23">
        <v>372.78525848514863</v>
      </c>
      <c r="CG92" s="23">
        <v>0</v>
      </c>
      <c r="CH92" s="23">
        <v>99821.594601941601</v>
      </c>
      <c r="CI92" s="23">
        <v>614856.41672057891</v>
      </c>
      <c r="CJ92" s="34">
        <f t="shared" si="3"/>
        <v>6218180.0490951631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44524.079919968928</v>
      </c>
      <c r="D93" s="23">
        <v>5716.0202189926877</v>
      </c>
      <c r="E93" s="23">
        <v>24940.467523495248</v>
      </c>
      <c r="F93" s="23">
        <v>31334.099534334222</v>
      </c>
      <c r="G93" s="23">
        <v>125769.35008671472</v>
      </c>
      <c r="H93" s="23">
        <v>81295.52732645096</v>
      </c>
      <c r="I93" s="23">
        <v>34727.718846509706</v>
      </c>
      <c r="J93" s="23">
        <v>28432.278199157809</v>
      </c>
      <c r="K93" s="23">
        <v>41617.923049057783</v>
      </c>
      <c r="L93" s="23">
        <v>17913.267838419601</v>
      </c>
      <c r="M93" s="23">
        <v>82012.103703274392</v>
      </c>
      <c r="N93" s="23">
        <v>21091.733633476921</v>
      </c>
      <c r="O93" s="23">
        <v>74345.808566066713</v>
      </c>
      <c r="P93" s="23">
        <v>70175.235903578898</v>
      </c>
      <c r="Q93" s="23">
        <v>207575.57853188174</v>
      </c>
      <c r="R93" s="23">
        <v>562268.51747552946</v>
      </c>
      <c r="S93" s="23">
        <v>410494.60518165049</v>
      </c>
      <c r="T93" s="23">
        <v>564366.42222518707</v>
      </c>
      <c r="U93" s="23">
        <v>1913834.804820125</v>
      </c>
      <c r="V93" s="23">
        <v>239999.27127111715</v>
      </c>
      <c r="W93" s="23">
        <v>409285.7753064718</v>
      </c>
      <c r="X93" s="23">
        <v>140989.70071356418</v>
      </c>
      <c r="Y93" s="23">
        <v>207832.95667758246</v>
      </c>
      <c r="Z93" s="23">
        <v>44058.088853192836</v>
      </c>
      <c r="AA93" s="23">
        <v>2968.6004628830392</v>
      </c>
      <c r="AB93" s="23">
        <v>34658.113955979163</v>
      </c>
      <c r="AC93" s="23">
        <v>1251872.6941550972</v>
      </c>
      <c r="AD93" s="23">
        <v>299760.8186422165</v>
      </c>
      <c r="AE93" s="23">
        <v>85423.115791278833</v>
      </c>
      <c r="AF93" s="23">
        <v>19545.086567119488</v>
      </c>
      <c r="AG93" s="23">
        <v>25936.973095386558</v>
      </c>
      <c r="AH93" s="23">
        <v>5890.8329545020415</v>
      </c>
      <c r="AI93" s="23">
        <v>63127.365756875974</v>
      </c>
      <c r="AJ93" s="23">
        <v>19185.988193108067</v>
      </c>
      <c r="AK93" s="23">
        <v>8628.4585174903914</v>
      </c>
      <c r="AL93" s="23">
        <v>10727.263098699848</v>
      </c>
      <c r="AM93" s="23">
        <v>27689.576884359263</v>
      </c>
      <c r="AN93" s="23">
        <v>28946.024049698917</v>
      </c>
      <c r="AO93" s="23">
        <v>39824.496089349275</v>
      </c>
      <c r="AP93" s="23">
        <v>151619.27433675702</v>
      </c>
      <c r="AQ93" s="23">
        <v>13164.044159815292</v>
      </c>
      <c r="AR93" s="23">
        <v>6604.1672606540487</v>
      </c>
      <c r="AS93" s="23">
        <v>19042.272737419451</v>
      </c>
      <c r="AT93" s="23">
        <v>1631.079268553508</v>
      </c>
      <c r="AU93" s="23">
        <v>7490.5922966744192</v>
      </c>
      <c r="AV93" s="23">
        <v>1109.2872754982113</v>
      </c>
      <c r="AW93" s="23">
        <v>1483.2270706496458</v>
      </c>
      <c r="AX93" s="23">
        <v>7619.6033049321295</v>
      </c>
      <c r="AY93" s="23">
        <v>11061.956912030675</v>
      </c>
      <c r="AZ93" s="23">
        <v>1526.6746452989582</v>
      </c>
      <c r="BA93" s="23">
        <v>4903.9925119923219</v>
      </c>
      <c r="BB93" s="23">
        <v>7904.8978100651102</v>
      </c>
      <c r="BC93" s="23">
        <v>5954.7282616002894</v>
      </c>
      <c r="BD93" s="23">
        <v>8610.6587991729721</v>
      </c>
      <c r="BE93" s="23">
        <v>1448.0771080982852</v>
      </c>
      <c r="BF93" s="23">
        <v>1328.5017853636257</v>
      </c>
      <c r="BG93" s="23">
        <v>49509.824297733925</v>
      </c>
      <c r="BH93" s="23">
        <v>101254.49880048391</v>
      </c>
      <c r="BI93" s="23">
        <v>5955.2548172420284</v>
      </c>
      <c r="BJ93" s="23">
        <v>61120.785731020456</v>
      </c>
      <c r="BK93" s="23">
        <v>2509.7676079855491</v>
      </c>
      <c r="BL93" s="23">
        <v>22338.121844616631</v>
      </c>
      <c r="BM93" s="23">
        <v>17773.842583454716</v>
      </c>
      <c r="BN93" s="23">
        <v>22433.853128598108</v>
      </c>
      <c r="BO93" s="23">
        <v>13053.915856645119</v>
      </c>
      <c r="BP93" s="23">
        <v>25256.426278414216</v>
      </c>
      <c r="BQ93" s="23">
        <v>27924.88820637497</v>
      </c>
      <c r="BR93" s="23">
        <v>20245.338066750668</v>
      </c>
      <c r="BS93" s="23">
        <v>0</v>
      </c>
      <c r="BT93" s="64">
        <v>7930666.2963837404</v>
      </c>
      <c r="BU93" s="23">
        <v>480998.05015591963</v>
      </c>
      <c r="BV93" s="23">
        <v>0</v>
      </c>
      <c r="BW93" s="23">
        <v>542.36488910084438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2027.218028369489</v>
      </c>
      <c r="CD93" s="23">
        <v>7637524.8330972791</v>
      </c>
      <c r="CE93" s="23">
        <v>0</v>
      </c>
      <c r="CF93" s="23">
        <v>2.1549538257187528</v>
      </c>
      <c r="CG93" s="23">
        <v>0</v>
      </c>
      <c r="CH93" s="23">
        <v>214545.76241842465</v>
      </c>
      <c r="CI93" s="23">
        <v>2940816.8297338528</v>
      </c>
      <c r="CJ93" s="34">
        <f t="shared" si="3"/>
        <v>19207123.509660512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1869.4093552658735</v>
      </c>
      <c r="D94" s="23">
        <v>302.10246989205274</v>
      </c>
      <c r="E94" s="23">
        <v>172.52832910964023</v>
      </c>
      <c r="F94" s="23">
        <v>501.89792924035203</v>
      </c>
      <c r="G94" s="23">
        <v>1948.1872988255564</v>
      </c>
      <c r="H94" s="23">
        <v>950.71719510732339</v>
      </c>
      <c r="I94" s="23">
        <v>1573.1370878469252</v>
      </c>
      <c r="J94" s="23">
        <v>393.8860667177284</v>
      </c>
      <c r="K94" s="23">
        <v>303.03344706648608</v>
      </c>
      <c r="L94" s="23">
        <v>243.85248003850077</v>
      </c>
      <c r="M94" s="23">
        <v>1305.9420969423609</v>
      </c>
      <c r="N94" s="23">
        <v>629.37318187354583</v>
      </c>
      <c r="O94" s="23">
        <v>8712.6275570951184</v>
      </c>
      <c r="P94" s="23">
        <v>1895.869303186274</v>
      </c>
      <c r="Q94" s="23">
        <v>15619.391925936146</v>
      </c>
      <c r="R94" s="23">
        <v>81277.676387486645</v>
      </c>
      <c r="S94" s="23">
        <v>13168.925415109235</v>
      </c>
      <c r="T94" s="23">
        <v>23655.115920419448</v>
      </c>
      <c r="U94" s="23">
        <v>329654.48422584118</v>
      </c>
      <c r="V94" s="23">
        <v>372036.15917776868</v>
      </c>
      <c r="W94" s="23">
        <v>442764.7381159417</v>
      </c>
      <c r="X94" s="23">
        <v>18751.073475107591</v>
      </c>
      <c r="Y94" s="23">
        <v>55596.671465053565</v>
      </c>
      <c r="Z94" s="23">
        <v>689.54882158116357</v>
      </c>
      <c r="AA94" s="23">
        <v>55.53630785162116</v>
      </c>
      <c r="AB94" s="23">
        <v>9086.4676684709593</v>
      </c>
      <c r="AC94" s="23">
        <v>22741.234360455936</v>
      </c>
      <c r="AD94" s="23">
        <v>800837.80156485597</v>
      </c>
      <c r="AE94" s="23">
        <v>3944.4249789393507</v>
      </c>
      <c r="AF94" s="23">
        <v>3429.4367245674225</v>
      </c>
      <c r="AG94" s="23">
        <v>88971.610420329409</v>
      </c>
      <c r="AH94" s="23">
        <v>214.62084880024426</v>
      </c>
      <c r="AI94" s="23">
        <v>20240.658564199202</v>
      </c>
      <c r="AJ94" s="23">
        <v>3546.9468419249192</v>
      </c>
      <c r="AK94" s="23">
        <v>218.01906780611233</v>
      </c>
      <c r="AL94" s="23">
        <v>169.52396887312631</v>
      </c>
      <c r="AM94" s="23">
        <v>760.48637533084911</v>
      </c>
      <c r="AN94" s="23">
        <v>194.55121018028061</v>
      </c>
      <c r="AO94" s="23">
        <v>1175.2258481678857</v>
      </c>
      <c r="AP94" s="23">
        <v>20699.826313183796</v>
      </c>
      <c r="AQ94" s="23">
        <v>466.58594187362991</v>
      </c>
      <c r="AR94" s="23">
        <v>126.71093708392453</v>
      </c>
      <c r="AS94" s="23">
        <v>460.26545881740822</v>
      </c>
      <c r="AT94" s="23">
        <v>93.486374699099954</v>
      </c>
      <c r="AU94" s="23">
        <v>267.04989222974274</v>
      </c>
      <c r="AV94" s="23">
        <v>78.831466533762566</v>
      </c>
      <c r="AW94" s="23">
        <v>142.10877034658412</v>
      </c>
      <c r="AX94" s="23">
        <v>1779.8729886368142</v>
      </c>
      <c r="AY94" s="23">
        <v>442.44840158822461</v>
      </c>
      <c r="AZ94" s="23">
        <v>66.789584664442387</v>
      </c>
      <c r="BA94" s="23">
        <v>78.937925708566965</v>
      </c>
      <c r="BB94" s="23">
        <v>211.96645782808585</v>
      </c>
      <c r="BC94" s="23">
        <v>1931.1550636272245</v>
      </c>
      <c r="BD94" s="23">
        <v>630.39336443505147</v>
      </c>
      <c r="BE94" s="23">
        <v>547.74999924005817</v>
      </c>
      <c r="BF94" s="23">
        <v>186.69713330385554</v>
      </c>
      <c r="BG94" s="23">
        <v>21765.068556770573</v>
      </c>
      <c r="BH94" s="23">
        <v>3230.2091177101902</v>
      </c>
      <c r="BI94" s="23">
        <v>164.37829847209269</v>
      </c>
      <c r="BJ94" s="23">
        <v>1224.7668621593375</v>
      </c>
      <c r="BK94" s="23">
        <v>58.25763079659469</v>
      </c>
      <c r="BL94" s="23">
        <v>1002.9790678900454</v>
      </c>
      <c r="BM94" s="23">
        <v>508.4108167340072</v>
      </c>
      <c r="BN94" s="23">
        <v>356.48347175714639</v>
      </c>
      <c r="BO94" s="23">
        <v>530.1751374772906</v>
      </c>
      <c r="BP94" s="23">
        <v>690.93767821898712</v>
      </c>
      <c r="BQ94" s="23">
        <v>4726.7661539272849</v>
      </c>
      <c r="BR94" s="23">
        <v>10274.271199343986</v>
      </c>
      <c r="BS94" s="23">
        <v>0</v>
      </c>
      <c r="BT94" s="64">
        <v>2402346.4735442642</v>
      </c>
      <c r="BU94" s="23">
        <v>4779933.3761064121</v>
      </c>
      <c r="BV94" s="23">
        <v>0</v>
      </c>
      <c r="BW94" s="23">
        <v>119553.46042723219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730702.03431987856</v>
      </c>
      <c r="CD94" s="23">
        <v>89644.128483265929</v>
      </c>
      <c r="CE94" s="23">
        <v>0</v>
      </c>
      <c r="CF94" s="23">
        <v>0</v>
      </c>
      <c r="CG94" s="23">
        <v>0</v>
      </c>
      <c r="CH94" s="23">
        <v>-515098.62974468648</v>
      </c>
      <c r="CI94" s="23">
        <v>1538123.0999510391</v>
      </c>
      <c r="CJ94" s="34">
        <f t="shared" si="3"/>
        <v>9145203.9430874065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148.60232947473995</v>
      </c>
      <c r="D95" s="23">
        <v>114.7554590853988</v>
      </c>
      <c r="E95" s="23">
        <v>4864.7701173265577</v>
      </c>
      <c r="F95" s="23">
        <v>66.504180179691403</v>
      </c>
      <c r="G95" s="23">
        <v>537.5063319823646</v>
      </c>
      <c r="H95" s="23">
        <v>438.9600914310721</v>
      </c>
      <c r="I95" s="23">
        <v>272.03046200408153</v>
      </c>
      <c r="J95" s="23">
        <v>245788.41390902648</v>
      </c>
      <c r="K95" s="23">
        <v>69839.746952991816</v>
      </c>
      <c r="L95" s="23">
        <v>62.503070070231679</v>
      </c>
      <c r="M95" s="23">
        <v>671.94366386054116</v>
      </c>
      <c r="N95" s="23">
        <v>247.30466071416851</v>
      </c>
      <c r="O95" s="23">
        <v>548.01764764862696</v>
      </c>
      <c r="P95" s="23">
        <v>536.24343642805525</v>
      </c>
      <c r="Q95" s="23">
        <v>1345.6905574739128</v>
      </c>
      <c r="R95" s="23">
        <v>37975.467915125875</v>
      </c>
      <c r="S95" s="23">
        <v>2267.055749361733</v>
      </c>
      <c r="T95" s="23">
        <v>8186.4318349597925</v>
      </c>
      <c r="U95" s="23">
        <v>34984.341977690638</v>
      </c>
      <c r="V95" s="23">
        <v>32377.61490185223</v>
      </c>
      <c r="W95" s="23">
        <v>87530.090974462073</v>
      </c>
      <c r="X95" s="23">
        <v>1846.9862896839556</v>
      </c>
      <c r="Y95" s="23">
        <v>4827.7233668113749</v>
      </c>
      <c r="Z95" s="23">
        <v>93.036511601609163</v>
      </c>
      <c r="AA95" s="23">
        <v>6.2765632621561442</v>
      </c>
      <c r="AB95" s="23">
        <v>10209.424689767522</v>
      </c>
      <c r="AC95" s="23">
        <v>25195.007485782717</v>
      </c>
      <c r="AD95" s="23">
        <v>479.89352284545032</v>
      </c>
      <c r="AE95" s="23">
        <v>5432.7364226023883</v>
      </c>
      <c r="AF95" s="23">
        <v>2014.4837971486279</v>
      </c>
      <c r="AG95" s="23">
        <v>21645.242320437294</v>
      </c>
      <c r="AH95" s="23">
        <v>8101.7406309931011</v>
      </c>
      <c r="AI95" s="23">
        <v>96093.036632716437</v>
      </c>
      <c r="AJ95" s="23">
        <v>3739.4100716786843</v>
      </c>
      <c r="AK95" s="23">
        <v>636.91567998034111</v>
      </c>
      <c r="AL95" s="23">
        <v>52.998277356280141</v>
      </c>
      <c r="AM95" s="23">
        <v>8241.6326027412906</v>
      </c>
      <c r="AN95" s="23">
        <v>805.98282687698645</v>
      </c>
      <c r="AO95" s="23">
        <v>4531.2838349973754</v>
      </c>
      <c r="AP95" s="23">
        <v>27592.30817366315</v>
      </c>
      <c r="AQ95" s="23">
        <v>106.50289803058165</v>
      </c>
      <c r="AR95" s="23">
        <v>50.657045160957686</v>
      </c>
      <c r="AS95" s="23">
        <v>4272.1440287774258</v>
      </c>
      <c r="AT95" s="23">
        <v>16.332860816012861</v>
      </c>
      <c r="AU95" s="23">
        <v>50.437686132948507</v>
      </c>
      <c r="AV95" s="23">
        <v>3.7747637550975131</v>
      </c>
      <c r="AW95" s="23">
        <v>7.1890885069165273</v>
      </c>
      <c r="AX95" s="23">
        <v>1083.5294424183649</v>
      </c>
      <c r="AY95" s="23">
        <v>255.87915130680796</v>
      </c>
      <c r="AZ95" s="23">
        <v>21.217919935636676</v>
      </c>
      <c r="BA95" s="23">
        <v>22.595485763357914</v>
      </c>
      <c r="BB95" s="23">
        <v>76.25456497765957</v>
      </c>
      <c r="BC95" s="23">
        <v>1082.034010307834</v>
      </c>
      <c r="BD95" s="23">
        <v>4014.2556834478655</v>
      </c>
      <c r="BE95" s="23">
        <v>316.28744599130187</v>
      </c>
      <c r="BF95" s="23">
        <v>592.40200501105949</v>
      </c>
      <c r="BG95" s="23">
        <v>10927.471486766462</v>
      </c>
      <c r="BH95" s="23">
        <v>200256.27632168311</v>
      </c>
      <c r="BI95" s="23">
        <v>247.41124075666957</v>
      </c>
      <c r="BJ95" s="23">
        <v>142.29978519150603</v>
      </c>
      <c r="BK95" s="23">
        <v>32.280433356513072</v>
      </c>
      <c r="BL95" s="23">
        <v>113.35097143447555</v>
      </c>
      <c r="BM95" s="23">
        <v>776.11641443106953</v>
      </c>
      <c r="BN95" s="23">
        <v>528.6787300185199</v>
      </c>
      <c r="BO95" s="23">
        <v>632.64869915039935</v>
      </c>
      <c r="BP95" s="23">
        <v>237.39176856783405</v>
      </c>
      <c r="BQ95" s="23">
        <v>4477.2079774210388</v>
      </c>
      <c r="BR95" s="23">
        <v>5322.3531548411311</v>
      </c>
      <c r="BS95" s="23">
        <v>0</v>
      </c>
      <c r="BT95" s="64">
        <v>986015.09698805574</v>
      </c>
      <c r="BU95" s="23">
        <v>120362.43482386676</v>
      </c>
      <c r="BV95" s="23">
        <v>0</v>
      </c>
      <c r="BW95" s="23">
        <v>18067.727498357275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1697817.7548300803</v>
      </c>
      <c r="CD95" s="23">
        <v>1634480.6539074387</v>
      </c>
      <c r="CE95" s="23">
        <v>0</v>
      </c>
      <c r="CF95" s="23">
        <v>113.67623056451539</v>
      </c>
      <c r="CG95" s="23">
        <v>0</v>
      </c>
      <c r="CH95" s="23">
        <v>-211201.40970095247</v>
      </c>
      <c r="CI95" s="23">
        <v>824799.97520317137</v>
      </c>
      <c r="CJ95" s="34">
        <f t="shared" si="3"/>
        <v>5070455.9097805824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5515.9732843893362</v>
      </c>
      <c r="D96" s="23">
        <v>1944.9232383891497</v>
      </c>
      <c r="E96" s="23">
        <v>9614.1751617396894</v>
      </c>
      <c r="F96" s="23">
        <v>2519.1256085702548</v>
      </c>
      <c r="G96" s="23">
        <v>15694.684726369858</v>
      </c>
      <c r="H96" s="23">
        <v>55193.557821381524</v>
      </c>
      <c r="I96" s="23">
        <v>8378.357573867168</v>
      </c>
      <c r="J96" s="23">
        <v>407852.533155162</v>
      </c>
      <c r="K96" s="23">
        <v>34817.079131355349</v>
      </c>
      <c r="L96" s="23">
        <v>2388.1723198692998</v>
      </c>
      <c r="M96" s="23">
        <v>19490.795681762444</v>
      </c>
      <c r="N96" s="23">
        <v>25005.627401368238</v>
      </c>
      <c r="O96" s="23">
        <v>28192.185329069398</v>
      </c>
      <c r="P96" s="23">
        <v>22344.075324947949</v>
      </c>
      <c r="Q96" s="23">
        <v>15860.39145967086</v>
      </c>
      <c r="R96" s="23">
        <v>65740.074368431742</v>
      </c>
      <c r="S96" s="23">
        <v>87100.162674325024</v>
      </c>
      <c r="T96" s="23">
        <v>29894.974241463144</v>
      </c>
      <c r="U96" s="23">
        <v>92000.836669085285</v>
      </c>
      <c r="V96" s="23">
        <v>20961.817321318824</v>
      </c>
      <c r="W96" s="23">
        <v>31933.003921546795</v>
      </c>
      <c r="X96" s="23">
        <v>291284.80402982631</v>
      </c>
      <c r="Y96" s="23">
        <v>15669.695999914877</v>
      </c>
      <c r="Z96" s="23">
        <v>5323.7591164659016</v>
      </c>
      <c r="AA96" s="23">
        <v>685.2265664025573</v>
      </c>
      <c r="AB96" s="23">
        <v>22125.758817020695</v>
      </c>
      <c r="AC96" s="23">
        <v>103096.10447022166</v>
      </c>
      <c r="AD96" s="23">
        <v>22974.192843931807</v>
      </c>
      <c r="AE96" s="23">
        <v>18255.082007652029</v>
      </c>
      <c r="AF96" s="23">
        <v>28864.578865889656</v>
      </c>
      <c r="AG96" s="23">
        <v>9311.7963606221183</v>
      </c>
      <c r="AH96" s="23">
        <v>986.27293966102286</v>
      </c>
      <c r="AI96" s="23">
        <v>24085.907969267555</v>
      </c>
      <c r="AJ96" s="23">
        <v>5311.0082050175015</v>
      </c>
      <c r="AK96" s="23">
        <v>594.6557443408376</v>
      </c>
      <c r="AL96" s="23">
        <v>6453.8475567943278</v>
      </c>
      <c r="AM96" s="23">
        <v>12169.815656532017</v>
      </c>
      <c r="AN96" s="23">
        <v>14916.210219916564</v>
      </c>
      <c r="AO96" s="23">
        <v>3519.5441097918115</v>
      </c>
      <c r="AP96" s="23">
        <v>3605.2037130678923</v>
      </c>
      <c r="AQ96" s="23">
        <v>9323.6946764990989</v>
      </c>
      <c r="AR96" s="23">
        <v>3240.8196630336856</v>
      </c>
      <c r="AS96" s="23">
        <v>4594.6430314683721</v>
      </c>
      <c r="AT96" s="23">
        <v>3166.2773938318855</v>
      </c>
      <c r="AU96" s="23">
        <v>1457.1302343893715</v>
      </c>
      <c r="AV96" s="23">
        <v>260.12148247523373</v>
      </c>
      <c r="AW96" s="23">
        <v>555.71152897034938</v>
      </c>
      <c r="AX96" s="23">
        <v>5552.5444918540998</v>
      </c>
      <c r="AY96" s="23">
        <v>7732.9538826595308</v>
      </c>
      <c r="AZ96" s="23">
        <v>5728.4180000215129</v>
      </c>
      <c r="BA96" s="23">
        <v>3672.0902819910498</v>
      </c>
      <c r="BB96" s="23">
        <v>2114.4847873650715</v>
      </c>
      <c r="BC96" s="23">
        <v>6040.2678642311321</v>
      </c>
      <c r="BD96" s="23">
        <v>2548.0592771256906</v>
      </c>
      <c r="BE96" s="23">
        <v>759.61022408540032</v>
      </c>
      <c r="BF96" s="23">
        <v>357.70134942117267</v>
      </c>
      <c r="BG96" s="23">
        <v>19139.065391227326</v>
      </c>
      <c r="BH96" s="23">
        <v>86764.023009971046</v>
      </c>
      <c r="BI96" s="23">
        <v>2941.639917577731</v>
      </c>
      <c r="BJ96" s="23">
        <v>70155.991688361173</v>
      </c>
      <c r="BK96" s="23">
        <v>719.55158734171789</v>
      </c>
      <c r="BL96" s="23">
        <v>112822.60948630652</v>
      </c>
      <c r="BM96" s="23">
        <v>54914.377110611167</v>
      </c>
      <c r="BN96" s="23">
        <v>11659.841119316505</v>
      </c>
      <c r="BO96" s="23">
        <v>10660.686322903754</v>
      </c>
      <c r="BP96" s="23">
        <v>17389.919041789231</v>
      </c>
      <c r="BQ96" s="23">
        <v>11786.883161120351</v>
      </c>
      <c r="BR96" s="23">
        <v>12401.222922956578</v>
      </c>
      <c r="BS96" s="23">
        <v>0</v>
      </c>
      <c r="BT96" s="64">
        <v>2040136.330535325</v>
      </c>
      <c r="BU96" s="23">
        <v>2132477.4599806471</v>
      </c>
      <c r="BV96" s="23">
        <v>0</v>
      </c>
      <c r="BW96" s="23">
        <v>95138.336652082216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1936.4103959633685</v>
      </c>
      <c r="CD96" s="23">
        <v>1928888.0545945198</v>
      </c>
      <c r="CE96" s="23">
        <v>0</v>
      </c>
      <c r="CF96" s="23">
        <v>0</v>
      </c>
      <c r="CG96" s="23">
        <v>163525.14739964309</v>
      </c>
      <c r="CH96" s="23">
        <v>-98615.385734862561</v>
      </c>
      <c r="CI96" s="23">
        <v>832313.24789615674</v>
      </c>
      <c r="CJ96" s="34">
        <f t="shared" si="3"/>
        <v>7095799.6017194744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2123.4059626062435</v>
      </c>
      <c r="D97" s="23">
        <v>138.37749487986864</v>
      </c>
      <c r="E97" s="23">
        <v>41322.138700664036</v>
      </c>
      <c r="F97" s="23">
        <v>1104.9282979902066</v>
      </c>
      <c r="G97" s="23">
        <v>5082.8619082968844</v>
      </c>
      <c r="H97" s="23">
        <v>1251.7987972661272</v>
      </c>
      <c r="I97" s="23">
        <v>939.68672122782209</v>
      </c>
      <c r="J97" s="23">
        <v>1236.7119100390391</v>
      </c>
      <c r="K97" s="23">
        <v>27459.571566151164</v>
      </c>
      <c r="L97" s="23">
        <v>555.3689245151794</v>
      </c>
      <c r="M97" s="23">
        <v>10302.628706321391</v>
      </c>
      <c r="N97" s="23">
        <v>1858.130656010715</v>
      </c>
      <c r="O97" s="23">
        <v>4265.6246951425155</v>
      </c>
      <c r="P97" s="23">
        <v>10285.694148410845</v>
      </c>
      <c r="Q97" s="23">
        <v>131277.09108185186</v>
      </c>
      <c r="R97" s="23">
        <v>460186.51598010061</v>
      </c>
      <c r="S97" s="23">
        <v>25298.685467262068</v>
      </c>
      <c r="T97" s="23">
        <v>86781.046497544768</v>
      </c>
      <c r="U97" s="23">
        <v>527930.37893708481</v>
      </c>
      <c r="V97" s="23">
        <v>49011.588720158994</v>
      </c>
      <c r="W97" s="23">
        <v>156242.67851508764</v>
      </c>
      <c r="X97" s="23">
        <v>36075.369554342702</v>
      </c>
      <c r="Y97" s="23">
        <v>68822.90855885444</v>
      </c>
      <c r="Z97" s="23">
        <v>1831.8185389479163</v>
      </c>
      <c r="AA97" s="23">
        <v>122.68226118631817</v>
      </c>
      <c r="AB97" s="23">
        <v>2941.1201478732942</v>
      </c>
      <c r="AC97" s="23">
        <v>184115.09972209172</v>
      </c>
      <c r="AD97" s="23">
        <v>14781.697168602734</v>
      </c>
      <c r="AE97" s="23">
        <v>10464.716704877017</v>
      </c>
      <c r="AF97" s="23">
        <v>6109.9959031398976</v>
      </c>
      <c r="AG97" s="23">
        <v>73892.337446955469</v>
      </c>
      <c r="AH97" s="23">
        <v>67337.526791129509</v>
      </c>
      <c r="AI97" s="23">
        <v>10979.648358647917</v>
      </c>
      <c r="AJ97" s="23">
        <v>4858.5549487423632</v>
      </c>
      <c r="AK97" s="23">
        <v>93.283631044526331</v>
      </c>
      <c r="AL97" s="23">
        <v>1711.0979410886839</v>
      </c>
      <c r="AM97" s="23">
        <v>14450.927527227739</v>
      </c>
      <c r="AN97" s="23">
        <v>2351.84357534622</v>
      </c>
      <c r="AO97" s="23">
        <v>450.73609104164342</v>
      </c>
      <c r="AP97" s="23">
        <v>1382.2467276953416</v>
      </c>
      <c r="AQ97" s="23">
        <v>1268.4545131744258</v>
      </c>
      <c r="AR97" s="23">
        <v>449.59993670235349</v>
      </c>
      <c r="AS97" s="23">
        <v>865.73552543569076</v>
      </c>
      <c r="AT97" s="23">
        <v>277.2231246340956</v>
      </c>
      <c r="AU97" s="23">
        <v>317.68204527351924</v>
      </c>
      <c r="AV97" s="23">
        <v>22.882581426392068</v>
      </c>
      <c r="AW97" s="23">
        <v>40.646913481435234</v>
      </c>
      <c r="AX97" s="23">
        <v>630.3397017009288</v>
      </c>
      <c r="AY97" s="23">
        <v>404.53437687662148</v>
      </c>
      <c r="AZ97" s="23">
        <v>1285.2316641090003</v>
      </c>
      <c r="BA97" s="23">
        <v>122.08827621617779</v>
      </c>
      <c r="BB97" s="23">
        <v>399.19009306913682</v>
      </c>
      <c r="BC97" s="23">
        <v>2327.0909749113639</v>
      </c>
      <c r="BD97" s="23">
        <v>2490.6844680730273</v>
      </c>
      <c r="BE97" s="23">
        <v>110.3280356374772</v>
      </c>
      <c r="BF97" s="23">
        <v>202.35290862940391</v>
      </c>
      <c r="BG97" s="23">
        <v>16988.133833342257</v>
      </c>
      <c r="BH97" s="23">
        <v>175634.14755520938</v>
      </c>
      <c r="BI97" s="23">
        <v>311.07512848227077</v>
      </c>
      <c r="BJ97" s="23">
        <v>6460.1882057770781</v>
      </c>
      <c r="BK97" s="23">
        <v>110.3495282279692</v>
      </c>
      <c r="BL97" s="23">
        <v>1757.3567559236549</v>
      </c>
      <c r="BM97" s="23">
        <v>1727.1443663669902</v>
      </c>
      <c r="BN97" s="23">
        <v>1385.7258879424626</v>
      </c>
      <c r="BO97" s="23">
        <v>547.32497210111194</v>
      </c>
      <c r="BP97" s="23">
        <v>2064.0566157867729</v>
      </c>
      <c r="BQ97" s="23">
        <v>1504.3785547235746</v>
      </c>
      <c r="BR97" s="23">
        <v>10762.121910059841</v>
      </c>
      <c r="BS97" s="23">
        <v>0</v>
      </c>
      <c r="BT97" s="64">
        <v>2277894.5937407422</v>
      </c>
      <c r="BU97" s="23">
        <v>150697.93205103799</v>
      </c>
      <c r="BV97" s="23">
        <v>0</v>
      </c>
      <c r="BW97" s="23">
        <v>454.84894637125228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1764102.5309477816</v>
      </c>
      <c r="CD97" s="23">
        <v>192762.66112471774</v>
      </c>
      <c r="CE97" s="23">
        <v>0</v>
      </c>
      <c r="CF97" s="23">
        <v>0</v>
      </c>
      <c r="CG97" s="23">
        <v>0</v>
      </c>
      <c r="CH97" s="23">
        <v>-474037.50609222619</v>
      </c>
      <c r="CI97" s="23">
        <v>797794.75875974761</v>
      </c>
      <c r="CJ97" s="34">
        <f t="shared" si="3"/>
        <v>4709669.8194781719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27474.637327472858</v>
      </c>
      <c r="D98" s="23">
        <v>168.76612048570621</v>
      </c>
      <c r="E98" s="23">
        <v>1358.1027219756866</v>
      </c>
      <c r="F98" s="23">
        <v>2802.7867342722898</v>
      </c>
      <c r="G98" s="23">
        <v>32048.686734598468</v>
      </c>
      <c r="H98" s="23">
        <v>3727.9963242663789</v>
      </c>
      <c r="I98" s="23">
        <v>2851.9722008482331</v>
      </c>
      <c r="J98" s="23">
        <v>3631.238505709242</v>
      </c>
      <c r="K98" s="23">
        <v>1760.5688582493042</v>
      </c>
      <c r="L98" s="23">
        <v>2418.6843247231445</v>
      </c>
      <c r="M98" s="23">
        <v>7179.7173160462307</v>
      </c>
      <c r="N98" s="23">
        <v>1405.2546874347784</v>
      </c>
      <c r="O98" s="23">
        <v>7652.0446011046661</v>
      </c>
      <c r="P98" s="23">
        <v>40550.245502621867</v>
      </c>
      <c r="Q98" s="23">
        <v>7018.3429286877663</v>
      </c>
      <c r="R98" s="23">
        <v>12276.79358578955</v>
      </c>
      <c r="S98" s="23">
        <v>1719.4369004384409</v>
      </c>
      <c r="T98" s="23">
        <v>1148.585436195792</v>
      </c>
      <c r="U98" s="23">
        <v>7245.0116814225003</v>
      </c>
      <c r="V98" s="23">
        <v>793.23777677051999</v>
      </c>
      <c r="W98" s="23">
        <v>1607.9990754153594</v>
      </c>
      <c r="X98" s="23">
        <v>4972.3970779346637</v>
      </c>
      <c r="Y98" s="23">
        <v>610.81241370508553</v>
      </c>
      <c r="Z98" s="23">
        <v>1812.1445303372889</v>
      </c>
      <c r="AA98" s="23">
        <v>3568.1162023519623</v>
      </c>
      <c r="AB98" s="23">
        <v>1377.4657188571871</v>
      </c>
      <c r="AC98" s="23">
        <v>7883.6994040887639</v>
      </c>
      <c r="AD98" s="23">
        <v>4567.3806435662473</v>
      </c>
      <c r="AE98" s="23">
        <v>17451.906910282676</v>
      </c>
      <c r="AF98" s="23">
        <v>13254.959356626099</v>
      </c>
      <c r="AG98" s="23">
        <v>4853.1533784329849</v>
      </c>
      <c r="AH98" s="23">
        <v>61.255410384694926</v>
      </c>
      <c r="AI98" s="23">
        <v>415.20722597211898</v>
      </c>
      <c r="AJ98" s="23">
        <v>1704.93276856016</v>
      </c>
      <c r="AK98" s="23">
        <v>106.36844497990053</v>
      </c>
      <c r="AL98" s="23">
        <v>4519.8034768328334</v>
      </c>
      <c r="AM98" s="23">
        <v>1536.5153607186967</v>
      </c>
      <c r="AN98" s="23">
        <v>752.18159374605523</v>
      </c>
      <c r="AO98" s="23">
        <v>2684.0549944713985</v>
      </c>
      <c r="AP98" s="23">
        <v>3237.8929818268389</v>
      </c>
      <c r="AQ98" s="23">
        <v>3526.2764055513744</v>
      </c>
      <c r="AR98" s="23">
        <v>3416.220714476111</v>
      </c>
      <c r="AS98" s="23">
        <v>3587.7789400137403</v>
      </c>
      <c r="AT98" s="23">
        <v>3000.0619867425648</v>
      </c>
      <c r="AU98" s="23">
        <v>1856.8405959369752</v>
      </c>
      <c r="AV98" s="23">
        <v>7290.2891984345406</v>
      </c>
      <c r="AW98" s="23">
        <v>2735.6379615629403</v>
      </c>
      <c r="AX98" s="23">
        <v>1498.7753772344961</v>
      </c>
      <c r="AY98" s="23">
        <v>3227.6117307383001</v>
      </c>
      <c r="AZ98" s="23">
        <v>845.25105019757109</v>
      </c>
      <c r="BA98" s="23">
        <v>858.35307505726064</v>
      </c>
      <c r="BB98" s="23">
        <v>980.48409244639288</v>
      </c>
      <c r="BC98" s="23">
        <v>650.91417372294188</v>
      </c>
      <c r="BD98" s="23">
        <v>41016.008853109641</v>
      </c>
      <c r="BE98" s="23">
        <v>195.75380614097477</v>
      </c>
      <c r="BF98" s="23">
        <v>21.709940643286643</v>
      </c>
      <c r="BG98" s="23">
        <v>1098.8119500459279</v>
      </c>
      <c r="BH98" s="23">
        <v>8975.3479767506578</v>
      </c>
      <c r="BI98" s="23">
        <v>292.80738763551005</v>
      </c>
      <c r="BJ98" s="23">
        <v>9914.5711007747104</v>
      </c>
      <c r="BK98" s="23">
        <v>18.541426222723562</v>
      </c>
      <c r="BL98" s="23">
        <v>6846.3818504752071</v>
      </c>
      <c r="BM98" s="23">
        <v>12100.783726809179</v>
      </c>
      <c r="BN98" s="23">
        <v>1494.6705592606963</v>
      </c>
      <c r="BO98" s="23">
        <v>1330.5705550913115</v>
      </c>
      <c r="BP98" s="23">
        <v>1745.5903157425012</v>
      </c>
      <c r="BQ98" s="23">
        <v>423.83872120212459</v>
      </c>
      <c r="BR98" s="23">
        <v>305.74836846614016</v>
      </c>
      <c r="BS98" s="23">
        <v>0</v>
      </c>
      <c r="BT98" s="64">
        <v>361465.98907869036</v>
      </c>
      <c r="BU98" s="23">
        <v>241528.24104944739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5778.5267952007598</v>
      </c>
      <c r="CI98" s="23">
        <v>247.04625032319566</v>
      </c>
      <c r="CJ98" s="34">
        <f t="shared" si="3"/>
        <v>609019.8031736617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232.17595696331011</v>
      </c>
      <c r="D101" s="23">
        <v>0</v>
      </c>
      <c r="E101" s="23">
        <v>246.0830598036757</v>
      </c>
      <c r="F101" s="23">
        <v>139.51172616046418</v>
      </c>
      <c r="G101" s="23">
        <v>1152.3165683763191</v>
      </c>
      <c r="H101" s="23">
        <v>313.36102608564289</v>
      </c>
      <c r="I101" s="23">
        <v>0</v>
      </c>
      <c r="J101" s="23">
        <v>243.53616281259423</v>
      </c>
      <c r="K101" s="23">
        <v>593.28559005244131</v>
      </c>
      <c r="L101" s="23">
        <v>84.403950712244196</v>
      </c>
      <c r="M101" s="23">
        <v>1376.0985851427699</v>
      </c>
      <c r="N101" s="23">
        <v>805.70057473196039</v>
      </c>
      <c r="O101" s="23">
        <v>608.48585869566307</v>
      </c>
      <c r="P101" s="23">
        <v>134.4591567816139</v>
      </c>
      <c r="Q101" s="23">
        <v>0</v>
      </c>
      <c r="R101" s="23">
        <v>341.5530834958476</v>
      </c>
      <c r="S101" s="23">
        <v>1471.2298735144282</v>
      </c>
      <c r="T101" s="23">
        <v>241.31104841848676</v>
      </c>
      <c r="U101" s="23">
        <v>1048.7158130444684</v>
      </c>
      <c r="V101" s="23">
        <v>0</v>
      </c>
      <c r="W101" s="23">
        <v>44.805990206735423</v>
      </c>
      <c r="X101" s="23">
        <v>885.9939987590318</v>
      </c>
      <c r="Y101" s="23">
        <v>0</v>
      </c>
      <c r="Z101" s="23">
        <v>22.060110550907794</v>
      </c>
      <c r="AA101" s="23">
        <v>0</v>
      </c>
      <c r="AB101" s="23">
        <v>0</v>
      </c>
      <c r="AC101" s="23">
        <v>1325502.8881207507</v>
      </c>
      <c r="AD101" s="23">
        <v>0</v>
      </c>
      <c r="AE101" s="23">
        <v>0</v>
      </c>
      <c r="AF101" s="23">
        <v>1373.7975435729827</v>
      </c>
      <c r="AG101" s="23">
        <v>0</v>
      </c>
      <c r="AH101" s="23">
        <v>0</v>
      </c>
      <c r="AI101" s="23">
        <v>11.365475750074557</v>
      </c>
      <c r="AJ101" s="23">
        <v>26.577682405178699</v>
      </c>
      <c r="AK101" s="23">
        <v>87.753427884891281</v>
      </c>
      <c r="AL101" s="23">
        <v>232.90446940900566</v>
      </c>
      <c r="AM101" s="23">
        <v>0</v>
      </c>
      <c r="AN101" s="23">
        <v>0</v>
      </c>
      <c r="AO101" s="23">
        <v>0</v>
      </c>
      <c r="AP101" s="23">
        <v>90.978044337736236</v>
      </c>
      <c r="AQ101" s="23">
        <v>80.885455589498036</v>
      </c>
      <c r="AR101" s="23">
        <v>0</v>
      </c>
      <c r="AS101" s="23">
        <v>1535.1923177363024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348.93820961323513</v>
      </c>
      <c r="AZ101" s="23">
        <v>3.5899881441854027</v>
      </c>
      <c r="BA101" s="23">
        <v>0</v>
      </c>
      <c r="BB101" s="23">
        <v>56.851188061264018</v>
      </c>
      <c r="BC101" s="23">
        <v>0</v>
      </c>
      <c r="BD101" s="23">
        <v>0</v>
      </c>
      <c r="BE101" s="23">
        <v>0</v>
      </c>
      <c r="BF101" s="23">
        <v>0</v>
      </c>
      <c r="BG101" s="23">
        <v>638.46529172552198</v>
      </c>
      <c r="BH101" s="23">
        <v>12.934321187665475</v>
      </c>
      <c r="BI101" s="23">
        <v>0</v>
      </c>
      <c r="BJ101" s="23">
        <v>0</v>
      </c>
      <c r="BK101" s="23">
        <v>43.428776277938468</v>
      </c>
      <c r="BL101" s="23">
        <v>0</v>
      </c>
      <c r="BM101" s="23">
        <v>1335.7803840914385</v>
      </c>
      <c r="BN101" s="23">
        <v>5460.9611419673174</v>
      </c>
      <c r="BO101" s="23">
        <v>0</v>
      </c>
      <c r="BP101" s="23">
        <v>0</v>
      </c>
      <c r="BQ101" s="23">
        <v>0.16251912806303323</v>
      </c>
      <c r="BR101" s="23">
        <v>0</v>
      </c>
      <c r="BS101" s="23">
        <v>0</v>
      </c>
      <c r="BT101" s="64">
        <v>1346828.5424919417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72098.602947527674</v>
      </c>
      <c r="CA101" s="23">
        <v>13723.838301842552</v>
      </c>
      <c r="CB101" s="23">
        <v>532861.10730611882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1965512.0910474309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3.1425244241246624</v>
      </c>
      <c r="D102" s="23">
        <v>0</v>
      </c>
      <c r="E102" s="23">
        <v>3.1662475978955347</v>
      </c>
      <c r="F102" s="23">
        <v>1.8311284724856449</v>
      </c>
      <c r="G102" s="23">
        <v>15.042417227024773</v>
      </c>
      <c r="H102" s="23">
        <v>4.2408549619274387</v>
      </c>
      <c r="I102" s="23">
        <v>0</v>
      </c>
      <c r="J102" s="23">
        <v>3.2960590913621397</v>
      </c>
      <c r="K102" s="23">
        <v>8.0021057275078249</v>
      </c>
      <c r="L102" s="23">
        <v>1.1424456345764304</v>
      </c>
      <c r="M102" s="23">
        <v>17.146448251998958</v>
      </c>
      <c r="N102" s="23">
        <v>10.161632806117206</v>
      </c>
      <c r="O102" s="23">
        <v>0.26316496496980785</v>
      </c>
      <c r="P102" s="23">
        <v>1.8199664018251416</v>
      </c>
      <c r="Q102" s="23">
        <v>0</v>
      </c>
      <c r="R102" s="23">
        <v>4.6230419834795624</v>
      </c>
      <c r="S102" s="23">
        <v>19.912314609032613</v>
      </c>
      <c r="T102" s="23">
        <v>3.2669698982393758</v>
      </c>
      <c r="U102" s="23">
        <v>13.125132591924473</v>
      </c>
      <c r="V102" s="23">
        <v>0</v>
      </c>
      <c r="W102" s="23">
        <v>0.60637528609875069</v>
      </c>
      <c r="X102" s="23">
        <v>11.992238193163981</v>
      </c>
      <c r="Y102" s="23">
        <v>0</v>
      </c>
      <c r="Z102" s="23">
        <v>0</v>
      </c>
      <c r="AA102" s="23">
        <v>0</v>
      </c>
      <c r="AB102" s="23">
        <v>0</v>
      </c>
      <c r="AC102" s="23">
        <v>2.3843539734948771</v>
      </c>
      <c r="AD102" s="23">
        <v>0</v>
      </c>
      <c r="AE102" s="23">
        <v>0</v>
      </c>
      <c r="AF102" s="23">
        <v>19.424991269189668</v>
      </c>
      <c r="AG102" s="23">
        <v>0</v>
      </c>
      <c r="AH102" s="23">
        <v>0</v>
      </c>
      <c r="AI102" s="23">
        <v>0</v>
      </c>
      <c r="AJ102" s="23">
        <v>0</v>
      </c>
      <c r="AK102" s="23">
        <v>1.1877822440276835</v>
      </c>
      <c r="AL102" s="23">
        <v>3.0231462919175054</v>
      </c>
      <c r="AM102" s="23">
        <v>0</v>
      </c>
      <c r="AN102" s="23">
        <v>0</v>
      </c>
      <c r="AO102" s="23">
        <v>0</v>
      </c>
      <c r="AP102" s="23">
        <v>1.1035761714664976</v>
      </c>
      <c r="AQ102" s="23">
        <v>1.2215715350765779</v>
      </c>
      <c r="AR102" s="23">
        <v>0</v>
      </c>
      <c r="AS102" s="23">
        <v>19.752653875804981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0.1494085227491373</v>
      </c>
      <c r="AZ102" s="23">
        <v>0</v>
      </c>
      <c r="BA102" s="23">
        <v>0</v>
      </c>
      <c r="BB102" s="23">
        <v>0.66003015694040312</v>
      </c>
      <c r="BC102" s="23">
        <v>0</v>
      </c>
      <c r="BD102" s="23">
        <v>0</v>
      </c>
      <c r="BE102" s="23">
        <v>0</v>
      </c>
      <c r="BF102" s="23">
        <v>0</v>
      </c>
      <c r="BG102" s="23">
        <v>7.9754559896461137</v>
      </c>
      <c r="BH102" s="23">
        <v>0</v>
      </c>
      <c r="BI102" s="23">
        <v>0</v>
      </c>
      <c r="BJ102" s="23">
        <v>0</v>
      </c>
      <c r="BK102" s="23">
        <v>0.55875962698973092</v>
      </c>
      <c r="BL102" s="23">
        <v>0</v>
      </c>
      <c r="BM102" s="23">
        <v>18.077895562987347</v>
      </c>
      <c r="BN102" s="23">
        <v>73.899734785008519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272.20042812905336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272.20042812905336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5.8334685381053246</v>
      </c>
      <c r="E103" s="23">
        <v>599.09364444178038</v>
      </c>
      <c r="F103" s="23">
        <v>0</v>
      </c>
      <c r="G103" s="23">
        <v>757.82139266156332</v>
      </c>
      <c r="H103" s="23">
        <v>0.54281752521310822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28.303631704073627</v>
      </c>
      <c r="P103" s="23">
        <v>0</v>
      </c>
      <c r="Q103" s="23">
        <v>48139.141623349118</v>
      </c>
      <c r="R103" s="23">
        <v>5022.9724758597631</v>
      </c>
      <c r="S103" s="23">
        <v>87.285349020686382</v>
      </c>
      <c r="T103" s="23">
        <v>434.96089077530627</v>
      </c>
      <c r="U103" s="23">
        <v>656.81636401235608</v>
      </c>
      <c r="V103" s="23">
        <v>252.84360551236136</v>
      </c>
      <c r="W103" s="23">
        <v>67.402362571975743</v>
      </c>
      <c r="X103" s="23">
        <v>519.02249877047097</v>
      </c>
      <c r="Y103" s="23">
        <v>177.4713789212033</v>
      </c>
      <c r="Z103" s="23">
        <v>116.26636070316724</v>
      </c>
      <c r="AA103" s="23">
        <v>67.651937134296674</v>
      </c>
      <c r="AB103" s="23">
        <v>148474.33947534102</v>
      </c>
      <c r="AC103" s="23">
        <v>351.4463743043089</v>
      </c>
      <c r="AD103" s="23">
        <v>115.62566510286682</v>
      </c>
      <c r="AE103" s="23">
        <v>4863451.5423587756</v>
      </c>
      <c r="AF103" s="23">
        <v>0</v>
      </c>
      <c r="AG103" s="23">
        <v>517.92250153792588</v>
      </c>
      <c r="AH103" s="23">
        <v>38.694952909905673</v>
      </c>
      <c r="AI103" s="23">
        <v>0</v>
      </c>
      <c r="AJ103" s="23">
        <v>225.13013357803214</v>
      </c>
      <c r="AK103" s="23">
        <v>178.31507494015759</v>
      </c>
      <c r="AL103" s="23">
        <v>1441.4510745959885</v>
      </c>
      <c r="AM103" s="23">
        <v>0</v>
      </c>
      <c r="AN103" s="23">
        <v>0</v>
      </c>
      <c r="AO103" s="23">
        <v>837.44398403526156</v>
      </c>
      <c r="AP103" s="23">
        <v>0</v>
      </c>
      <c r="AQ103" s="23">
        <v>2574.0086292051237</v>
      </c>
      <c r="AR103" s="23">
        <v>0</v>
      </c>
      <c r="AS103" s="23">
        <v>0</v>
      </c>
      <c r="AT103" s="23">
        <v>151.30216091771476</v>
      </c>
      <c r="AU103" s="23">
        <v>71.868013038706721</v>
      </c>
      <c r="AV103" s="23">
        <v>0</v>
      </c>
      <c r="AW103" s="23">
        <v>0</v>
      </c>
      <c r="AX103" s="23">
        <v>181.02526795770657</v>
      </c>
      <c r="AY103" s="23">
        <v>3226.649475453733</v>
      </c>
      <c r="AZ103" s="23">
        <v>0</v>
      </c>
      <c r="BA103" s="23">
        <v>0</v>
      </c>
      <c r="BB103" s="23">
        <v>0</v>
      </c>
      <c r="BC103" s="23">
        <v>13.09181444549786</v>
      </c>
      <c r="BD103" s="23">
        <v>365.48772614537137</v>
      </c>
      <c r="BE103" s="23">
        <v>0</v>
      </c>
      <c r="BF103" s="23">
        <v>35.977568217123988</v>
      </c>
      <c r="BG103" s="23">
        <v>35.102692561741648</v>
      </c>
      <c r="BH103" s="23">
        <v>0</v>
      </c>
      <c r="BI103" s="23">
        <v>52.891348176018703</v>
      </c>
      <c r="BJ103" s="23">
        <v>552.76347275717353</v>
      </c>
      <c r="BK103" s="23">
        <v>39.907719602109751</v>
      </c>
      <c r="BL103" s="23">
        <v>81.154953810716819</v>
      </c>
      <c r="BM103" s="23">
        <v>74.373332088566301</v>
      </c>
      <c r="BN103" s="23">
        <v>1383.733045282572</v>
      </c>
      <c r="BO103" s="23">
        <v>69.030722877711284</v>
      </c>
      <c r="BP103" s="23">
        <v>392.62843019917858</v>
      </c>
      <c r="BQ103" s="23">
        <v>49.816424463692016</v>
      </c>
      <c r="BR103" s="23">
        <v>0</v>
      </c>
      <c r="BS103" s="23">
        <v>0</v>
      </c>
      <c r="BT103" s="64">
        <v>5081916.1541938214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1079.6936271429581</v>
      </c>
      <c r="CI103" s="23">
        <v>4603.4633703186146</v>
      </c>
      <c r="CJ103" s="34">
        <f t="shared" si="3"/>
        <v>5087599.3111912832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128.00806261094093</v>
      </c>
      <c r="D104" s="23">
        <v>0</v>
      </c>
      <c r="E104" s="23">
        <v>128.97305144681928</v>
      </c>
      <c r="F104" s="23">
        <v>76.735876592073396</v>
      </c>
      <c r="G104" s="23">
        <v>633.90269501368357</v>
      </c>
      <c r="H104" s="23">
        <v>170.89311755522027</v>
      </c>
      <c r="I104" s="23">
        <v>0</v>
      </c>
      <c r="J104" s="23">
        <v>139.36112756693353</v>
      </c>
      <c r="K104" s="23">
        <v>38.307492040101351</v>
      </c>
      <c r="L104" s="23">
        <v>46.534271952131128</v>
      </c>
      <c r="M104" s="23">
        <v>797.05692524585584</v>
      </c>
      <c r="N104" s="23">
        <v>444.21016237945531</v>
      </c>
      <c r="O104" s="23">
        <v>292.05500259207264</v>
      </c>
      <c r="P104" s="23">
        <v>74.318778797937526</v>
      </c>
      <c r="Q104" s="23">
        <v>2.0328328868125696</v>
      </c>
      <c r="R104" s="23">
        <v>187.98665521171623</v>
      </c>
      <c r="S104" s="23">
        <v>653.8609675908524</v>
      </c>
      <c r="T104" s="23">
        <v>314.18825485444489</v>
      </c>
      <c r="U104" s="23">
        <v>654.47049899285605</v>
      </c>
      <c r="V104" s="23">
        <v>17.7770796910916</v>
      </c>
      <c r="W104" s="23">
        <v>22.420984543733578</v>
      </c>
      <c r="X104" s="23">
        <v>297.59349234071669</v>
      </c>
      <c r="Y104" s="23">
        <v>62.783603877597486</v>
      </c>
      <c r="Z104" s="23">
        <v>12.16259357445144</v>
      </c>
      <c r="AA104" s="23">
        <v>0</v>
      </c>
      <c r="AB104" s="23">
        <v>0</v>
      </c>
      <c r="AC104" s="23">
        <v>97.122378542353104</v>
      </c>
      <c r="AD104" s="23">
        <v>0</v>
      </c>
      <c r="AE104" s="23">
        <v>0</v>
      </c>
      <c r="AF104" s="23">
        <v>757.42295633446906</v>
      </c>
      <c r="AG104" s="23">
        <v>0</v>
      </c>
      <c r="AH104" s="23">
        <v>0</v>
      </c>
      <c r="AI104" s="23">
        <v>5.956626935738389</v>
      </c>
      <c r="AJ104" s="23">
        <v>4.7825347396608082</v>
      </c>
      <c r="AK104" s="23">
        <v>14.882306802572668</v>
      </c>
      <c r="AL104" s="23">
        <v>128.38822110932477</v>
      </c>
      <c r="AM104" s="23">
        <v>298.27588223782021</v>
      </c>
      <c r="AN104" s="23">
        <v>1590.6077289492189</v>
      </c>
      <c r="AO104" s="23">
        <v>42.574357907568434</v>
      </c>
      <c r="AP104" s="23">
        <v>108.13044291384936</v>
      </c>
      <c r="AQ104" s="23">
        <v>45.666245364242975</v>
      </c>
      <c r="AR104" s="23">
        <v>0</v>
      </c>
      <c r="AS104" s="23">
        <v>804.60010797580355</v>
      </c>
      <c r="AT104" s="23">
        <v>0</v>
      </c>
      <c r="AU104" s="23">
        <v>0</v>
      </c>
      <c r="AV104" s="23">
        <v>0</v>
      </c>
      <c r="AW104" s="23">
        <v>0</v>
      </c>
      <c r="AX104" s="23">
        <v>87.097798364560958</v>
      </c>
      <c r="AY104" s="23">
        <v>187.95282828757666</v>
      </c>
      <c r="AZ104" s="23">
        <v>1.8814971254147612</v>
      </c>
      <c r="BA104" s="23">
        <v>0</v>
      </c>
      <c r="BB104" s="23">
        <v>32.763432524923175</v>
      </c>
      <c r="BC104" s="23">
        <v>118.33573442612023</v>
      </c>
      <c r="BD104" s="23">
        <v>2.9930042000165149</v>
      </c>
      <c r="BE104" s="23">
        <v>30.75281081850202</v>
      </c>
      <c r="BF104" s="23">
        <v>0</v>
      </c>
      <c r="BG104" s="23">
        <v>138.87144070129037</v>
      </c>
      <c r="BH104" s="23">
        <v>7.1312745713524555</v>
      </c>
      <c r="BI104" s="23">
        <v>0</v>
      </c>
      <c r="BJ104" s="23">
        <v>0</v>
      </c>
      <c r="BK104" s="23">
        <v>22.761103359221924</v>
      </c>
      <c r="BL104" s="23">
        <v>0</v>
      </c>
      <c r="BM104" s="23">
        <v>736.37943694373848</v>
      </c>
      <c r="BN104" s="23">
        <v>758.9886058056909</v>
      </c>
      <c r="BO104" s="23">
        <v>639.0174865953876</v>
      </c>
      <c r="BP104" s="23">
        <v>0</v>
      </c>
      <c r="BQ104" s="23">
        <v>0</v>
      </c>
      <c r="BR104" s="23">
        <v>0</v>
      </c>
      <c r="BS104" s="23">
        <v>0</v>
      </c>
      <c r="BT104" s="64">
        <v>11858.969770893917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-54589.770176616788</v>
      </c>
      <c r="CH104" s="23">
        <v>303.95420485938604</v>
      </c>
      <c r="CI104" s="23">
        <v>84335.110472175307</v>
      </c>
      <c r="CJ104" s="34">
        <f t="shared" si="3"/>
        <v>41908.264271311826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31007.175781091326</v>
      </c>
      <c r="D105" s="23">
        <v>25228.187574450094</v>
      </c>
      <c r="E105" s="23">
        <v>4913.3206369443224</v>
      </c>
      <c r="F105" s="23">
        <v>3626.0881965218091</v>
      </c>
      <c r="G105" s="23">
        <v>204988.08851763676</v>
      </c>
      <c r="H105" s="23">
        <v>20331.785084893003</v>
      </c>
      <c r="I105" s="23">
        <v>12573.217917000104</v>
      </c>
      <c r="J105" s="23">
        <v>10566.417105418683</v>
      </c>
      <c r="K105" s="23">
        <v>9043.109433689704</v>
      </c>
      <c r="L105" s="23">
        <v>1491.5523032479155</v>
      </c>
      <c r="M105" s="23">
        <v>39278.031012095787</v>
      </c>
      <c r="N105" s="23">
        <v>1525.7985054161998</v>
      </c>
      <c r="O105" s="23">
        <v>42058.14515518352</v>
      </c>
      <c r="P105" s="23">
        <v>76722.452939384923</v>
      </c>
      <c r="Q105" s="23">
        <v>8682.8502475332843</v>
      </c>
      <c r="R105" s="23">
        <v>26253.076579862085</v>
      </c>
      <c r="S105" s="23">
        <v>6469.0574314681189</v>
      </c>
      <c r="T105" s="23">
        <v>11215.914300740988</v>
      </c>
      <c r="U105" s="23">
        <v>15597.562052821293</v>
      </c>
      <c r="V105" s="23">
        <v>4903.4037085028758</v>
      </c>
      <c r="W105" s="23">
        <v>3959.6139177839759</v>
      </c>
      <c r="X105" s="23">
        <v>25439.684584743227</v>
      </c>
      <c r="Y105" s="23">
        <v>3105.2765358172819</v>
      </c>
      <c r="Z105" s="23">
        <v>3083.5235159300787</v>
      </c>
      <c r="AA105" s="23">
        <v>1102.3183944589621</v>
      </c>
      <c r="AB105" s="23">
        <v>11126.669933117788</v>
      </c>
      <c r="AC105" s="23">
        <v>83841.278764895294</v>
      </c>
      <c r="AD105" s="23">
        <v>46268.406966677649</v>
      </c>
      <c r="AE105" s="23">
        <v>1065293.2958355681</v>
      </c>
      <c r="AF105" s="23">
        <v>81129.467701917354</v>
      </c>
      <c r="AG105" s="23">
        <v>286241.76737963693</v>
      </c>
      <c r="AH105" s="23">
        <v>3912.6608734301435</v>
      </c>
      <c r="AI105" s="23">
        <v>5389.4282970734203</v>
      </c>
      <c r="AJ105" s="23">
        <v>40570.664785863235</v>
      </c>
      <c r="AK105" s="23">
        <v>1660.3787665688858</v>
      </c>
      <c r="AL105" s="23">
        <v>477.06237878952118</v>
      </c>
      <c r="AM105" s="23">
        <v>65776.139072520615</v>
      </c>
      <c r="AN105" s="23">
        <v>841.41369664674653</v>
      </c>
      <c r="AO105" s="23">
        <v>8342.0589971928766</v>
      </c>
      <c r="AP105" s="23">
        <v>545.43710847576085</v>
      </c>
      <c r="AQ105" s="23">
        <v>2492.5053190945255</v>
      </c>
      <c r="AR105" s="23">
        <v>487.15470617643439</v>
      </c>
      <c r="AS105" s="23">
        <v>479.74460295052853</v>
      </c>
      <c r="AT105" s="23">
        <v>237.93226207300842</v>
      </c>
      <c r="AU105" s="23">
        <v>7625.0873802999931</v>
      </c>
      <c r="AV105" s="23">
        <v>39.751463766876647</v>
      </c>
      <c r="AW105" s="23">
        <v>34.789107698027557</v>
      </c>
      <c r="AX105" s="23">
        <v>4202.8782147274233</v>
      </c>
      <c r="AY105" s="23">
        <v>8310.0185759413671</v>
      </c>
      <c r="AZ105" s="23">
        <v>43.135301409216709</v>
      </c>
      <c r="BA105" s="23">
        <v>877.4818358235068</v>
      </c>
      <c r="BB105" s="23">
        <v>563.16392450123635</v>
      </c>
      <c r="BC105" s="23">
        <v>4468.1496705581076</v>
      </c>
      <c r="BD105" s="23">
        <v>1290.6756310890464</v>
      </c>
      <c r="BE105" s="23">
        <v>1352.4168812171476</v>
      </c>
      <c r="BF105" s="23">
        <v>1259.7365602055625</v>
      </c>
      <c r="BG105" s="23">
        <v>7224.0710233459931</v>
      </c>
      <c r="BH105" s="23">
        <v>13394.456972985881</v>
      </c>
      <c r="BI105" s="23">
        <v>385.36234295703497</v>
      </c>
      <c r="BJ105" s="23">
        <v>14645.472113430906</v>
      </c>
      <c r="BK105" s="23">
        <v>282.97621457955182</v>
      </c>
      <c r="BL105" s="23">
        <v>9831.9836905411121</v>
      </c>
      <c r="BM105" s="23">
        <v>9948.035289782918</v>
      </c>
      <c r="BN105" s="23">
        <v>783.36717955416646</v>
      </c>
      <c r="BO105" s="23">
        <v>722.35275104600453</v>
      </c>
      <c r="BP105" s="23">
        <v>907.93428926439606</v>
      </c>
      <c r="BQ105" s="23">
        <v>4607.3617545996394</v>
      </c>
      <c r="BR105" s="23">
        <v>3702.8246225296093</v>
      </c>
      <c r="BS105" s="23">
        <v>0</v>
      </c>
      <c r="BT105" s="64">
        <v>2394782.6016731602</v>
      </c>
      <c r="BU105" s="23">
        <v>158509.77075614789</v>
      </c>
      <c r="BV105" s="23">
        <v>0</v>
      </c>
      <c r="BW105" s="23">
        <v>585.87365450694676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2553878.2460838151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9497.856061248207</v>
      </c>
      <c r="D107" s="23">
        <v>6308.284962600801</v>
      </c>
      <c r="E107" s="23">
        <v>1323.5815401522627</v>
      </c>
      <c r="F107" s="23">
        <v>4912.7558006868912</v>
      </c>
      <c r="G107" s="23">
        <v>38463.988811983101</v>
      </c>
      <c r="H107" s="23">
        <v>13142.741277032712</v>
      </c>
      <c r="I107" s="23">
        <v>3011.6595061584549</v>
      </c>
      <c r="J107" s="23">
        <v>5203.9577721949454</v>
      </c>
      <c r="K107" s="23">
        <v>8135.0579180607847</v>
      </c>
      <c r="L107" s="23">
        <v>1589.0779188482072</v>
      </c>
      <c r="M107" s="23">
        <v>15116.465438396472</v>
      </c>
      <c r="N107" s="23">
        <v>24365.76320473936</v>
      </c>
      <c r="O107" s="23">
        <v>11823.784993675737</v>
      </c>
      <c r="P107" s="23">
        <v>10004.597518018038</v>
      </c>
      <c r="Q107" s="23">
        <v>2988.8779632106239</v>
      </c>
      <c r="R107" s="23">
        <v>14657.83292809824</v>
      </c>
      <c r="S107" s="23">
        <v>11430.944016247195</v>
      </c>
      <c r="T107" s="23">
        <v>5936.9481297714974</v>
      </c>
      <c r="U107" s="23">
        <v>26428.692541616238</v>
      </c>
      <c r="V107" s="23">
        <v>3457.4202873450895</v>
      </c>
      <c r="W107" s="23">
        <v>9303.8581863518812</v>
      </c>
      <c r="X107" s="23">
        <v>20230.155057908196</v>
      </c>
      <c r="Y107" s="23">
        <v>4244.6902600590556</v>
      </c>
      <c r="Z107" s="23">
        <v>12757.504401447632</v>
      </c>
      <c r="AA107" s="23">
        <v>2594.4628521719333</v>
      </c>
      <c r="AB107" s="23">
        <v>8287.9302595381832</v>
      </c>
      <c r="AC107" s="23">
        <v>43359.521629711606</v>
      </c>
      <c r="AD107" s="23">
        <v>32488.668516005695</v>
      </c>
      <c r="AE107" s="23">
        <v>533205.74042849464</v>
      </c>
      <c r="AF107" s="23">
        <v>78186.680613748686</v>
      </c>
      <c r="AG107" s="23">
        <v>7933.3466792411682</v>
      </c>
      <c r="AH107" s="23">
        <v>15502.749013966873</v>
      </c>
      <c r="AI107" s="23">
        <v>7584.289914099304</v>
      </c>
      <c r="AJ107" s="23">
        <v>53934.876850049433</v>
      </c>
      <c r="AK107" s="23">
        <v>8540.0126289011569</v>
      </c>
      <c r="AL107" s="23">
        <v>7270.1040907913703</v>
      </c>
      <c r="AM107" s="23">
        <v>7454.2586191010469</v>
      </c>
      <c r="AN107" s="23">
        <v>4612.5599328625076</v>
      </c>
      <c r="AO107" s="23">
        <v>10983.562121007961</v>
      </c>
      <c r="AP107" s="23">
        <v>6830.340956250172</v>
      </c>
      <c r="AQ107" s="23">
        <v>18475.920003727071</v>
      </c>
      <c r="AR107" s="23">
        <v>7827.7634226911123</v>
      </c>
      <c r="AS107" s="23">
        <v>7321.1036247511292</v>
      </c>
      <c r="AT107" s="23">
        <v>2567.2643804838176</v>
      </c>
      <c r="AU107" s="23">
        <v>5442.1753196484715</v>
      </c>
      <c r="AV107" s="23">
        <v>645.10826186120414</v>
      </c>
      <c r="AW107" s="23">
        <v>918.85004348176813</v>
      </c>
      <c r="AX107" s="23">
        <v>30936.564478566885</v>
      </c>
      <c r="AY107" s="23">
        <v>41864.40352999945</v>
      </c>
      <c r="AZ107" s="23">
        <v>11905.744954153695</v>
      </c>
      <c r="BA107" s="23">
        <v>110.43204836783144</v>
      </c>
      <c r="BB107" s="23">
        <v>15107.135034415374</v>
      </c>
      <c r="BC107" s="23">
        <v>13576.56797085829</v>
      </c>
      <c r="BD107" s="23">
        <v>8487.505832208888</v>
      </c>
      <c r="BE107" s="23">
        <v>8318.9937603675353</v>
      </c>
      <c r="BF107" s="23">
        <v>347292.2219133398</v>
      </c>
      <c r="BG107" s="23">
        <v>16929.486859202185</v>
      </c>
      <c r="BH107" s="23">
        <v>85804.074564250244</v>
      </c>
      <c r="BI107" s="23">
        <v>1407.9845818490808</v>
      </c>
      <c r="BJ107" s="23">
        <v>8008.2471794057947</v>
      </c>
      <c r="BK107" s="23">
        <v>4826.3258108578766</v>
      </c>
      <c r="BL107" s="23">
        <v>19232.270825539141</v>
      </c>
      <c r="BM107" s="23">
        <v>4732.4328621756567</v>
      </c>
      <c r="BN107" s="23">
        <v>8637.9845441825819</v>
      </c>
      <c r="BO107" s="23">
        <v>4291.8994491533631</v>
      </c>
      <c r="BP107" s="23">
        <v>12671.306043668194</v>
      </c>
      <c r="BQ107" s="23">
        <v>1884.7686870428149</v>
      </c>
      <c r="BR107" s="23">
        <v>3730.8328408112393</v>
      </c>
      <c r="BS107" s="23">
        <v>0</v>
      </c>
      <c r="BT107" s="64">
        <v>1786060.9704288538</v>
      </c>
      <c r="BU107" s="23">
        <v>207412.9040037849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116146.82551343444</v>
      </c>
      <c r="CJ107" s="34">
        <f t="shared" ref="CJ107:CJ138" si="4">SUM(BT107:CI107)</f>
        <v>2109620.6999460733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265.13841203124667</v>
      </c>
      <c r="D108" s="23">
        <v>446.92100024385064</v>
      </c>
      <c r="E108" s="23">
        <v>40.520032692664273</v>
      </c>
      <c r="F108" s="23">
        <v>149.31603020093527</v>
      </c>
      <c r="G108" s="23">
        <v>4812.7362091086497</v>
      </c>
      <c r="H108" s="23">
        <v>1520.3835333541315</v>
      </c>
      <c r="I108" s="23">
        <v>252.98828315632625</v>
      </c>
      <c r="J108" s="23">
        <v>1810.8691965038583</v>
      </c>
      <c r="K108" s="23">
        <v>1170.2812524597045</v>
      </c>
      <c r="L108" s="23">
        <v>28.452281609577039</v>
      </c>
      <c r="M108" s="23">
        <v>1946.4543442148724</v>
      </c>
      <c r="N108" s="23">
        <v>169.9112352037028</v>
      </c>
      <c r="O108" s="23">
        <v>2500.1553878075201</v>
      </c>
      <c r="P108" s="23">
        <v>1169.2643031147104</v>
      </c>
      <c r="Q108" s="23">
        <v>242.94991676236137</v>
      </c>
      <c r="R108" s="23">
        <v>1444.9045670427965</v>
      </c>
      <c r="S108" s="23">
        <v>558.70550963490166</v>
      </c>
      <c r="T108" s="23">
        <v>472.77284786059585</v>
      </c>
      <c r="U108" s="23">
        <v>1660.6268909830039</v>
      </c>
      <c r="V108" s="23">
        <v>112.07626120816178</v>
      </c>
      <c r="W108" s="23">
        <v>163.21700232041832</v>
      </c>
      <c r="X108" s="23">
        <v>755.08970944962721</v>
      </c>
      <c r="Y108" s="23">
        <v>177.91382549439541</v>
      </c>
      <c r="Z108" s="23">
        <v>29.132595434562987</v>
      </c>
      <c r="AA108" s="23">
        <v>10.49082195121732</v>
      </c>
      <c r="AB108" s="23">
        <v>205.7146888820391</v>
      </c>
      <c r="AC108" s="23">
        <v>1740.4441343469891</v>
      </c>
      <c r="AD108" s="23">
        <v>2226.9447895779522</v>
      </c>
      <c r="AE108" s="23">
        <v>42332.888142350843</v>
      </c>
      <c r="AF108" s="23">
        <v>2313.2560897136555</v>
      </c>
      <c r="AG108" s="23">
        <v>2078.2895519666486</v>
      </c>
      <c r="AH108" s="23">
        <v>3549.8941913039998</v>
      </c>
      <c r="AI108" s="23">
        <v>618.8748654939377</v>
      </c>
      <c r="AJ108" s="23">
        <v>265.43288043111528</v>
      </c>
      <c r="AK108" s="23">
        <v>129.98153795129176</v>
      </c>
      <c r="AL108" s="23">
        <v>5.9669724079660211</v>
      </c>
      <c r="AM108" s="23">
        <v>1591.3087992848978</v>
      </c>
      <c r="AN108" s="23">
        <v>0</v>
      </c>
      <c r="AO108" s="23">
        <v>319.12431541032981</v>
      </c>
      <c r="AP108" s="23">
        <v>17.695695352031649</v>
      </c>
      <c r="AQ108" s="23">
        <v>18.234719653552816</v>
      </c>
      <c r="AR108" s="23">
        <v>2.3986425840524639</v>
      </c>
      <c r="AS108" s="23">
        <v>18.170016288382815</v>
      </c>
      <c r="AT108" s="23">
        <v>1.1145188569681397</v>
      </c>
      <c r="AU108" s="23">
        <v>78.409279618732199</v>
      </c>
      <c r="AV108" s="23">
        <v>0</v>
      </c>
      <c r="AW108" s="23">
        <v>0</v>
      </c>
      <c r="AX108" s="23">
        <v>0</v>
      </c>
      <c r="AY108" s="23">
        <v>87.034522817274649</v>
      </c>
      <c r="AZ108" s="23">
        <v>0.78031853808509433</v>
      </c>
      <c r="BA108" s="23">
        <v>9.3039333962134645</v>
      </c>
      <c r="BB108" s="23">
        <v>1.9273131064918354</v>
      </c>
      <c r="BC108" s="23">
        <v>4.1320121584697356</v>
      </c>
      <c r="BD108" s="23">
        <v>2.6849748959477795</v>
      </c>
      <c r="BE108" s="23">
        <v>0</v>
      </c>
      <c r="BF108" s="23">
        <v>0</v>
      </c>
      <c r="BG108" s="23">
        <v>178.50146511909321</v>
      </c>
      <c r="BH108" s="23">
        <v>395.34433566036012</v>
      </c>
      <c r="BI108" s="23">
        <v>29.36642423052545</v>
      </c>
      <c r="BJ108" s="23">
        <v>154.81482482543657</v>
      </c>
      <c r="BK108" s="23">
        <v>1.9621593117242357</v>
      </c>
      <c r="BL108" s="23">
        <v>91.600293964829063</v>
      </c>
      <c r="BM108" s="23">
        <v>95.382162748662424</v>
      </c>
      <c r="BN108" s="23">
        <v>112.91121712645706</v>
      </c>
      <c r="BO108" s="23">
        <v>5.8254718713100022</v>
      </c>
      <c r="BP108" s="23">
        <v>3.0734416054703346</v>
      </c>
      <c r="BQ108" s="23">
        <v>63.573801604615078</v>
      </c>
      <c r="BR108" s="23">
        <v>39.958774973623825</v>
      </c>
      <c r="BS108" s="23">
        <v>0</v>
      </c>
      <c r="BT108" s="64">
        <v>80703.592729273791</v>
      </c>
      <c r="BU108" s="23">
        <v>905.90311783044558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81609.495847104234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277.91561908926064</v>
      </c>
      <c r="D109" s="23">
        <v>231.50630199001625</v>
      </c>
      <c r="E109" s="23">
        <v>16.504177094364273</v>
      </c>
      <c r="F109" s="23">
        <v>9.8661044268595663</v>
      </c>
      <c r="G109" s="23">
        <v>188.3626459643431</v>
      </c>
      <c r="H109" s="23">
        <v>86.903110577301959</v>
      </c>
      <c r="I109" s="23">
        <v>26.433327071371856</v>
      </c>
      <c r="J109" s="23">
        <v>67.683496207548728</v>
      </c>
      <c r="K109" s="23">
        <v>1139.0819357418454</v>
      </c>
      <c r="L109" s="23">
        <v>45.158122006870784</v>
      </c>
      <c r="M109" s="23">
        <v>76.502695308837531</v>
      </c>
      <c r="N109" s="23">
        <v>44.009708701954402</v>
      </c>
      <c r="O109" s="23">
        <v>39.373079548790074</v>
      </c>
      <c r="P109" s="23">
        <v>121.9415038483112</v>
      </c>
      <c r="Q109" s="23">
        <v>21.514675942861256</v>
      </c>
      <c r="R109" s="23">
        <v>97.029819819372278</v>
      </c>
      <c r="S109" s="23">
        <v>99.090260267011786</v>
      </c>
      <c r="T109" s="23">
        <v>39.690031372457511</v>
      </c>
      <c r="U109" s="23">
        <v>248.32952982615501</v>
      </c>
      <c r="V109" s="23">
        <v>11.252954721391415</v>
      </c>
      <c r="W109" s="23">
        <v>8.7481311438213911</v>
      </c>
      <c r="X109" s="23">
        <v>110.1826415555432</v>
      </c>
      <c r="Y109" s="23">
        <v>12.9020045688404</v>
      </c>
      <c r="Z109" s="23">
        <v>91.885606626580568</v>
      </c>
      <c r="AA109" s="23">
        <v>921.72109350769381</v>
      </c>
      <c r="AB109" s="23">
        <v>959.40306912961182</v>
      </c>
      <c r="AC109" s="23">
        <v>1061.7338830964848</v>
      </c>
      <c r="AD109" s="23">
        <v>544.93149431780898</v>
      </c>
      <c r="AE109" s="23">
        <v>5754.5415951661616</v>
      </c>
      <c r="AF109" s="23">
        <v>1045.0169113796007</v>
      </c>
      <c r="AG109" s="23">
        <v>2463.8379570500779</v>
      </c>
      <c r="AH109" s="23">
        <v>212.42269309284745</v>
      </c>
      <c r="AI109" s="23">
        <v>2183.1349175692276</v>
      </c>
      <c r="AJ109" s="23">
        <v>4930.7437567903389</v>
      </c>
      <c r="AK109" s="23">
        <v>14581.319992975921</v>
      </c>
      <c r="AL109" s="23">
        <v>386.43045546986116</v>
      </c>
      <c r="AM109" s="23">
        <v>5185.5241718541292</v>
      </c>
      <c r="AN109" s="23">
        <v>569.16294637326212</v>
      </c>
      <c r="AO109" s="23">
        <v>1019.7367471187453</v>
      </c>
      <c r="AP109" s="23">
        <v>1643.3609683213974</v>
      </c>
      <c r="AQ109" s="23">
        <v>674.02795139934278</v>
      </c>
      <c r="AR109" s="23">
        <v>271.59368063760058</v>
      </c>
      <c r="AS109" s="23">
        <v>5728.0635677841201</v>
      </c>
      <c r="AT109" s="23">
        <v>282.77137702046588</v>
      </c>
      <c r="AU109" s="23">
        <v>780.77819441618965</v>
      </c>
      <c r="AV109" s="23">
        <v>1.6958272323199526</v>
      </c>
      <c r="AW109" s="23">
        <v>909.46814756571177</v>
      </c>
      <c r="AX109" s="23">
        <v>2850.3897675966659</v>
      </c>
      <c r="AY109" s="23">
        <v>8421.1947419902317</v>
      </c>
      <c r="AZ109" s="23">
        <v>163.04398020201847</v>
      </c>
      <c r="BA109" s="23">
        <v>181.72268990117342</v>
      </c>
      <c r="BB109" s="23">
        <v>892.57798555644706</v>
      </c>
      <c r="BC109" s="23">
        <v>2628.6479045682458</v>
      </c>
      <c r="BD109" s="23">
        <v>1727.9310158422215</v>
      </c>
      <c r="BE109" s="23">
        <v>540.87025076959947</v>
      </c>
      <c r="BF109" s="23">
        <v>837.27854815828186</v>
      </c>
      <c r="BG109" s="23">
        <v>2425.4978448504207</v>
      </c>
      <c r="BH109" s="23">
        <v>12350.058594516748</v>
      </c>
      <c r="BI109" s="23">
        <v>608.36614840491904</v>
      </c>
      <c r="BJ109" s="23">
        <v>3932.8369471648061</v>
      </c>
      <c r="BK109" s="23">
        <v>479.00437917068007</v>
      </c>
      <c r="BL109" s="23">
        <v>2632.2012040500545</v>
      </c>
      <c r="BM109" s="23">
        <v>5301.0199954694945</v>
      </c>
      <c r="BN109" s="23">
        <v>1328.7802763013719</v>
      </c>
      <c r="BO109" s="23">
        <v>957.90391674151476</v>
      </c>
      <c r="BP109" s="23">
        <v>4226.6979840552212</v>
      </c>
      <c r="BQ109" s="23">
        <v>106.517366465789</v>
      </c>
      <c r="BR109" s="23">
        <v>796.50322839876503</v>
      </c>
      <c r="BS109" s="23">
        <v>0</v>
      </c>
      <c r="BT109" s="64">
        <v>108612.33365286532</v>
      </c>
      <c r="BU109" s="23">
        <v>13717.493191749825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122329.82684461513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35.340514793530801</v>
      </c>
      <c r="D110" s="23">
        <v>1.5688686864204946</v>
      </c>
      <c r="E110" s="23">
        <v>200.3901005891866</v>
      </c>
      <c r="F110" s="23">
        <v>19.856456202804758</v>
      </c>
      <c r="G110" s="23">
        <v>281.11763379384104</v>
      </c>
      <c r="H110" s="23">
        <v>84.600447211467554</v>
      </c>
      <c r="I110" s="23">
        <v>12.739220289060885</v>
      </c>
      <c r="J110" s="23">
        <v>35.454060299213822</v>
      </c>
      <c r="K110" s="23">
        <v>185.15735392206818</v>
      </c>
      <c r="L110" s="23">
        <v>13.097580449435821</v>
      </c>
      <c r="M110" s="23">
        <v>197.38013321840467</v>
      </c>
      <c r="N110" s="23">
        <v>119.74829745886194</v>
      </c>
      <c r="O110" s="23">
        <v>86.763481503857008</v>
      </c>
      <c r="P110" s="23">
        <v>19.764603583691638</v>
      </c>
      <c r="Q110" s="23">
        <v>0</v>
      </c>
      <c r="R110" s="23">
        <v>49.261410248485298</v>
      </c>
      <c r="S110" s="23">
        <v>217.63957662633274</v>
      </c>
      <c r="T110" s="23">
        <v>36.443331621794087</v>
      </c>
      <c r="U110" s="23">
        <v>154.64920752553149</v>
      </c>
      <c r="V110" s="23">
        <v>0</v>
      </c>
      <c r="W110" s="23">
        <v>7.5376028469861591</v>
      </c>
      <c r="X110" s="23">
        <v>134.55901228988205</v>
      </c>
      <c r="Y110" s="23">
        <v>0</v>
      </c>
      <c r="Z110" s="23">
        <v>80.156308015427769</v>
      </c>
      <c r="AA110" s="23">
        <v>13.07829638624348</v>
      </c>
      <c r="AB110" s="23">
        <v>24.041708518873541</v>
      </c>
      <c r="AC110" s="23">
        <v>80.543329302355446</v>
      </c>
      <c r="AD110" s="23">
        <v>21.803644038361664</v>
      </c>
      <c r="AE110" s="23">
        <v>0</v>
      </c>
      <c r="AF110" s="23">
        <v>227.20137699358136</v>
      </c>
      <c r="AG110" s="23">
        <v>107.03124924482682</v>
      </c>
      <c r="AH110" s="23">
        <v>4.3495832541680448</v>
      </c>
      <c r="AI110" s="23">
        <v>1.5582018427996081</v>
      </c>
      <c r="AJ110" s="23">
        <v>5.7857211027091209</v>
      </c>
      <c r="AK110" s="23">
        <v>16.12546443530503</v>
      </c>
      <c r="AL110" s="23">
        <v>39.543818183062044</v>
      </c>
      <c r="AM110" s="23">
        <v>272.95879167377251</v>
      </c>
      <c r="AN110" s="23">
        <v>0</v>
      </c>
      <c r="AO110" s="23">
        <v>87.821129954254886</v>
      </c>
      <c r="AP110" s="23">
        <v>451.04473698956826</v>
      </c>
      <c r="AQ110" s="23">
        <v>37.352051881581922</v>
      </c>
      <c r="AR110" s="23">
        <v>0</v>
      </c>
      <c r="AS110" s="23">
        <v>212.6376486861563</v>
      </c>
      <c r="AT110" s="23">
        <v>19.594489168875207</v>
      </c>
      <c r="AU110" s="23">
        <v>11.939030686185067</v>
      </c>
      <c r="AV110" s="23">
        <v>0</v>
      </c>
      <c r="AW110" s="23">
        <v>0</v>
      </c>
      <c r="AX110" s="23">
        <v>35.319405086871328</v>
      </c>
      <c r="AY110" s="23">
        <v>101.70799967532717</v>
      </c>
      <c r="AZ110" s="23">
        <v>0.53108348077653966</v>
      </c>
      <c r="BA110" s="23">
        <v>0</v>
      </c>
      <c r="BB110" s="23">
        <v>7.7941778842607361</v>
      </c>
      <c r="BC110" s="23">
        <v>3.4583618893169326</v>
      </c>
      <c r="BD110" s="23">
        <v>0</v>
      </c>
      <c r="BE110" s="23">
        <v>0</v>
      </c>
      <c r="BF110" s="23">
        <v>5.9622402763177984</v>
      </c>
      <c r="BG110" s="23">
        <v>100.57680093788822</v>
      </c>
      <c r="BH110" s="23">
        <v>2.9020631440555493</v>
      </c>
      <c r="BI110" s="23">
        <v>10.712457455979804</v>
      </c>
      <c r="BJ110" s="23">
        <v>104.20514088600039</v>
      </c>
      <c r="BK110" s="23">
        <v>6.401189860801793</v>
      </c>
      <c r="BL110" s="23">
        <v>18.837773225648533</v>
      </c>
      <c r="BM110" s="23">
        <v>11.740998421908229</v>
      </c>
      <c r="BN110" s="23">
        <v>1207.4539307099437</v>
      </c>
      <c r="BO110" s="23">
        <v>12.019629774500842</v>
      </c>
      <c r="BP110" s="23">
        <v>109.29826636928132</v>
      </c>
      <c r="BQ110" s="23">
        <v>9.7512089998079858</v>
      </c>
      <c r="BR110" s="23">
        <v>3.436815027661134</v>
      </c>
      <c r="BS110" s="23">
        <v>0</v>
      </c>
      <c r="BT110" s="64">
        <v>5359.7450166253129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5359.7450166253129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2477.0585087446175</v>
      </c>
      <c r="D111" s="23">
        <v>724.64192956866827</v>
      </c>
      <c r="E111" s="23">
        <v>1553.9767602747938</v>
      </c>
      <c r="F111" s="23">
        <v>1090.2079909597694</v>
      </c>
      <c r="G111" s="23">
        <v>12131.91687688755</v>
      </c>
      <c r="H111" s="23">
        <v>7963.7090777025351</v>
      </c>
      <c r="I111" s="23">
        <v>1448.6194518879433</v>
      </c>
      <c r="J111" s="23">
        <v>7595.5031737709569</v>
      </c>
      <c r="K111" s="23">
        <v>86193.522135080086</v>
      </c>
      <c r="L111" s="23">
        <v>980.64446116015165</v>
      </c>
      <c r="M111" s="23">
        <v>6239.8023618931456</v>
      </c>
      <c r="N111" s="23">
        <v>3417.6031178438707</v>
      </c>
      <c r="O111" s="23">
        <v>4663.879398902056</v>
      </c>
      <c r="P111" s="23">
        <v>5130.9796432043695</v>
      </c>
      <c r="Q111" s="23">
        <v>595.41015030250526</v>
      </c>
      <c r="R111" s="23">
        <v>4455.9674647350703</v>
      </c>
      <c r="S111" s="23">
        <v>12918.151254095354</v>
      </c>
      <c r="T111" s="23">
        <v>3532.4216886054555</v>
      </c>
      <c r="U111" s="23">
        <v>11741.695950799754</v>
      </c>
      <c r="V111" s="23">
        <v>698.83301607423152</v>
      </c>
      <c r="W111" s="23">
        <v>1041.8587710443044</v>
      </c>
      <c r="X111" s="23">
        <v>7888.1763741641289</v>
      </c>
      <c r="Y111" s="23">
        <v>1064.4660271772077</v>
      </c>
      <c r="Z111" s="23">
        <v>2471.9716389498685</v>
      </c>
      <c r="AA111" s="23">
        <v>189.41988693800434</v>
      </c>
      <c r="AB111" s="23">
        <v>578.02525514137949</v>
      </c>
      <c r="AC111" s="23">
        <v>5681.6221692578274</v>
      </c>
      <c r="AD111" s="23">
        <v>3872.0773943313593</v>
      </c>
      <c r="AE111" s="23">
        <v>13700.46001666441</v>
      </c>
      <c r="AF111" s="23">
        <v>15003.070608987897</v>
      </c>
      <c r="AG111" s="23">
        <v>2682.7606548638346</v>
      </c>
      <c r="AH111" s="23">
        <v>660.39446314515021</v>
      </c>
      <c r="AI111" s="23">
        <v>1000.8376951486346</v>
      </c>
      <c r="AJ111" s="23">
        <v>1782.8350333626854</v>
      </c>
      <c r="AK111" s="23">
        <v>623.34783720510302</v>
      </c>
      <c r="AL111" s="23">
        <v>741.33872617879706</v>
      </c>
      <c r="AM111" s="23">
        <v>54496.183060954092</v>
      </c>
      <c r="AN111" s="23">
        <v>4679.5452046490591</v>
      </c>
      <c r="AO111" s="23">
        <v>4035.7666162113915</v>
      </c>
      <c r="AP111" s="23">
        <v>6065.4494732227304</v>
      </c>
      <c r="AQ111" s="23">
        <v>4597.1869405282678</v>
      </c>
      <c r="AR111" s="23">
        <v>2276.8289449259983</v>
      </c>
      <c r="AS111" s="23">
        <v>7905.5049448555001</v>
      </c>
      <c r="AT111" s="23">
        <v>3100.7224530921808</v>
      </c>
      <c r="AU111" s="23">
        <v>648.78805470279076</v>
      </c>
      <c r="AV111" s="23">
        <v>136.05120766222217</v>
      </c>
      <c r="AW111" s="23">
        <v>272.2433350009282</v>
      </c>
      <c r="AX111" s="23">
        <v>12529.981509145582</v>
      </c>
      <c r="AY111" s="23">
        <v>21762.392293166911</v>
      </c>
      <c r="AZ111" s="23">
        <v>726.57029513736302</v>
      </c>
      <c r="BA111" s="23">
        <v>1348.5273608535988</v>
      </c>
      <c r="BB111" s="23">
        <v>36998.63833658558</v>
      </c>
      <c r="BC111" s="23">
        <v>7452.1544530954388</v>
      </c>
      <c r="BD111" s="23">
        <v>18572.893697773696</v>
      </c>
      <c r="BE111" s="23">
        <v>1495.7937007403859</v>
      </c>
      <c r="BF111" s="23">
        <v>380.76533378977751</v>
      </c>
      <c r="BG111" s="23">
        <v>11079.184975561999</v>
      </c>
      <c r="BH111" s="23">
        <v>26154.897421075388</v>
      </c>
      <c r="BI111" s="23">
        <v>3776.5860450940922</v>
      </c>
      <c r="BJ111" s="23">
        <v>40125.249395147483</v>
      </c>
      <c r="BK111" s="23">
        <v>494.9926351938704</v>
      </c>
      <c r="BL111" s="23">
        <v>15102.083522427076</v>
      </c>
      <c r="BM111" s="23">
        <v>10142.061424002524</v>
      </c>
      <c r="BN111" s="23">
        <v>4000.6576093366939</v>
      </c>
      <c r="BO111" s="23">
        <v>2125.5929668970375</v>
      </c>
      <c r="BP111" s="23">
        <v>40786.789589400738</v>
      </c>
      <c r="BQ111" s="23">
        <v>1082.464349141231</v>
      </c>
      <c r="BR111" s="23">
        <v>531.98671723835503</v>
      </c>
      <c r="BS111" s="23">
        <v>0</v>
      </c>
      <c r="BT111" s="64">
        <v>579421.74083166337</v>
      </c>
      <c r="BU111" s="23">
        <v>63994.501637498084</v>
      </c>
      <c r="BV111" s="23">
        <v>0</v>
      </c>
      <c r="BW111" s="23">
        <v>1064.4016522346574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33141.230356943532</v>
      </c>
      <c r="CE111" s="23">
        <v>0</v>
      </c>
      <c r="CF111" s="23">
        <v>255713.19395934656</v>
      </c>
      <c r="CG111" s="23">
        <v>0</v>
      </c>
      <c r="CH111" s="23">
        <v>-64523.861881062687</v>
      </c>
      <c r="CI111" s="23">
        <v>145098.01830600863</v>
      </c>
      <c r="CJ111" s="34">
        <f t="shared" si="4"/>
        <v>1013909.2248626321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713.91818705083904</v>
      </c>
      <c r="D112" s="23">
        <v>50.578818960776388</v>
      </c>
      <c r="E112" s="23">
        <v>343.90484497198474</v>
      </c>
      <c r="F112" s="23">
        <v>389.85381346842985</v>
      </c>
      <c r="G112" s="23">
        <v>1727.3750405941087</v>
      </c>
      <c r="H112" s="23">
        <v>352.61777708279521</v>
      </c>
      <c r="I112" s="23">
        <v>12.239896641756703</v>
      </c>
      <c r="J112" s="23">
        <v>799.13728712736167</v>
      </c>
      <c r="K112" s="23">
        <v>42654.685762506931</v>
      </c>
      <c r="L112" s="23">
        <v>108.02884426029497</v>
      </c>
      <c r="M112" s="23">
        <v>3358.1154277997503</v>
      </c>
      <c r="N112" s="23">
        <v>2003.4072849110955</v>
      </c>
      <c r="O112" s="23">
        <v>1223.1651702992053</v>
      </c>
      <c r="P112" s="23">
        <v>422.79943730774079</v>
      </c>
      <c r="Q112" s="23">
        <v>111.14031045581707</v>
      </c>
      <c r="R112" s="23">
        <v>782.91167410656396</v>
      </c>
      <c r="S112" s="23">
        <v>4567.0592451661887</v>
      </c>
      <c r="T112" s="23">
        <v>1369.7287743694346</v>
      </c>
      <c r="U112" s="23">
        <v>3086.9222580789992</v>
      </c>
      <c r="V112" s="23">
        <v>187.59907600198298</v>
      </c>
      <c r="W112" s="23">
        <v>144.10234962630432</v>
      </c>
      <c r="X112" s="23">
        <v>1443.5405366684618</v>
      </c>
      <c r="Y112" s="23">
        <v>289.62183295903355</v>
      </c>
      <c r="Z112" s="23">
        <v>106.75767006624298</v>
      </c>
      <c r="AA112" s="23">
        <v>35.789635606751979</v>
      </c>
      <c r="AB112" s="23">
        <v>68.7347015734141</v>
      </c>
      <c r="AC112" s="23">
        <v>408.22393377555068</v>
      </c>
      <c r="AD112" s="23">
        <v>167.79532355290326</v>
      </c>
      <c r="AE112" s="23">
        <v>38971.130652632964</v>
      </c>
      <c r="AF112" s="23">
        <v>19620.373351730766</v>
      </c>
      <c r="AG112" s="23">
        <v>422.26194562882893</v>
      </c>
      <c r="AH112" s="23">
        <v>3.7239564071852889</v>
      </c>
      <c r="AI112" s="23">
        <v>45.945041550819781</v>
      </c>
      <c r="AJ112" s="23">
        <v>117.17965369007892</v>
      </c>
      <c r="AK112" s="23">
        <v>1.1639562451619154</v>
      </c>
      <c r="AL112" s="23">
        <v>1163.1384628664894</v>
      </c>
      <c r="AM112" s="23">
        <v>2009.0618242790445</v>
      </c>
      <c r="AN112" s="23">
        <v>261369.31189593428</v>
      </c>
      <c r="AO112" s="23">
        <v>1625.6245353105917</v>
      </c>
      <c r="AP112" s="23">
        <v>674.24982886833004</v>
      </c>
      <c r="AQ112" s="23">
        <v>505.53534128462957</v>
      </c>
      <c r="AR112" s="23">
        <v>42.686620154425412</v>
      </c>
      <c r="AS112" s="23">
        <v>4606.1360638092146</v>
      </c>
      <c r="AT112" s="23">
        <v>340.68041438077978</v>
      </c>
      <c r="AU112" s="23">
        <v>43.371507326193914</v>
      </c>
      <c r="AV112" s="23">
        <v>0.18595828400521974</v>
      </c>
      <c r="AW112" s="23">
        <v>20.881923155713704</v>
      </c>
      <c r="AX112" s="23">
        <v>906.46931190539112</v>
      </c>
      <c r="AY112" s="23">
        <v>1379.3141612574052</v>
      </c>
      <c r="AZ112" s="23">
        <v>8.3745282674345241</v>
      </c>
      <c r="BA112" s="23">
        <v>1.7722194318183726</v>
      </c>
      <c r="BB112" s="23">
        <v>2398.1813796202377</v>
      </c>
      <c r="BC112" s="23">
        <v>715.80634590827071</v>
      </c>
      <c r="BD112" s="23">
        <v>3199.4964771033774</v>
      </c>
      <c r="BE112" s="23">
        <v>170.95474414724842</v>
      </c>
      <c r="BF112" s="23">
        <v>11.194883469177507</v>
      </c>
      <c r="BG112" s="23">
        <v>987.07771625721216</v>
      </c>
      <c r="BH112" s="23">
        <v>1243.5519009541301</v>
      </c>
      <c r="BI112" s="23">
        <v>39.927991530183959</v>
      </c>
      <c r="BJ112" s="23">
        <v>4704.7737373033251</v>
      </c>
      <c r="BK112" s="23">
        <v>228.53754625290765</v>
      </c>
      <c r="BL112" s="23">
        <v>214.86907598505002</v>
      </c>
      <c r="BM112" s="23">
        <v>4686.416640792112</v>
      </c>
      <c r="BN112" s="23">
        <v>9972.1606424773981</v>
      </c>
      <c r="BO112" s="23">
        <v>1839.8844073901837</v>
      </c>
      <c r="BP112" s="23">
        <v>481.53861301520288</v>
      </c>
      <c r="BQ112" s="23">
        <v>160.47434720791969</v>
      </c>
      <c r="BR112" s="23">
        <v>14.62582490861829</v>
      </c>
      <c r="BS112" s="23">
        <v>0</v>
      </c>
      <c r="BT112" s="64">
        <v>431877.80034371483</v>
      </c>
      <c r="BU112" s="23">
        <v>20134.026333281676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923.7464751609225</v>
      </c>
      <c r="CE112" s="23">
        <v>0</v>
      </c>
      <c r="CF112" s="23">
        <v>814.30038627963609</v>
      </c>
      <c r="CG112" s="23">
        <v>0</v>
      </c>
      <c r="CH112" s="23">
        <v>-5408.1749203096997</v>
      </c>
      <c r="CI112" s="23">
        <v>1720.817851747812</v>
      </c>
      <c r="CJ112" s="34">
        <f t="shared" si="4"/>
        <v>450062.51646987518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12001.68250863641</v>
      </c>
      <c r="D113" s="23">
        <v>3824.5855512061585</v>
      </c>
      <c r="E113" s="23">
        <v>1662.8092714213649</v>
      </c>
      <c r="F113" s="23">
        <v>635.73746541227206</v>
      </c>
      <c r="G113" s="23">
        <v>11569.202683007279</v>
      </c>
      <c r="H113" s="23">
        <v>4081.2903634361169</v>
      </c>
      <c r="I113" s="23">
        <v>1517.8181527127715</v>
      </c>
      <c r="J113" s="23">
        <v>1984.3517750684211</v>
      </c>
      <c r="K113" s="23">
        <v>5792.8031509333578</v>
      </c>
      <c r="L113" s="23">
        <v>722.33382424089461</v>
      </c>
      <c r="M113" s="23">
        <v>3345.2156261418158</v>
      </c>
      <c r="N113" s="23">
        <v>1395.9239324683967</v>
      </c>
      <c r="O113" s="23">
        <v>3063.0321996381845</v>
      </c>
      <c r="P113" s="23">
        <v>4251.9316953138914</v>
      </c>
      <c r="Q113" s="23">
        <v>1643.5027082383097</v>
      </c>
      <c r="R113" s="23">
        <v>5628.6390593480774</v>
      </c>
      <c r="S113" s="23">
        <v>4064.9463679283572</v>
      </c>
      <c r="T113" s="23">
        <v>2311.0432893162065</v>
      </c>
      <c r="U113" s="23">
        <v>12399.981561228258</v>
      </c>
      <c r="V113" s="23">
        <v>849.52923673394605</v>
      </c>
      <c r="W113" s="23">
        <v>1013.0027676047824</v>
      </c>
      <c r="X113" s="23">
        <v>4302.264064749028</v>
      </c>
      <c r="Y113" s="23">
        <v>633.29795692995845</v>
      </c>
      <c r="Z113" s="23">
        <v>2369.1989505501483</v>
      </c>
      <c r="AA113" s="23">
        <v>1609.1936122796199</v>
      </c>
      <c r="AB113" s="23">
        <v>4359.3434482999901</v>
      </c>
      <c r="AC113" s="23">
        <v>21962.495951004967</v>
      </c>
      <c r="AD113" s="23">
        <v>14216.609842218364</v>
      </c>
      <c r="AE113" s="23">
        <v>81999.482633912456</v>
      </c>
      <c r="AF113" s="23">
        <v>19181.97893129697</v>
      </c>
      <c r="AG113" s="23">
        <v>25795.439631712106</v>
      </c>
      <c r="AH113" s="23">
        <v>7416.2859563549591</v>
      </c>
      <c r="AI113" s="23">
        <v>8338.8548524405651</v>
      </c>
      <c r="AJ113" s="23">
        <v>22943.680439572978</v>
      </c>
      <c r="AK113" s="23">
        <v>13438.018223548497</v>
      </c>
      <c r="AL113" s="23">
        <v>5871.5188481004298</v>
      </c>
      <c r="AM113" s="23">
        <v>7597.0708664541189</v>
      </c>
      <c r="AN113" s="23">
        <v>2208.8471942843635</v>
      </c>
      <c r="AO113" s="23">
        <v>50638.264845940124</v>
      </c>
      <c r="AP113" s="23">
        <v>16231.532575773417</v>
      </c>
      <c r="AQ113" s="23">
        <v>53442.364724214909</v>
      </c>
      <c r="AR113" s="23">
        <v>25470.439816643851</v>
      </c>
      <c r="AS113" s="23">
        <v>11396.880751648076</v>
      </c>
      <c r="AT113" s="23">
        <v>10571.39968209355</v>
      </c>
      <c r="AU113" s="23">
        <v>9401.23939339567</v>
      </c>
      <c r="AV113" s="23">
        <v>2489.0131947596833</v>
      </c>
      <c r="AW113" s="23">
        <v>1387.1912697931757</v>
      </c>
      <c r="AX113" s="23">
        <v>30108.196274283</v>
      </c>
      <c r="AY113" s="23">
        <v>52979.060369946332</v>
      </c>
      <c r="AZ113" s="23">
        <v>1529.168976146887</v>
      </c>
      <c r="BA113" s="23">
        <v>1561.1445003466533</v>
      </c>
      <c r="BB113" s="23">
        <v>18489.289061562115</v>
      </c>
      <c r="BC113" s="23">
        <v>14804.841471178221</v>
      </c>
      <c r="BD113" s="23">
        <v>53479.109133620688</v>
      </c>
      <c r="BE113" s="23">
        <v>3920.4777442948402</v>
      </c>
      <c r="BF113" s="23">
        <v>3830.5346424563554</v>
      </c>
      <c r="BG113" s="23">
        <v>21773.369867977926</v>
      </c>
      <c r="BH113" s="23">
        <v>61890.439644350292</v>
      </c>
      <c r="BI113" s="23">
        <v>2235.7867345056015</v>
      </c>
      <c r="BJ113" s="23">
        <v>27896.051191834769</v>
      </c>
      <c r="BK113" s="23">
        <v>992.88400915925524</v>
      </c>
      <c r="BL113" s="23">
        <v>20023.327715649852</v>
      </c>
      <c r="BM113" s="23">
        <v>4619.9457764026156</v>
      </c>
      <c r="BN113" s="23">
        <v>5890.1821037862401</v>
      </c>
      <c r="BO113" s="23">
        <v>4959.5548770453061</v>
      </c>
      <c r="BP113" s="23">
        <v>17378.519177160815</v>
      </c>
      <c r="BQ113" s="23">
        <v>1386.5204074509363</v>
      </c>
      <c r="BR113" s="23">
        <v>2375.490950592357</v>
      </c>
      <c r="BS113" s="23">
        <v>0</v>
      </c>
      <c r="BT113" s="64">
        <v>861155.16547775816</v>
      </c>
      <c r="BU113" s="23">
        <v>419659.27225134481</v>
      </c>
      <c r="BV113" s="23">
        <v>0</v>
      </c>
      <c r="BW113" s="23">
        <v>41.701445873196292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1415.81906124483</v>
      </c>
      <c r="CE113" s="23">
        <v>0</v>
      </c>
      <c r="CF113" s="23">
        <v>113621.54012326591</v>
      </c>
      <c r="CG113" s="23">
        <v>0</v>
      </c>
      <c r="CH113" s="23">
        <v>0</v>
      </c>
      <c r="CI113" s="23">
        <v>17122.723078800365</v>
      </c>
      <c r="CJ113" s="34">
        <f t="shared" si="4"/>
        <v>1413016.2214382873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1137.8016085275849</v>
      </c>
      <c r="D114" s="23">
        <v>1139.4996781515499</v>
      </c>
      <c r="E114" s="23">
        <v>256.72146054295621</v>
      </c>
      <c r="F114" s="23">
        <v>351.56430850337034</v>
      </c>
      <c r="G114" s="23">
        <v>2929.5030527384911</v>
      </c>
      <c r="H114" s="23">
        <v>969.89377734774109</v>
      </c>
      <c r="I114" s="23">
        <v>289.25570977429038</v>
      </c>
      <c r="J114" s="23">
        <v>1029.6649263046304</v>
      </c>
      <c r="K114" s="23">
        <v>1051.1760685836618</v>
      </c>
      <c r="L114" s="23">
        <v>319.10547277329448</v>
      </c>
      <c r="M114" s="23">
        <v>3275.4217283360795</v>
      </c>
      <c r="N114" s="23">
        <v>3754.573441791902</v>
      </c>
      <c r="O114" s="23">
        <v>864.40881026470629</v>
      </c>
      <c r="P114" s="23">
        <v>1024.1878025016549</v>
      </c>
      <c r="Q114" s="23">
        <v>294.9038539019906</v>
      </c>
      <c r="R114" s="23">
        <v>4285.0067422296543</v>
      </c>
      <c r="S114" s="23">
        <v>5070.5049176593711</v>
      </c>
      <c r="T114" s="23">
        <v>4056.8237143924425</v>
      </c>
      <c r="U114" s="23">
        <v>12577.978603297772</v>
      </c>
      <c r="V114" s="23">
        <v>509.74227252288512</v>
      </c>
      <c r="W114" s="23">
        <v>705.12427229908121</v>
      </c>
      <c r="X114" s="23">
        <v>1391.7821992016986</v>
      </c>
      <c r="Y114" s="23">
        <v>911.84416735562547</v>
      </c>
      <c r="Z114" s="23">
        <v>3862.8647292137889</v>
      </c>
      <c r="AA114" s="23">
        <v>917.20580238709147</v>
      </c>
      <c r="AB114" s="23">
        <v>1813.426127864929</v>
      </c>
      <c r="AC114" s="23">
        <v>8254.823043314751</v>
      </c>
      <c r="AD114" s="23">
        <v>1917.4720519249968</v>
      </c>
      <c r="AE114" s="23">
        <v>68299.725330274872</v>
      </c>
      <c r="AF114" s="23">
        <v>9710.4829805665468</v>
      </c>
      <c r="AG114" s="23">
        <v>2347.8209385479158</v>
      </c>
      <c r="AH114" s="23">
        <v>2447.1574471115882</v>
      </c>
      <c r="AI114" s="23">
        <v>15267.0554208432</v>
      </c>
      <c r="AJ114" s="23">
        <v>6468.8321436273654</v>
      </c>
      <c r="AK114" s="23">
        <v>6523.1862844196276</v>
      </c>
      <c r="AL114" s="23">
        <v>1311.8022406527834</v>
      </c>
      <c r="AM114" s="23">
        <v>28032.069862579989</v>
      </c>
      <c r="AN114" s="23">
        <v>17506.037627264843</v>
      </c>
      <c r="AO114" s="23">
        <v>41483.626652429615</v>
      </c>
      <c r="AP114" s="23">
        <v>15656.347467662694</v>
      </c>
      <c r="AQ114" s="23">
        <v>50515.109395263702</v>
      </c>
      <c r="AR114" s="23">
        <v>5838.4487203966974</v>
      </c>
      <c r="AS114" s="23">
        <v>10363.295200588367</v>
      </c>
      <c r="AT114" s="23">
        <v>987.48595882683412</v>
      </c>
      <c r="AU114" s="23">
        <v>1511.6100267426339</v>
      </c>
      <c r="AV114" s="23">
        <v>42.152927875680184</v>
      </c>
      <c r="AW114" s="23">
        <v>35.486817686868768</v>
      </c>
      <c r="AX114" s="23">
        <v>19797.727279152561</v>
      </c>
      <c r="AY114" s="23">
        <v>29280.301856049249</v>
      </c>
      <c r="AZ114" s="23">
        <v>1219.0518310639798</v>
      </c>
      <c r="BA114" s="23">
        <v>3156.8831237189729</v>
      </c>
      <c r="BB114" s="23">
        <v>2685.2782623016519</v>
      </c>
      <c r="BC114" s="23">
        <v>9671.8417555797187</v>
      </c>
      <c r="BD114" s="23">
        <v>35544.302008706618</v>
      </c>
      <c r="BE114" s="23">
        <v>5592.8884411330064</v>
      </c>
      <c r="BF114" s="23">
        <v>2390.8991944852673</v>
      </c>
      <c r="BG114" s="23">
        <v>16023.028243529878</v>
      </c>
      <c r="BH114" s="23">
        <v>24225.419184330651</v>
      </c>
      <c r="BI114" s="23">
        <v>1555.3375326890448</v>
      </c>
      <c r="BJ114" s="23">
        <v>11155.464718832427</v>
      </c>
      <c r="BK114" s="23">
        <v>748.49452486302994</v>
      </c>
      <c r="BL114" s="23">
        <v>34328.878145853472</v>
      </c>
      <c r="BM114" s="23">
        <v>13810.762474116305</v>
      </c>
      <c r="BN114" s="23">
        <v>7910.56426140029</v>
      </c>
      <c r="BO114" s="23">
        <v>3431.0262008676677</v>
      </c>
      <c r="BP114" s="23">
        <v>7294.4887814178992</v>
      </c>
      <c r="BQ114" s="23">
        <v>707.42324855776906</v>
      </c>
      <c r="BR114" s="23">
        <v>1187.1868995525224</v>
      </c>
      <c r="BS114" s="23">
        <v>0</v>
      </c>
      <c r="BT114" s="64">
        <v>581027.26175527181</v>
      </c>
      <c r="BU114" s="23">
        <v>3679.6083564562987</v>
      </c>
      <c r="BV114" s="23">
        <v>0</v>
      </c>
      <c r="BW114" s="23">
        <v>51.549435749873254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18798.236611064553</v>
      </c>
      <c r="CE114" s="23">
        <v>0</v>
      </c>
      <c r="CF114" s="23">
        <v>497097.00351501739</v>
      </c>
      <c r="CG114" s="23">
        <v>0</v>
      </c>
      <c r="CH114" s="23">
        <v>-78.55209378041242</v>
      </c>
      <c r="CI114" s="23">
        <v>63405.82473808276</v>
      </c>
      <c r="CJ114" s="34">
        <f t="shared" si="4"/>
        <v>1163980.9323178623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25887.813553754659</v>
      </c>
      <c r="D115" s="23">
        <v>5791.0035449309489</v>
      </c>
      <c r="E115" s="23">
        <v>6555.5098044836313</v>
      </c>
      <c r="F115" s="23">
        <v>2866.4002087839558</v>
      </c>
      <c r="G115" s="23">
        <v>47170.436425264663</v>
      </c>
      <c r="H115" s="23">
        <v>12680.786520461161</v>
      </c>
      <c r="I115" s="23">
        <v>4743.6327932284948</v>
      </c>
      <c r="J115" s="23">
        <v>5000.1162057190322</v>
      </c>
      <c r="K115" s="23">
        <v>5384.6139756592129</v>
      </c>
      <c r="L115" s="23">
        <v>3800.3743312400957</v>
      </c>
      <c r="M115" s="23">
        <v>7936.850417072058</v>
      </c>
      <c r="N115" s="23">
        <v>3652.2603911032788</v>
      </c>
      <c r="O115" s="23">
        <v>6105.8485771566629</v>
      </c>
      <c r="P115" s="23">
        <v>5232.3477477806791</v>
      </c>
      <c r="Q115" s="23">
        <v>4506.1675145793788</v>
      </c>
      <c r="R115" s="23">
        <v>10307.730754806797</v>
      </c>
      <c r="S115" s="23">
        <v>7569.3114722486562</v>
      </c>
      <c r="T115" s="23">
        <v>6137.759984215907</v>
      </c>
      <c r="U115" s="23">
        <v>19955.569445510995</v>
      </c>
      <c r="V115" s="23">
        <v>3251.5532421278335</v>
      </c>
      <c r="W115" s="23">
        <v>3644.0596517411959</v>
      </c>
      <c r="X115" s="23">
        <v>10981.099890345009</v>
      </c>
      <c r="Y115" s="23">
        <v>2732.7798406447018</v>
      </c>
      <c r="Z115" s="23">
        <v>10547.153466427748</v>
      </c>
      <c r="AA115" s="23">
        <v>747.12589668839303</v>
      </c>
      <c r="AB115" s="23">
        <v>397.76062700124493</v>
      </c>
      <c r="AC115" s="23">
        <v>46418.728980619286</v>
      </c>
      <c r="AD115" s="23">
        <v>20572.036157031042</v>
      </c>
      <c r="AE115" s="23">
        <v>110656.79377222505</v>
      </c>
      <c r="AF115" s="23">
        <v>39088.525349255142</v>
      </c>
      <c r="AG115" s="23">
        <v>19229.096350845983</v>
      </c>
      <c r="AH115" s="23">
        <v>36146.441054923467</v>
      </c>
      <c r="AI115" s="23">
        <v>6459.5010485474695</v>
      </c>
      <c r="AJ115" s="23">
        <v>7175.3218623852817</v>
      </c>
      <c r="AK115" s="23">
        <v>49.232698636312634</v>
      </c>
      <c r="AL115" s="23">
        <v>13032.971692346484</v>
      </c>
      <c r="AM115" s="23">
        <v>8861.3714312531156</v>
      </c>
      <c r="AN115" s="23">
        <v>2617.8614381854441</v>
      </c>
      <c r="AO115" s="23">
        <v>52.330524383947761</v>
      </c>
      <c r="AP115" s="23">
        <v>9935.8536589664145</v>
      </c>
      <c r="AQ115" s="23">
        <v>124433.7459192839</v>
      </c>
      <c r="AR115" s="23">
        <v>84470.519111981368</v>
      </c>
      <c r="AS115" s="23">
        <v>2745.1218978779621</v>
      </c>
      <c r="AT115" s="23">
        <v>395.88877336456301</v>
      </c>
      <c r="AU115" s="23">
        <v>1998.0245171566801</v>
      </c>
      <c r="AV115" s="23">
        <v>2048.9261776748949</v>
      </c>
      <c r="AW115" s="23">
        <v>3140.2460474365539</v>
      </c>
      <c r="AX115" s="23">
        <v>11236.701127145425</v>
      </c>
      <c r="AY115" s="23">
        <v>14217.515902754623</v>
      </c>
      <c r="AZ115" s="23">
        <v>917.5796692532781</v>
      </c>
      <c r="BA115" s="23">
        <v>1042.781918099156</v>
      </c>
      <c r="BB115" s="23">
        <v>9102.6841404656043</v>
      </c>
      <c r="BC115" s="23">
        <v>3460.5353232763227</v>
      </c>
      <c r="BD115" s="23">
        <v>2407.322846572396</v>
      </c>
      <c r="BE115" s="23">
        <v>788.93647292178116</v>
      </c>
      <c r="BF115" s="23">
        <v>1859.9712194453168</v>
      </c>
      <c r="BG115" s="23">
        <v>10472.832976335612</v>
      </c>
      <c r="BH115" s="23">
        <v>16911.244333348157</v>
      </c>
      <c r="BI115" s="23">
        <v>2864.0780633116092</v>
      </c>
      <c r="BJ115" s="23">
        <v>15107.358926944806</v>
      </c>
      <c r="BK115" s="23">
        <v>3322.3671973394485</v>
      </c>
      <c r="BL115" s="23">
        <v>8156.3369781150295</v>
      </c>
      <c r="BM115" s="23">
        <v>1212.7401609130266</v>
      </c>
      <c r="BN115" s="23">
        <v>1595.9944935511385</v>
      </c>
      <c r="BO115" s="23">
        <v>1023.2589304445423</v>
      </c>
      <c r="BP115" s="23">
        <v>367.60043044243344</v>
      </c>
      <c r="BQ115" s="23">
        <v>2359.7751417293093</v>
      </c>
      <c r="BR115" s="23">
        <v>75.852206665936777</v>
      </c>
      <c r="BS115" s="23">
        <v>0</v>
      </c>
      <c r="BT115" s="64">
        <v>871618.07320643158</v>
      </c>
      <c r="BU115" s="23">
        <v>88322.218323157867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959940.29152958945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7718.3519432886987</v>
      </c>
      <c r="D116" s="23">
        <v>197.77380115452664</v>
      </c>
      <c r="E116" s="23">
        <v>621.5224976485481</v>
      </c>
      <c r="F116" s="23">
        <v>1274.883868497207</v>
      </c>
      <c r="G116" s="23">
        <v>7825.2169922316834</v>
      </c>
      <c r="H116" s="23">
        <v>1631.9401670565635</v>
      </c>
      <c r="I116" s="23">
        <v>749.73216215365483</v>
      </c>
      <c r="J116" s="23">
        <v>817.24691136405363</v>
      </c>
      <c r="K116" s="23">
        <v>642.76928460853617</v>
      </c>
      <c r="L116" s="23">
        <v>455.64738824876139</v>
      </c>
      <c r="M116" s="23">
        <v>1178.7718568560485</v>
      </c>
      <c r="N116" s="23">
        <v>612.38547263857185</v>
      </c>
      <c r="O116" s="23">
        <v>1166.107794570599</v>
      </c>
      <c r="P116" s="23">
        <v>1741.9612298085535</v>
      </c>
      <c r="Q116" s="23">
        <v>1033.6799565211784</v>
      </c>
      <c r="R116" s="23">
        <v>1610.0108286869888</v>
      </c>
      <c r="S116" s="23">
        <v>1226.3070745204236</v>
      </c>
      <c r="T116" s="23">
        <v>941.31037096503019</v>
      </c>
      <c r="U116" s="23">
        <v>3017.2686364913939</v>
      </c>
      <c r="V116" s="23">
        <v>339.31959292918043</v>
      </c>
      <c r="W116" s="23">
        <v>2507.2673351119633</v>
      </c>
      <c r="X116" s="23">
        <v>1367.0979846343362</v>
      </c>
      <c r="Y116" s="23">
        <v>405.17494513525094</v>
      </c>
      <c r="Z116" s="23">
        <v>2105.9518312724458</v>
      </c>
      <c r="AA116" s="23">
        <v>98.157993674978329</v>
      </c>
      <c r="AB116" s="23">
        <v>346.11671146868571</v>
      </c>
      <c r="AC116" s="23">
        <v>4613.5924033817282</v>
      </c>
      <c r="AD116" s="23">
        <v>2051.8491776264418</v>
      </c>
      <c r="AE116" s="23">
        <v>19152.496637121963</v>
      </c>
      <c r="AF116" s="23">
        <v>2815.8283049529373</v>
      </c>
      <c r="AG116" s="23">
        <v>1758.7907963789103</v>
      </c>
      <c r="AH116" s="23">
        <v>46215.864173261769</v>
      </c>
      <c r="AI116" s="23">
        <v>3571.0013031244698</v>
      </c>
      <c r="AJ116" s="23">
        <v>710.42562574058456</v>
      </c>
      <c r="AK116" s="23">
        <v>386.12095464250575</v>
      </c>
      <c r="AL116" s="23">
        <v>1356.5766471049471</v>
      </c>
      <c r="AM116" s="23">
        <v>1112.0682179121613</v>
      </c>
      <c r="AN116" s="23">
        <v>232.30960717920226</v>
      </c>
      <c r="AO116" s="23">
        <v>822.13142213716378</v>
      </c>
      <c r="AP116" s="23">
        <v>649.41414349690683</v>
      </c>
      <c r="AQ116" s="23">
        <v>3246.8436516730453</v>
      </c>
      <c r="AR116" s="23">
        <v>586328.57150891155</v>
      </c>
      <c r="AS116" s="23">
        <v>1643.6742733219155</v>
      </c>
      <c r="AT116" s="23">
        <v>320.10611413173177</v>
      </c>
      <c r="AU116" s="23">
        <v>7953.887256161016</v>
      </c>
      <c r="AV116" s="23">
        <v>0</v>
      </c>
      <c r="AW116" s="23">
        <v>0</v>
      </c>
      <c r="AX116" s="23">
        <v>965.95613931420735</v>
      </c>
      <c r="AY116" s="23">
        <v>1024.3995841213068</v>
      </c>
      <c r="AZ116" s="23">
        <v>69.548205667366574</v>
      </c>
      <c r="BA116" s="23">
        <v>320.8731473599953</v>
      </c>
      <c r="BB116" s="23">
        <v>690.78896611332834</v>
      </c>
      <c r="BC116" s="23">
        <v>278.77352246755049</v>
      </c>
      <c r="BD116" s="23">
        <v>929.44690367905196</v>
      </c>
      <c r="BE116" s="23">
        <v>177.88337662957966</v>
      </c>
      <c r="BF116" s="23">
        <v>362.3393960913059</v>
      </c>
      <c r="BG116" s="23">
        <v>493.28668989071366</v>
      </c>
      <c r="BH116" s="23">
        <v>5980.5661133418917</v>
      </c>
      <c r="BI116" s="23">
        <v>70.611561828908719</v>
      </c>
      <c r="BJ116" s="23">
        <v>3600.028341755316</v>
      </c>
      <c r="BK116" s="23">
        <v>104.54645018691367</v>
      </c>
      <c r="BL116" s="23">
        <v>2151.5364391409657</v>
      </c>
      <c r="BM116" s="23">
        <v>3432.3528244278705</v>
      </c>
      <c r="BN116" s="23">
        <v>573.84864942590912</v>
      </c>
      <c r="BO116" s="23">
        <v>259.70732285466977</v>
      </c>
      <c r="BP116" s="23">
        <v>1484.0615184078415</v>
      </c>
      <c r="BQ116" s="23">
        <v>122.55259783201882</v>
      </c>
      <c r="BR116" s="23">
        <v>160.68978229694736</v>
      </c>
      <c r="BS116" s="23">
        <v>0</v>
      </c>
      <c r="BT116" s="64">
        <v>749827.32438263239</v>
      </c>
      <c r="BU116" s="23">
        <v>756343.32137846737</v>
      </c>
      <c r="BV116" s="23">
        <v>0</v>
      </c>
      <c r="BW116" s="23">
        <v>9107.6273263761577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1515278.2730874759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42.39381689467772</v>
      </c>
      <c r="D117" s="23">
        <v>5.862292508614332</v>
      </c>
      <c r="E117" s="23">
        <v>59.319667607737344</v>
      </c>
      <c r="F117" s="23">
        <v>25.043216864603952</v>
      </c>
      <c r="G117" s="23">
        <v>199.25174307121449</v>
      </c>
      <c r="H117" s="23">
        <v>71.723135479454911</v>
      </c>
      <c r="I117" s="23">
        <v>35.024548199671294</v>
      </c>
      <c r="J117" s="23">
        <v>54.863555937503889</v>
      </c>
      <c r="K117" s="23">
        <v>13.843453481535828</v>
      </c>
      <c r="L117" s="23">
        <v>12.272402205950993</v>
      </c>
      <c r="M117" s="23">
        <v>248.66202813032848</v>
      </c>
      <c r="N117" s="23">
        <v>112.4754149427723</v>
      </c>
      <c r="O117" s="23">
        <v>119.69558669057814</v>
      </c>
      <c r="P117" s="23">
        <v>29.409741826604719</v>
      </c>
      <c r="Q117" s="23">
        <v>0.85781289054899812</v>
      </c>
      <c r="R117" s="23">
        <v>78.015492580302435</v>
      </c>
      <c r="S117" s="23">
        <v>245.51418864534438</v>
      </c>
      <c r="T117" s="23">
        <v>111.01563299866264</v>
      </c>
      <c r="U117" s="23">
        <v>270.43109496695115</v>
      </c>
      <c r="V117" s="23">
        <v>6.6742892599276109</v>
      </c>
      <c r="W117" s="23">
        <v>8.6502939325307846</v>
      </c>
      <c r="X117" s="23">
        <v>108.9902555984239</v>
      </c>
      <c r="Y117" s="23">
        <v>23.331492017457318</v>
      </c>
      <c r="Z117" s="23">
        <v>124.85278485239758</v>
      </c>
      <c r="AA117" s="23">
        <v>23.737442783205768</v>
      </c>
      <c r="AB117" s="23">
        <v>48.787099201440924</v>
      </c>
      <c r="AC117" s="23">
        <v>102.7671171913663</v>
      </c>
      <c r="AD117" s="23">
        <v>73.164120445592971</v>
      </c>
      <c r="AE117" s="23">
        <v>585.56811127134119</v>
      </c>
      <c r="AF117" s="23">
        <v>299.33875532580396</v>
      </c>
      <c r="AG117" s="23">
        <v>132.20072798263988</v>
      </c>
      <c r="AH117" s="23">
        <v>26.29027799925046</v>
      </c>
      <c r="AI117" s="23">
        <v>1.6160664982014763</v>
      </c>
      <c r="AJ117" s="23">
        <v>1.8179144103485503</v>
      </c>
      <c r="AK117" s="23">
        <v>5.7631009054440465</v>
      </c>
      <c r="AL117" s="23">
        <v>32.115269811657839</v>
      </c>
      <c r="AM117" s="23">
        <v>102.58308485767161</v>
      </c>
      <c r="AN117" s="23">
        <v>385.54857283410706</v>
      </c>
      <c r="AO117" s="23">
        <v>15.420863344359915</v>
      </c>
      <c r="AP117" s="23">
        <v>29.650928434012741</v>
      </c>
      <c r="AQ117" s="23">
        <v>11.17226915964129</v>
      </c>
      <c r="AR117" s="23">
        <v>12118.070333787082</v>
      </c>
      <c r="AS117" s="23">
        <v>149.42672918234842</v>
      </c>
      <c r="AT117" s="23">
        <v>0</v>
      </c>
      <c r="AU117" s="23">
        <v>0</v>
      </c>
      <c r="AV117" s="23">
        <v>0.95985498382615031</v>
      </c>
      <c r="AW117" s="23">
        <v>2.3337172642380613</v>
      </c>
      <c r="AX117" s="23">
        <v>217.56533064759373</v>
      </c>
      <c r="AY117" s="23">
        <v>48.456844018564624</v>
      </c>
      <c r="AZ117" s="23">
        <v>0.54451764708234152</v>
      </c>
      <c r="BA117" s="23">
        <v>7.8082244027613728</v>
      </c>
      <c r="BB117" s="23">
        <v>9.9104755845347938</v>
      </c>
      <c r="BC117" s="23">
        <v>49.882878863575357</v>
      </c>
      <c r="BD117" s="23">
        <v>0.78946790048554283</v>
      </c>
      <c r="BE117" s="23">
        <v>9.927355370393327</v>
      </c>
      <c r="BF117" s="23">
        <v>3.9113591840436714</v>
      </c>
      <c r="BG117" s="23">
        <v>104.50008697123627</v>
      </c>
      <c r="BH117" s="23">
        <v>174.97728468123478</v>
      </c>
      <c r="BI117" s="23">
        <v>32.275518712444473</v>
      </c>
      <c r="BJ117" s="23">
        <v>175.90347464747413</v>
      </c>
      <c r="BK117" s="23">
        <v>7.8450414690995443</v>
      </c>
      <c r="BL117" s="23">
        <v>209.63472661695917</v>
      </c>
      <c r="BM117" s="23">
        <v>453.89829393020761</v>
      </c>
      <c r="BN117" s="23">
        <v>263.8036145481783</v>
      </c>
      <c r="BO117" s="23">
        <v>115.11935315032687</v>
      </c>
      <c r="BP117" s="23">
        <v>329.1451588765164</v>
      </c>
      <c r="BQ117" s="23">
        <v>30.685663970161599</v>
      </c>
      <c r="BR117" s="23">
        <v>46.504307828440886</v>
      </c>
      <c r="BS117" s="23">
        <v>0</v>
      </c>
      <c r="BT117" s="64">
        <v>18449.595278278692</v>
      </c>
      <c r="BU117" s="23">
        <v>2919.776677387998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21369.371955666691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8597.8401856179189</v>
      </c>
      <c r="D122" s="23">
        <v>4594.3020344249526</v>
      </c>
      <c r="E122" s="23">
        <v>3206.300831274536</v>
      </c>
      <c r="F122" s="23">
        <v>621.84582209157236</v>
      </c>
      <c r="G122" s="23">
        <v>26975.499647530814</v>
      </c>
      <c r="H122" s="23">
        <v>4173.2903232538074</v>
      </c>
      <c r="I122" s="23">
        <v>1086.0733181952298</v>
      </c>
      <c r="J122" s="23">
        <v>1745.9834033364189</v>
      </c>
      <c r="K122" s="23">
        <v>3458.65448694215</v>
      </c>
      <c r="L122" s="23">
        <v>604.41327993488835</v>
      </c>
      <c r="M122" s="23">
        <v>10506.279609107838</v>
      </c>
      <c r="N122" s="23">
        <v>5661.8938278316946</v>
      </c>
      <c r="O122" s="23">
        <v>3524.4493092682123</v>
      </c>
      <c r="P122" s="23">
        <v>5645.445487753429</v>
      </c>
      <c r="Q122" s="23">
        <v>1505.9413149432651</v>
      </c>
      <c r="R122" s="23">
        <v>5573.2213057234458</v>
      </c>
      <c r="S122" s="23">
        <v>5074.4207232281969</v>
      </c>
      <c r="T122" s="23">
        <v>3207.3615564452425</v>
      </c>
      <c r="U122" s="23">
        <v>11919.786262082634</v>
      </c>
      <c r="V122" s="23">
        <v>929.92194219898988</v>
      </c>
      <c r="W122" s="23">
        <v>2676.6073327170648</v>
      </c>
      <c r="X122" s="23">
        <v>6455.2634206387838</v>
      </c>
      <c r="Y122" s="23">
        <v>1514.0052761186823</v>
      </c>
      <c r="Z122" s="23">
        <v>1138.5173930629969</v>
      </c>
      <c r="AA122" s="23">
        <v>3157.1093455752425</v>
      </c>
      <c r="AB122" s="23">
        <v>4735.9255059453744</v>
      </c>
      <c r="AC122" s="23">
        <v>69016.648464099228</v>
      </c>
      <c r="AD122" s="23">
        <v>14052.305233359717</v>
      </c>
      <c r="AE122" s="23">
        <v>110892.75403879925</v>
      </c>
      <c r="AF122" s="23">
        <v>36002.449416328345</v>
      </c>
      <c r="AG122" s="23">
        <v>16960.696172749278</v>
      </c>
      <c r="AH122" s="23">
        <v>5781.033919143495</v>
      </c>
      <c r="AI122" s="23">
        <v>5450.2596620228896</v>
      </c>
      <c r="AJ122" s="23">
        <v>29282.924880188719</v>
      </c>
      <c r="AK122" s="23">
        <v>1378.3627070849784</v>
      </c>
      <c r="AL122" s="23">
        <v>4728.8439093677589</v>
      </c>
      <c r="AM122" s="23">
        <v>6042.684134610402</v>
      </c>
      <c r="AN122" s="23">
        <v>7217.9303594212251</v>
      </c>
      <c r="AO122" s="23">
        <v>8117.3459869976914</v>
      </c>
      <c r="AP122" s="23">
        <v>13436.561631957402</v>
      </c>
      <c r="AQ122" s="23">
        <v>34031.585489694124</v>
      </c>
      <c r="AR122" s="23">
        <v>18723.581398076094</v>
      </c>
      <c r="AS122" s="23">
        <v>15536.236548597075</v>
      </c>
      <c r="AT122" s="23">
        <v>7538.1963396490537</v>
      </c>
      <c r="AU122" s="23">
        <v>25017.836480706203</v>
      </c>
      <c r="AV122" s="23">
        <v>17528.081231197946</v>
      </c>
      <c r="AW122" s="23">
        <v>1493.8192936939465</v>
      </c>
      <c r="AX122" s="23">
        <v>22089.378334602792</v>
      </c>
      <c r="AY122" s="23">
        <v>37585.667905107461</v>
      </c>
      <c r="AZ122" s="23">
        <v>2364.6263573059559</v>
      </c>
      <c r="BA122" s="23">
        <v>350.92513555801088</v>
      </c>
      <c r="BB122" s="23">
        <v>10462.603704253741</v>
      </c>
      <c r="BC122" s="23">
        <v>11669.288121311909</v>
      </c>
      <c r="BD122" s="23">
        <v>30490.57238383907</v>
      </c>
      <c r="BE122" s="23">
        <v>2446.9843712771121</v>
      </c>
      <c r="BF122" s="23">
        <v>2733.2397528166152</v>
      </c>
      <c r="BG122" s="23">
        <v>19211.81294463735</v>
      </c>
      <c r="BH122" s="23">
        <v>35708.375332744174</v>
      </c>
      <c r="BI122" s="23">
        <v>2490.6072203574145</v>
      </c>
      <c r="BJ122" s="23">
        <v>15840.567169288737</v>
      </c>
      <c r="BK122" s="23">
        <v>1699.8282835047858</v>
      </c>
      <c r="BL122" s="23">
        <v>6709.5196271533332</v>
      </c>
      <c r="BM122" s="23">
        <v>4802.4442692732291</v>
      </c>
      <c r="BN122" s="23">
        <v>6630.6607906516965</v>
      </c>
      <c r="BO122" s="23">
        <v>4617.8117688320463</v>
      </c>
      <c r="BP122" s="23">
        <v>13173.961262649875</v>
      </c>
      <c r="BQ122" s="23">
        <v>2398.8742632052458</v>
      </c>
      <c r="BR122" s="23">
        <v>4904.6825656102901</v>
      </c>
      <c r="BS122" s="23">
        <v>0</v>
      </c>
      <c r="BT122" s="64">
        <v>814902.9218069691</v>
      </c>
      <c r="BU122" s="23">
        <v>101682.59385616228</v>
      </c>
      <c r="BV122" s="23">
        <v>0</v>
      </c>
      <c r="BW122" s="23">
        <v>0</v>
      </c>
      <c r="BX122" s="23">
        <v>0</v>
      </c>
      <c r="BY122" s="23">
        <v>0</v>
      </c>
      <c r="BZ122" s="23">
        <v>62780.457929640266</v>
      </c>
      <c r="CA122" s="23">
        <v>61116.027540931616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1040482.0011337033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3475.8601458038888</v>
      </c>
      <c r="D123" s="23">
        <v>245.12141112244993</v>
      </c>
      <c r="E123" s="23">
        <v>6745.1041527867346</v>
      </c>
      <c r="F123" s="23">
        <v>27429.533109285254</v>
      </c>
      <c r="G123" s="23">
        <v>28767.80059195566</v>
      </c>
      <c r="H123" s="23">
        <v>6428.2861555014179</v>
      </c>
      <c r="I123" s="23">
        <v>3075.870453743355</v>
      </c>
      <c r="J123" s="23">
        <v>9980.038700402456</v>
      </c>
      <c r="K123" s="23">
        <v>3863.4895830731571</v>
      </c>
      <c r="L123" s="23">
        <v>3087.0595496091942</v>
      </c>
      <c r="M123" s="23">
        <v>23494.400090025716</v>
      </c>
      <c r="N123" s="23">
        <v>12617.043208835816</v>
      </c>
      <c r="O123" s="23">
        <v>9561.9832058338707</v>
      </c>
      <c r="P123" s="23">
        <v>11131.382244354418</v>
      </c>
      <c r="Q123" s="23">
        <v>4334.1792247269195</v>
      </c>
      <c r="R123" s="23">
        <v>10618.303963741604</v>
      </c>
      <c r="S123" s="23">
        <v>16165.019593053805</v>
      </c>
      <c r="T123" s="23">
        <v>9219.3030299557104</v>
      </c>
      <c r="U123" s="23">
        <v>28107.553063093263</v>
      </c>
      <c r="V123" s="23">
        <v>1180.9467872433688</v>
      </c>
      <c r="W123" s="23">
        <v>2680.0923826995445</v>
      </c>
      <c r="X123" s="23">
        <v>9517.6449731951543</v>
      </c>
      <c r="Y123" s="23">
        <v>2964.763327727027</v>
      </c>
      <c r="Z123" s="23">
        <v>1305.7511894307795</v>
      </c>
      <c r="AA123" s="23">
        <v>414.95048912924511</v>
      </c>
      <c r="AB123" s="23">
        <v>936.27898253194724</v>
      </c>
      <c r="AC123" s="23">
        <v>152313.30330443024</v>
      </c>
      <c r="AD123" s="23">
        <v>660.98940615009406</v>
      </c>
      <c r="AE123" s="23">
        <v>8313.9180577455027</v>
      </c>
      <c r="AF123" s="23">
        <v>17767.836268500021</v>
      </c>
      <c r="AG123" s="23">
        <v>1404.8217683257471</v>
      </c>
      <c r="AH123" s="23">
        <v>367.22033377741485</v>
      </c>
      <c r="AI123" s="23">
        <v>1369.9661996696611</v>
      </c>
      <c r="AJ123" s="23">
        <v>4324.4637523872634</v>
      </c>
      <c r="AK123" s="23">
        <v>455.92522484508987</v>
      </c>
      <c r="AL123" s="23">
        <v>3316.8746799056448</v>
      </c>
      <c r="AM123" s="23">
        <v>12049.342604237674</v>
      </c>
      <c r="AN123" s="23">
        <v>47458.285344986405</v>
      </c>
      <c r="AO123" s="23">
        <v>2821.1248094424418</v>
      </c>
      <c r="AP123" s="23">
        <v>5666.911047662471</v>
      </c>
      <c r="AQ123" s="23">
        <v>8575.8761095379141</v>
      </c>
      <c r="AR123" s="23">
        <v>1250.5077929605341</v>
      </c>
      <c r="AS123" s="23">
        <v>21580.502597127233</v>
      </c>
      <c r="AT123" s="23">
        <v>400.37256658677518</v>
      </c>
      <c r="AU123" s="23">
        <v>251.11418322105442</v>
      </c>
      <c r="AV123" s="23">
        <v>300.97688773796875</v>
      </c>
      <c r="AW123" s="23">
        <v>336.03581737528793</v>
      </c>
      <c r="AX123" s="23">
        <v>6130.6178018291685</v>
      </c>
      <c r="AY123" s="23">
        <v>12710.645263445716</v>
      </c>
      <c r="AZ123" s="23">
        <v>370.58600215058232</v>
      </c>
      <c r="BA123" s="23">
        <v>783.36675855052169</v>
      </c>
      <c r="BB123" s="23">
        <v>988.72925671996529</v>
      </c>
      <c r="BC123" s="23">
        <v>5863.260897119013</v>
      </c>
      <c r="BD123" s="23">
        <v>2301.8466576176666</v>
      </c>
      <c r="BE123" s="23">
        <v>797.00292182024873</v>
      </c>
      <c r="BF123" s="23">
        <v>75.154928696562465</v>
      </c>
      <c r="BG123" s="23">
        <v>6553.7091041423282</v>
      </c>
      <c r="BH123" s="23">
        <v>25251.981174915454</v>
      </c>
      <c r="BI123" s="23">
        <v>497.86423832949663</v>
      </c>
      <c r="BJ123" s="23">
        <v>12220.923931083205</v>
      </c>
      <c r="BK123" s="23">
        <v>684.46391515601135</v>
      </c>
      <c r="BL123" s="23">
        <v>6560.5746608966365</v>
      </c>
      <c r="BM123" s="23">
        <v>25673.254131423433</v>
      </c>
      <c r="BN123" s="23">
        <v>24090.950136036867</v>
      </c>
      <c r="BO123" s="23">
        <v>23003.349166609376</v>
      </c>
      <c r="BP123" s="23">
        <v>2523.7367165841592</v>
      </c>
      <c r="BQ123" s="23">
        <v>1590.9497176016785</v>
      </c>
      <c r="BR123" s="23">
        <v>224.59654185417907</v>
      </c>
      <c r="BS123" s="23">
        <v>0</v>
      </c>
      <c r="BT123" s="64">
        <v>687231.69228805648</v>
      </c>
      <c r="BU123" s="23">
        <v>6982.4488893640619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42921.849624835362</v>
      </c>
      <c r="CE123" s="23">
        <v>0</v>
      </c>
      <c r="CF123" s="23">
        <v>41325.590200906394</v>
      </c>
      <c r="CG123" s="23">
        <v>0</v>
      </c>
      <c r="CH123" s="23">
        <v>-213.8246028882977</v>
      </c>
      <c r="CI123" s="23">
        <v>46190.686036745923</v>
      </c>
      <c r="CJ123" s="34">
        <f t="shared" si="4"/>
        <v>824438.4424370199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1.8868226911409451E-5</v>
      </c>
      <c r="D124" s="23">
        <v>0</v>
      </c>
      <c r="E124" s="23">
        <v>1.5658850497125929E-2</v>
      </c>
      <c r="F124" s="23">
        <v>1.1372446942804735E-3</v>
      </c>
      <c r="G124" s="23">
        <v>3.823437420409648E-4</v>
      </c>
      <c r="H124" s="23">
        <v>4.5530678173075598E-5</v>
      </c>
      <c r="I124" s="23">
        <v>0</v>
      </c>
      <c r="J124" s="23">
        <v>1.4755142708567523E-4</v>
      </c>
      <c r="K124" s="23">
        <v>1.3899682421031239E-3</v>
      </c>
      <c r="L124" s="23">
        <v>1.1019671490762041E-4</v>
      </c>
      <c r="M124" s="23">
        <v>1.2036266032690432E-3</v>
      </c>
      <c r="N124" s="23">
        <v>1.5398835573284558E-5</v>
      </c>
      <c r="O124" s="23">
        <v>3.2447755888549847E-4</v>
      </c>
      <c r="P124" s="23">
        <v>1.0051871331166751E-3</v>
      </c>
      <c r="Q124" s="23">
        <v>7.107347198566754E-6</v>
      </c>
      <c r="R124" s="23">
        <v>6.8118947662404889E-5</v>
      </c>
      <c r="S124" s="23">
        <v>1.7261353690127361E-4</v>
      </c>
      <c r="T124" s="23">
        <v>6.4856232915063474E-5</v>
      </c>
      <c r="U124" s="23">
        <v>4.6042020487845222E-4</v>
      </c>
      <c r="V124" s="23">
        <v>6.4315350944360366E-4</v>
      </c>
      <c r="W124" s="23">
        <v>3.1911547544118135E-6</v>
      </c>
      <c r="X124" s="23">
        <v>7.1819307806676013E-3</v>
      </c>
      <c r="Y124" s="23">
        <v>1.9236987779480982E-5</v>
      </c>
      <c r="Z124" s="23">
        <v>2.0234329030186021E-5</v>
      </c>
      <c r="AA124" s="23">
        <v>0</v>
      </c>
      <c r="AB124" s="23">
        <v>1.7913269657815368E-3</v>
      </c>
      <c r="AC124" s="23">
        <v>8.8643355002141226E-4</v>
      </c>
      <c r="AD124" s="23">
        <v>1.6414446553766288E-3</v>
      </c>
      <c r="AE124" s="23">
        <v>0</v>
      </c>
      <c r="AF124" s="23">
        <v>1.2268629043131433E-3</v>
      </c>
      <c r="AG124" s="23">
        <v>8.2070396828686446E-3</v>
      </c>
      <c r="AH124" s="23">
        <v>0</v>
      </c>
      <c r="AI124" s="23">
        <v>0</v>
      </c>
      <c r="AJ124" s="23">
        <v>3.1277493078086908E-3</v>
      </c>
      <c r="AK124" s="23">
        <v>1.9482255604644128E-7</v>
      </c>
      <c r="AL124" s="23">
        <v>4.6152252189787923E-3</v>
      </c>
      <c r="AM124" s="23">
        <v>3.5088839654751469E-5</v>
      </c>
      <c r="AN124" s="23">
        <v>4.3157951042169546E-2</v>
      </c>
      <c r="AO124" s="23">
        <v>3.6287022968207196E-7</v>
      </c>
      <c r="AP124" s="23">
        <v>8.1237428860757618E-6</v>
      </c>
      <c r="AQ124" s="23">
        <v>3.1116735367681322E-3</v>
      </c>
      <c r="AR124" s="23">
        <v>0</v>
      </c>
      <c r="AS124" s="23">
        <v>1.952108174484379E-2</v>
      </c>
      <c r="AT124" s="23">
        <v>1.4578018706304079E-3</v>
      </c>
      <c r="AU124" s="23">
        <v>9.0432184773075292E-4</v>
      </c>
      <c r="AV124" s="23">
        <v>0</v>
      </c>
      <c r="AW124" s="23">
        <v>0</v>
      </c>
      <c r="AX124" s="23">
        <v>2.7166150221436982E-3</v>
      </c>
      <c r="AY124" s="23">
        <v>2.9250788746647345E-6</v>
      </c>
      <c r="AZ124" s="23">
        <v>11.506184093951815</v>
      </c>
      <c r="BA124" s="23">
        <v>2.6068850712398805E-3</v>
      </c>
      <c r="BB124" s="23">
        <v>1.3476342507602627E-3</v>
      </c>
      <c r="BC124" s="23">
        <v>3.0718426994089392E-4</v>
      </c>
      <c r="BD124" s="23">
        <v>2.3881604411779618E-4</v>
      </c>
      <c r="BE124" s="23">
        <v>1.6936539525415047E-4</v>
      </c>
      <c r="BF124" s="23">
        <v>4.5154077214893177E-4</v>
      </c>
      <c r="BG124" s="23">
        <v>5.2642025412841145E-4</v>
      </c>
      <c r="BH124" s="23">
        <v>1.8654981402644662E-2</v>
      </c>
      <c r="BI124" s="23">
        <v>8.2058585942493744E-4</v>
      </c>
      <c r="BJ124" s="23">
        <v>6.6780147604543483E-3</v>
      </c>
      <c r="BK124" s="23">
        <v>4.8377024861537868E-4</v>
      </c>
      <c r="BL124" s="23">
        <v>2.0654620424374222E-3</v>
      </c>
      <c r="BM124" s="23">
        <v>5.9192291972744444</v>
      </c>
      <c r="BN124" s="23">
        <v>2.1972164681151263E-2</v>
      </c>
      <c r="BO124" s="23">
        <v>1.8708147543699406E-2</v>
      </c>
      <c r="BP124" s="23">
        <v>1.9449319026812359E-4</v>
      </c>
      <c r="BQ124" s="23">
        <v>4.0894246144365418E-8</v>
      </c>
      <c r="BR124" s="23">
        <v>0</v>
      </c>
      <c r="BS124" s="23">
        <v>0</v>
      </c>
      <c r="BT124" s="64">
        <v>17.62313112799513</v>
      </c>
      <c r="BU124" s="23">
        <v>1.9797993948192042E-2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443.50630472534323</v>
      </c>
      <c r="CG124" s="23">
        <v>0</v>
      </c>
      <c r="CH124" s="23">
        <v>0</v>
      </c>
      <c r="CI124" s="23">
        <v>0.15485030311766504</v>
      </c>
      <c r="CJ124" s="34">
        <f t="shared" si="4"/>
        <v>461.30408415040421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3235.7213179483911</v>
      </c>
      <c r="D126" s="23">
        <v>408.90770925126742</v>
      </c>
      <c r="E126" s="23">
        <v>107.5897883397172</v>
      </c>
      <c r="F126" s="23">
        <v>279.51147434701682</v>
      </c>
      <c r="G126" s="23">
        <v>84481.09577167216</v>
      </c>
      <c r="H126" s="23">
        <v>5946.0213237898633</v>
      </c>
      <c r="I126" s="23">
        <v>1296.4125404837287</v>
      </c>
      <c r="J126" s="23">
        <v>3420.1519703166773</v>
      </c>
      <c r="K126" s="23">
        <v>12207.340225410269</v>
      </c>
      <c r="L126" s="23">
        <v>518.42456096368517</v>
      </c>
      <c r="M126" s="23">
        <v>23578.855515098661</v>
      </c>
      <c r="N126" s="23">
        <v>5654.9776302794835</v>
      </c>
      <c r="O126" s="23">
        <v>5202.8032006611611</v>
      </c>
      <c r="P126" s="23">
        <v>5122.1885565218063</v>
      </c>
      <c r="Q126" s="23">
        <v>1707.5996205774602</v>
      </c>
      <c r="R126" s="23">
        <v>7874.5255670506231</v>
      </c>
      <c r="S126" s="23">
        <v>5046.3920869723715</v>
      </c>
      <c r="T126" s="23">
        <v>4369.3163915315499</v>
      </c>
      <c r="U126" s="23">
        <v>18146.833556743535</v>
      </c>
      <c r="V126" s="23">
        <v>1262.5131693333744</v>
      </c>
      <c r="W126" s="23">
        <v>942.98718751014223</v>
      </c>
      <c r="X126" s="23">
        <v>17540.692339402522</v>
      </c>
      <c r="Y126" s="23">
        <v>1754.329279507306</v>
      </c>
      <c r="Z126" s="23">
        <v>1157.3123677395683</v>
      </c>
      <c r="AA126" s="23">
        <v>1310.4964636234092</v>
      </c>
      <c r="AB126" s="23">
        <v>3622.2539572253772</v>
      </c>
      <c r="AC126" s="23">
        <v>7384.1615379242585</v>
      </c>
      <c r="AD126" s="23">
        <v>15554.895300452114</v>
      </c>
      <c r="AE126" s="23">
        <v>151929.39142297336</v>
      </c>
      <c r="AF126" s="23">
        <v>43183.022296347379</v>
      </c>
      <c r="AG126" s="23">
        <v>5935.8404879709633</v>
      </c>
      <c r="AH126" s="23">
        <v>5206.4203571361959</v>
      </c>
      <c r="AI126" s="23">
        <v>4332.7999173621956</v>
      </c>
      <c r="AJ126" s="23">
        <v>12981.54979793341</v>
      </c>
      <c r="AK126" s="23">
        <v>1598.5078330231106</v>
      </c>
      <c r="AL126" s="23">
        <v>2980.1595655675828</v>
      </c>
      <c r="AM126" s="23">
        <v>17728.070488385918</v>
      </c>
      <c r="AN126" s="23">
        <v>7671.7018732656998</v>
      </c>
      <c r="AO126" s="23">
        <v>10263.543354938438</v>
      </c>
      <c r="AP126" s="23">
        <v>3417.6014045149741</v>
      </c>
      <c r="AQ126" s="23">
        <v>15011.716560176697</v>
      </c>
      <c r="AR126" s="23">
        <v>3139.5719310405889</v>
      </c>
      <c r="AS126" s="23">
        <v>4655.7458432552912</v>
      </c>
      <c r="AT126" s="23">
        <v>1486.6140121724095</v>
      </c>
      <c r="AU126" s="23">
        <v>1052.9852217331531</v>
      </c>
      <c r="AV126" s="23">
        <v>274.39665966412025</v>
      </c>
      <c r="AW126" s="23">
        <v>538.92333120655769</v>
      </c>
      <c r="AX126" s="23">
        <v>5855.5572550592033</v>
      </c>
      <c r="AY126" s="23">
        <v>8483.4891356971075</v>
      </c>
      <c r="AZ126" s="23">
        <v>362.62822152541554</v>
      </c>
      <c r="BA126" s="23">
        <v>771.9438151136809</v>
      </c>
      <c r="BB126" s="23">
        <v>8113.2735340910922</v>
      </c>
      <c r="BC126" s="23">
        <v>2828.4040704290037</v>
      </c>
      <c r="BD126" s="23">
        <v>7723.424002183524</v>
      </c>
      <c r="BE126" s="23">
        <v>793.19060272907268</v>
      </c>
      <c r="BF126" s="23">
        <v>5215.694662450248</v>
      </c>
      <c r="BG126" s="23">
        <v>6260.3458601961502</v>
      </c>
      <c r="BH126" s="23">
        <v>2375.5286203098103</v>
      </c>
      <c r="BI126" s="23">
        <v>3641.2218299739379</v>
      </c>
      <c r="BJ126" s="23">
        <v>1168.7150850858259</v>
      </c>
      <c r="BK126" s="23">
        <v>1024.9836616362195</v>
      </c>
      <c r="BL126" s="23">
        <v>826.31360659757502</v>
      </c>
      <c r="BM126" s="23">
        <v>835.52795117046821</v>
      </c>
      <c r="BN126" s="23">
        <v>6062.0402187894661</v>
      </c>
      <c r="BO126" s="23">
        <v>3847.6774103502471</v>
      </c>
      <c r="BP126" s="23">
        <v>3398.1647317893858</v>
      </c>
      <c r="BQ126" s="23">
        <v>2478.1897268012426</v>
      </c>
      <c r="BR126" s="23">
        <v>3967.6200892306642</v>
      </c>
      <c r="BS126" s="23">
        <v>0</v>
      </c>
      <c r="BT126" s="64">
        <v>608556.80686055496</v>
      </c>
      <c r="BU126" s="23">
        <v>2846.7974988670953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-157.25411555856473</v>
      </c>
      <c r="CI126" s="23">
        <v>19886.771299340278</v>
      </c>
      <c r="CJ126" s="34">
        <f t="shared" si="4"/>
        <v>631133.12154320383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10.149060432256015</v>
      </c>
      <c r="D127" s="23">
        <v>0.16728852213494172</v>
      </c>
      <c r="E127" s="23">
        <v>71.015432375557964</v>
      </c>
      <c r="F127" s="23">
        <v>69.047070382377967</v>
      </c>
      <c r="G127" s="23">
        <v>634.53131465422734</v>
      </c>
      <c r="H127" s="23">
        <v>44.796526908892972</v>
      </c>
      <c r="I127" s="23">
        <v>46.289232444817927</v>
      </c>
      <c r="J127" s="23">
        <v>277.69930574621861</v>
      </c>
      <c r="K127" s="23">
        <v>8.8945664756815965</v>
      </c>
      <c r="L127" s="23">
        <v>2.1697344880987384</v>
      </c>
      <c r="M127" s="23">
        <v>809.2661147763705</v>
      </c>
      <c r="N127" s="23">
        <v>275.60335419694309</v>
      </c>
      <c r="O127" s="23">
        <v>571.02914405069066</v>
      </c>
      <c r="P127" s="23">
        <v>427.22614389868613</v>
      </c>
      <c r="Q127" s="23">
        <v>30.1596998372668</v>
      </c>
      <c r="R127" s="23">
        <v>583.00193824221594</v>
      </c>
      <c r="S127" s="23">
        <v>319.96157470899743</v>
      </c>
      <c r="T127" s="23">
        <v>175.64820176267031</v>
      </c>
      <c r="U127" s="23">
        <v>966.68984413087696</v>
      </c>
      <c r="V127" s="23">
        <v>38.891344922850969</v>
      </c>
      <c r="W127" s="23">
        <v>43.871749022829704</v>
      </c>
      <c r="X127" s="23">
        <v>1050.5140171552916</v>
      </c>
      <c r="Y127" s="23">
        <v>83.105525545338722</v>
      </c>
      <c r="Z127" s="23">
        <v>236.05873729382316</v>
      </c>
      <c r="AA127" s="23">
        <v>2.3734003161952729E-2</v>
      </c>
      <c r="AB127" s="23">
        <v>0.12396071267145256</v>
      </c>
      <c r="AC127" s="23">
        <v>8.0246370147755446</v>
      </c>
      <c r="AD127" s="23">
        <v>0.43703612006298032</v>
      </c>
      <c r="AE127" s="23">
        <v>2.8710233546783752</v>
      </c>
      <c r="AF127" s="23">
        <v>35.457642108825546</v>
      </c>
      <c r="AG127" s="23">
        <v>1.2524548398863056</v>
      </c>
      <c r="AH127" s="23">
        <v>6.115095314515849E-2</v>
      </c>
      <c r="AI127" s="23">
        <v>5.9074989885727467</v>
      </c>
      <c r="AJ127" s="23">
        <v>0.43004276419783732</v>
      </c>
      <c r="AK127" s="23">
        <v>6.7957975318665396</v>
      </c>
      <c r="AL127" s="23">
        <v>43.212039902509893</v>
      </c>
      <c r="AM127" s="23">
        <v>2465.0797685100879</v>
      </c>
      <c r="AN127" s="23">
        <v>2597.7892410787631</v>
      </c>
      <c r="AO127" s="23">
        <v>19.479970816240186</v>
      </c>
      <c r="AP127" s="23">
        <v>192.65983481935095</v>
      </c>
      <c r="AQ127" s="23">
        <v>35.531778504935822</v>
      </c>
      <c r="AR127" s="23">
        <v>2.6217710233618696</v>
      </c>
      <c r="AS127" s="23">
        <v>66.132011430198972</v>
      </c>
      <c r="AT127" s="23">
        <v>4.4060793931523783E-2</v>
      </c>
      <c r="AU127" s="23">
        <v>1.8689949023288077</v>
      </c>
      <c r="AV127" s="23">
        <v>9.9696607615108995E-3</v>
      </c>
      <c r="AW127" s="23">
        <v>1.8874607716396465E-2</v>
      </c>
      <c r="AX127" s="23">
        <v>126.91687882509262</v>
      </c>
      <c r="AY127" s="23">
        <v>4.3412203959647417</v>
      </c>
      <c r="AZ127" s="23">
        <v>2.8421946915891598</v>
      </c>
      <c r="BA127" s="23">
        <v>23.735792884108527</v>
      </c>
      <c r="BB127" s="23">
        <v>7.7613856033946949</v>
      </c>
      <c r="BC127" s="23">
        <v>117.77033923936227</v>
      </c>
      <c r="BD127" s="23">
        <v>6.124494892588312</v>
      </c>
      <c r="BE127" s="23">
        <v>38.160777469671153</v>
      </c>
      <c r="BF127" s="23">
        <v>0.16540219557336441</v>
      </c>
      <c r="BG127" s="23">
        <v>173.96028825940755</v>
      </c>
      <c r="BH127" s="23">
        <v>11.516168633867359</v>
      </c>
      <c r="BI127" s="23">
        <v>0.5180836676203</v>
      </c>
      <c r="BJ127" s="23">
        <v>23.341337824586233</v>
      </c>
      <c r="BK127" s="23">
        <v>1.669604203068251</v>
      </c>
      <c r="BL127" s="23">
        <v>12.057692525117815</v>
      </c>
      <c r="BM127" s="23">
        <v>18.563899010069076</v>
      </c>
      <c r="BN127" s="23">
        <v>409.15221834397431</v>
      </c>
      <c r="BO127" s="23">
        <v>225.46023632822317</v>
      </c>
      <c r="BP127" s="23">
        <v>0.16943596325762902</v>
      </c>
      <c r="BQ127" s="23">
        <v>0.2754635305140653</v>
      </c>
      <c r="BR127" s="23">
        <v>0.15896993365795509</v>
      </c>
      <c r="BS127" s="23">
        <v>0</v>
      </c>
      <c r="BT127" s="64">
        <v>13466.282100837856</v>
      </c>
      <c r="BU127" s="23">
        <v>2420.0621784544715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4.2682930454362502</v>
      </c>
      <c r="CE127" s="23">
        <v>0</v>
      </c>
      <c r="CF127" s="23">
        <v>3.3948753759707677</v>
      </c>
      <c r="CG127" s="23">
        <v>0</v>
      </c>
      <c r="CH127" s="23">
        <v>-172.79932209972992</v>
      </c>
      <c r="CI127" s="23">
        <v>18439.742040310593</v>
      </c>
      <c r="CJ127" s="34">
        <f t="shared" si="4"/>
        <v>34160.950165924594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16039.802567428191</v>
      </c>
      <c r="D128" s="23">
        <v>8188.7467123956803</v>
      </c>
      <c r="E128" s="23">
        <v>653.19220568718924</v>
      </c>
      <c r="F128" s="23">
        <v>6258.1950445109678</v>
      </c>
      <c r="G128" s="23">
        <v>16258.90511300626</v>
      </c>
      <c r="H128" s="23">
        <v>4132.264375882206</v>
      </c>
      <c r="I128" s="23">
        <v>783.62612410551742</v>
      </c>
      <c r="J128" s="23">
        <v>2033.7145703129393</v>
      </c>
      <c r="K128" s="23">
        <v>1929.096488119324</v>
      </c>
      <c r="L128" s="23">
        <v>426.31934479664676</v>
      </c>
      <c r="M128" s="23">
        <v>9287.8454339599848</v>
      </c>
      <c r="N128" s="23">
        <v>3677.6957038839673</v>
      </c>
      <c r="O128" s="23">
        <v>4641.3392136746243</v>
      </c>
      <c r="P128" s="23">
        <v>2306.7602106070717</v>
      </c>
      <c r="Q128" s="23">
        <v>2091.0999331435382</v>
      </c>
      <c r="R128" s="23">
        <v>4576.0956372137916</v>
      </c>
      <c r="S128" s="23">
        <v>2970.3904740546523</v>
      </c>
      <c r="T128" s="23">
        <v>2035.1640473545383</v>
      </c>
      <c r="U128" s="23">
        <v>11297.472350096061</v>
      </c>
      <c r="V128" s="23">
        <v>1202.0066706534672</v>
      </c>
      <c r="W128" s="23">
        <v>1101.2354947554384</v>
      </c>
      <c r="X128" s="23">
        <v>9931.8664746834638</v>
      </c>
      <c r="Y128" s="23">
        <v>1016.7309289349007</v>
      </c>
      <c r="Z128" s="23">
        <v>1087.592658347196</v>
      </c>
      <c r="AA128" s="23">
        <v>1197.9406769756076</v>
      </c>
      <c r="AB128" s="23">
        <v>2825.3490011305521</v>
      </c>
      <c r="AC128" s="23">
        <v>54918.221805390283</v>
      </c>
      <c r="AD128" s="23">
        <v>2530.3064888407393</v>
      </c>
      <c r="AE128" s="23">
        <v>54641.391917882414</v>
      </c>
      <c r="AF128" s="23">
        <v>12595.529303637359</v>
      </c>
      <c r="AG128" s="23">
        <v>3453.4758624129431</v>
      </c>
      <c r="AH128" s="23">
        <v>1227.7665525965278</v>
      </c>
      <c r="AI128" s="23">
        <v>4209.0770079538825</v>
      </c>
      <c r="AJ128" s="23">
        <v>16317.167992676172</v>
      </c>
      <c r="AK128" s="23">
        <v>617.04175159629608</v>
      </c>
      <c r="AL128" s="23">
        <v>6392.776140758715</v>
      </c>
      <c r="AM128" s="23">
        <v>3298.4945032746064</v>
      </c>
      <c r="AN128" s="23">
        <v>12775.286121471387</v>
      </c>
      <c r="AO128" s="23">
        <v>3755.2319778677743</v>
      </c>
      <c r="AP128" s="23">
        <v>4516.799762135588</v>
      </c>
      <c r="AQ128" s="23">
        <v>12533.08736259342</v>
      </c>
      <c r="AR128" s="23">
        <v>2659.8905955939777</v>
      </c>
      <c r="AS128" s="23">
        <v>5434.9533520125942</v>
      </c>
      <c r="AT128" s="23">
        <v>933.33465863273966</v>
      </c>
      <c r="AU128" s="23">
        <v>911.65750470008254</v>
      </c>
      <c r="AV128" s="23">
        <v>49.637012287937345</v>
      </c>
      <c r="AW128" s="23">
        <v>70.445907055461646</v>
      </c>
      <c r="AX128" s="23">
        <v>9028.4525134307441</v>
      </c>
      <c r="AY128" s="23">
        <v>11035.655765794376</v>
      </c>
      <c r="AZ128" s="23">
        <v>162.75473988800397</v>
      </c>
      <c r="BA128" s="23">
        <v>75.754620184337611</v>
      </c>
      <c r="BB128" s="23">
        <v>8914.5512899684545</v>
      </c>
      <c r="BC128" s="23">
        <v>6402.644019889125</v>
      </c>
      <c r="BD128" s="23">
        <v>2953.8224216892777</v>
      </c>
      <c r="BE128" s="23">
        <v>1650.8898137891172</v>
      </c>
      <c r="BF128" s="23">
        <v>613.95711146767428</v>
      </c>
      <c r="BG128" s="23">
        <v>9584.8315032090159</v>
      </c>
      <c r="BH128" s="23">
        <v>15040.823642703077</v>
      </c>
      <c r="BI128" s="23">
        <v>3172.1182667240505</v>
      </c>
      <c r="BJ128" s="23">
        <v>5315.1160531349287</v>
      </c>
      <c r="BK128" s="23">
        <v>172.83534230106326</v>
      </c>
      <c r="BL128" s="23">
        <v>10341.763291457046</v>
      </c>
      <c r="BM128" s="23">
        <v>3145.6594290816629</v>
      </c>
      <c r="BN128" s="23">
        <v>4765.8762124460709</v>
      </c>
      <c r="BO128" s="23">
        <v>5702.8962894317892</v>
      </c>
      <c r="BP128" s="23">
        <v>1893.1034922514255</v>
      </c>
      <c r="BQ128" s="23">
        <v>792.28699317829398</v>
      </c>
      <c r="BR128" s="23">
        <v>2205.8675320050174</v>
      </c>
      <c r="BS128" s="23">
        <v>0</v>
      </c>
      <c r="BT128" s="64">
        <v>424763.68138110923</v>
      </c>
      <c r="BU128" s="23">
        <v>18682.620674649548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157.03039438294525</v>
      </c>
      <c r="CE128" s="23">
        <v>0</v>
      </c>
      <c r="CF128" s="23">
        <v>0.95952286960361011</v>
      </c>
      <c r="CG128" s="23">
        <v>0</v>
      </c>
      <c r="CH128" s="23">
        <v>-240.59780161798045</v>
      </c>
      <c r="CI128" s="23">
        <v>31626.822142710393</v>
      </c>
      <c r="CJ128" s="34">
        <f t="shared" si="4"/>
        <v>474990.51631410373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181.52355766635614</v>
      </c>
      <c r="D129" s="23">
        <v>1.5910780802845286</v>
      </c>
      <c r="E129" s="23">
        <v>0.85254524866705717</v>
      </c>
      <c r="F129" s="23">
        <v>6.9761230674526944</v>
      </c>
      <c r="G129" s="23">
        <v>1728.9494686940495</v>
      </c>
      <c r="H129" s="23">
        <v>116.12080630860603</v>
      </c>
      <c r="I129" s="23">
        <v>53.450552670824983</v>
      </c>
      <c r="J129" s="23">
        <v>88.576636039127607</v>
      </c>
      <c r="K129" s="23">
        <v>268.26484299836835</v>
      </c>
      <c r="L129" s="23">
        <v>42.859950123767042</v>
      </c>
      <c r="M129" s="23">
        <v>513.55999136557216</v>
      </c>
      <c r="N129" s="23">
        <v>115.78205619503336</v>
      </c>
      <c r="O129" s="23">
        <v>121.1095310189574</v>
      </c>
      <c r="P129" s="23">
        <v>197.09361450925255</v>
      </c>
      <c r="Q129" s="23">
        <v>25.599783807264917</v>
      </c>
      <c r="R129" s="23">
        <v>141.71589667875293</v>
      </c>
      <c r="S129" s="23">
        <v>74.790098961305915</v>
      </c>
      <c r="T129" s="23">
        <v>62.799980468123259</v>
      </c>
      <c r="U129" s="23">
        <v>367.96721480960036</v>
      </c>
      <c r="V129" s="23">
        <v>29.308003998520896</v>
      </c>
      <c r="W129" s="23">
        <v>76.602931995948978</v>
      </c>
      <c r="X129" s="23">
        <v>264.0315355605378</v>
      </c>
      <c r="Y129" s="23">
        <v>37.795922895427559</v>
      </c>
      <c r="Z129" s="23">
        <v>13.397568358787533</v>
      </c>
      <c r="AA129" s="23">
        <v>45.591785792331088</v>
      </c>
      <c r="AB129" s="23">
        <v>14735.410239768558</v>
      </c>
      <c r="AC129" s="23">
        <v>233.91307062690774</v>
      </c>
      <c r="AD129" s="23">
        <v>57.77750003477334</v>
      </c>
      <c r="AE129" s="23">
        <v>1734.9829343199949</v>
      </c>
      <c r="AF129" s="23">
        <v>250.13484942869741</v>
      </c>
      <c r="AG129" s="23">
        <v>292.61178769351824</v>
      </c>
      <c r="AH129" s="23">
        <v>78.048761190410318</v>
      </c>
      <c r="AI129" s="23">
        <v>3.9219556151768047</v>
      </c>
      <c r="AJ129" s="23">
        <v>257.70365358799768</v>
      </c>
      <c r="AK129" s="23">
        <v>5.4187013956463526</v>
      </c>
      <c r="AL129" s="23">
        <v>10.578276414510555</v>
      </c>
      <c r="AM129" s="23">
        <v>227.29956204293347</v>
      </c>
      <c r="AN129" s="23">
        <v>168.47874830792199</v>
      </c>
      <c r="AO129" s="23">
        <v>34.634829708392822</v>
      </c>
      <c r="AP129" s="23">
        <v>150.88888786474246</v>
      </c>
      <c r="AQ129" s="23">
        <v>192.8395572002388</v>
      </c>
      <c r="AR129" s="23">
        <v>182.1623991318051</v>
      </c>
      <c r="AS129" s="23">
        <v>297.82478672017828</v>
      </c>
      <c r="AT129" s="23">
        <v>95.544208581799154</v>
      </c>
      <c r="AU129" s="23">
        <v>11.67390767580296</v>
      </c>
      <c r="AV129" s="23">
        <v>2.3137305028203619</v>
      </c>
      <c r="AW129" s="23">
        <v>4.5471090889112888</v>
      </c>
      <c r="AX129" s="23">
        <v>200.27870723211424</v>
      </c>
      <c r="AY129" s="23">
        <v>274.28136439824328</v>
      </c>
      <c r="AZ129" s="23">
        <v>19.901431046856487</v>
      </c>
      <c r="BA129" s="23">
        <v>1385.1851566009975</v>
      </c>
      <c r="BB129" s="23">
        <v>171.15380995269294</v>
      </c>
      <c r="BC129" s="23">
        <v>155.1667721610502</v>
      </c>
      <c r="BD129" s="23">
        <v>153.66254488556703</v>
      </c>
      <c r="BE129" s="23">
        <v>31.357447665344033</v>
      </c>
      <c r="BF129" s="23">
        <v>74.33330520188413</v>
      </c>
      <c r="BG129" s="23">
        <v>224.38592544164314</v>
      </c>
      <c r="BH129" s="23">
        <v>135.45914192025214</v>
      </c>
      <c r="BI129" s="23">
        <v>8.2672810283837226</v>
      </c>
      <c r="BJ129" s="23">
        <v>377.41288398234514</v>
      </c>
      <c r="BK129" s="23">
        <v>18.125548257901492</v>
      </c>
      <c r="BL129" s="23">
        <v>202.4512161835367</v>
      </c>
      <c r="BM129" s="23">
        <v>277.77853531611044</v>
      </c>
      <c r="BN129" s="23">
        <v>90.89464788832862</v>
      </c>
      <c r="BO129" s="23">
        <v>96.401601899127485</v>
      </c>
      <c r="BP129" s="23">
        <v>84.633136698834164</v>
      </c>
      <c r="BQ129" s="23">
        <v>26.010879180993225</v>
      </c>
      <c r="BR129" s="23">
        <v>172.99053480407372</v>
      </c>
      <c r="BS129" s="23">
        <v>0</v>
      </c>
      <c r="BT129" s="64">
        <v>27785.152805960934</v>
      </c>
      <c r="BU129" s="23">
        <v>3313.5058064741615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31098.658612435094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18.39755944175673</v>
      </c>
      <c r="D131" s="23">
        <v>0</v>
      </c>
      <c r="E131" s="23">
        <v>76.240964857299957</v>
      </c>
      <c r="F131" s="23">
        <v>44.110705625860604</v>
      </c>
      <c r="G131" s="23">
        <v>297.68153357311871</v>
      </c>
      <c r="H131" s="23">
        <v>17.396348347423551</v>
      </c>
      <c r="I131" s="23">
        <v>17.815642000366761</v>
      </c>
      <c r="J131" s="23">
        <v>88.944784574867526</v>
      </c>
      <c r="K131" s="23">
        <v>2.1080253551147599</v>
      </c>
      <c r="L131" s="23">
        <v>0.36531567453075625</v>
      </c>
      <c r="M131" s="23">
        <v>262.88312387588661</v>
      </c>
      <c r="N131" s="23">
        <v>84.624105839487527</v>
      </c>
      <c r="O131" s="23">
        <v>211.51956433808365</v>
      </c>
      <c r="P131" s="23">
        <v>149.65469639144035</v>
      </c>
      <c r="Q131" s="23">
        <v>9.9392092655766557</v>
      </c>
      <c r="R131" s="23">
        <v>268.67414386028861</v>
      </c>
      <c r="S131" s="23">
        <v>90.478414152466755</v>
      </c>
      <c r="T131" s="23">
        <v>63.878853328431447</v>
      </c>
      <c r="U131" s="23">
        <v>382.74551991435567</v>
      </c>
      <c r="V131" s="23">
        <v>14.167908165896892</v>
      </c>
      <c r="W131" s="23">
        <v>17.895212582615919</v>
      </c>
      <c r="X131" s="23">
        <v>455.57437990319841</v>
      </c>
      <c r="Y131" s="23">
        <v>30.301873479182031</v>
      </c>
      <c r="Z131" s="23">
        <v>1546.5257603397195</v>
      </c>
      <c r="AA131" s="23">
        <v>428.05430221371569</v>
      </c>
      <c r="AB131" s="23">
        <v>646.97354897635012</v>
      </c>
      <c r="AC131" s="23">
        <v>2.6239391474870057</v>
      </c>
      <c r="AD131" s="23">
        <v>1091.1535343160087</v>
      </c>
      <c r="AE131" s="23">
        <v>23835.803640869046</v>
      </c>
      <c r="AF131" s="23">
        <v>7.7787976558538459</v>
      </c>
      <c r="AG131" s="23">
        <v>865.80920174526682</v>
      </c>
      <c r="AH131" s="23">
        <v>0</v>
      </c>
      <c r="AI131" s="23">
        <v>67.842356027229698</v>
      </c>
      <c r="AJ131" s="23">
        <v>2161.9898131588839</v>
      </c>
      <c r="AK131" s="23">
        <v>3.0495528027118648</v>
      </c>
      <c r="AL131" s="23">
        <v>17.510762871555443</v>
      </c>
      <c r="AM131" s="23">
        <v>9.2322491579375274</v>
      </c>
      <c r="AN131" s="23">
        <v>199.49460893149347</v>
      </c>
      <c r="AO131" s="23">
        <v>8.4375094760486213</v>
      </c>
      <c r="AP131" s="23">
        <v>3.2718442867553348</v>
      </c>
      <c r="AQ131" s="23">
        <v>2048.5953254491119</v>
      </c>
      <c r="AR131" s="23">
        <v>895.51106162786061</v>
      </c>
      <c r="AS131" s="23">
        <v>1629.1380019095457</v>
      </c>
      <c r="AT131" s="23">
        <v>1594.5914909196069</v>
      </c>
      <c r="AU131" s="23">
        <v>0.94019447104385645</v>
      </c>
      <c r="AV131" s="23">
        <v>2.0312429145956732</v>
      </c>
      <c r="AW131" s="23">
        <v>14.227690302946906</v>
      </c>
      <c r="AX131" s="23">
        <v>1003.8060385642343</v>
      </c>
      <c r="AY131" s="23">
        <v>1.4817829312939919</v>
      </c>
      <c r="AZ131" s="23">
        <v>0</v>
      </c>
      <c r="BA131" s="23">
        <v>0</v>
      </c>
      <c r="BB131" s="23">
        <v>2.2187253778018365</v>
      </c>
      <c r="BC131" s="23">
        <v>331.64639703881488</v>
      </c>
      <c r="BD131" s="23">
        <v>2.5838122053832855</v>
      </c>
      <c r="BE131" s="23">
        <v>21.635380853168471</v>
      </c>
      <c r="BF131" s="23">
        <v>225.04996659526623</v>
      </c>
      <c r="BG131" s="23">
        <v>387.57672406065387</v>
      </c>
      <c r="BH131" s="23">
        <v>4551.6029283939024</v>
      </c>
      <c r="BI131" s="23">
        <v>350.07878287853271</v>
      </c>
      <c r="BJ131" s="23">
        <v>1460.2764119445692</v>
      </c>
      <c r="BK131" s="23">
        <v>252.20626086756135</v>
      </c>
      <c r="BL131" s="23">
        <v>2764.4985027705675</v>
      </c>
      <c r="BM131" s="23">
        <v>0</v>
      </c>
      <c r="BN131" s="23">
        <v>593.30992936969722</v>
      </c>
      <c r="BO131" s="23">
        <v>944.80820177100327</v>
      </c>
      <c r="BP131" s="23">
        <v>8697.0811512487835</v>
      </c>
      <c r="BQ131" s="23">
        <v>262.91839264335016</v>
      </c>
      <c r="BR131" s="23">
        <v>0</v>
      </c>
      <c r="BS131" s="23">
        <v>0</v>
      </c>
      <c r="BT131" s="64">
        <v>61538.763703632605</v>
      </c>
      <c r="BU131" s="23">
        <v>6644.9168482094483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-142.9899799970963</v>
      </c>
      <c r="CI131" s="23">
        <v>4324.3006451224292</v>
      </c>
      <c r="CJ131" s="34">
        <f t="shared" si="4"/>
        <v>72364.991216967392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31.41329570613113</v>
      </c>
      <c r="D135" s="23">
        <v>12.988004198512847</v>
      </c>
      <c r="E135" s="23">
        <v>9.4790822589887096</v>
      </c>
      <c r="F135" s="23">
        <v>1.8348592251371885</v>
      </c>
      <c r="G135" s="23">
        <v>155.06188552221914</v>
      </c>
      <c r="H135" s="23">
        <v>32.646400639523307</v>
      </c>
      <c r="I135" s="23">
        <v>5.7950024783905016</v>
      </c>
      <c r="J135" s="23">
        <v>12.009674124949086</v>
      </c>
      <c r="K135" s="23">
        <v>27.273403877698208</v>
      </c>
      <c r="L135" s="23">
        <v>2.6895008018716609</v>
      </c>
      <c r="M135" s="23">
        <v>66.06331900190969</v>
      </c>
      <c r="N135" s="23">
        <v>20.988182616207833</v>
      </c>
      <c r="O135" s="23">
        <v>20.250055099805348</v>
      </c>
      <c r="P135" s="23">
        <v>20.960492176255428</v>
      </c>
      <c r="Q135" s="23">
        <v>13.744750610009964</v>
      </c>
      <c r="R135" s="23">
        <v>26.343220185771685</v>
      </c>
      <c r="S135" s="23">
        <v>27.415462402570398</v>
      </c>
      <c r="T135" s="23">
        <v>15.062368448475979</v>
      </c>
      <c r="U135" s="23">
        <v>64.895221080354318</v>
      </c>
      <c r="V135" s="23">
        <v>5.5788196929851317</v>
      </c>
      <c r="W135" s="23">
        <v>15.318334995600331</v>
      </c>
      <c r="X135" s="23">
        <v>35.843124703634501</v>
      </c>
      <c r="Y135" s="23">
        <v>11.322190473191268</v>
      </c>
      <c r="Z135" s="23">
        <v>0.13864150973328088</v>
      </c>
      <c r="AA135" s="23">
        <v>8.9399013940516756</v>
      </c>
      <c r="AB135" s="23">
        <v>6.7812913746041517</v>
      </c>
      <c r="AC135" s="23">
        <v>135.01278886209113</v>
      </c>
      <c r="AD135" s="23">
        <v>14.092853097629288</v>
      </c>
      <c r="AE135" s="23">
        <v>88.640505113412118</v>
      </c>
      <c r="AF135" s="23">
        <v>53.032122691666103</v>
      </c>
      <c r="AG135" s="23">
        <v>67.125301445370951</v>
      </c>
      <c r="AH135" s="23">
        <v>11.354368844885936</v>
      </c>
      <c r="AI135" s="23">
        <v>5.7175549481097416</v>
      </c>
      <c r="AJ135" s="23">
        <v>28.822726103319653</v>
      </c>
      <c r="AK135" s="23">
        <v>5.7143281329647486</v>
      </c>
      <c r="AL135" s="23">
        <v>7.3435312936223349</v>
      </c>
      <c r="AM135" s="23">
        <v>34.054030160727223</v>
      </c>
      <c r="AN135" s="23">
        <v>51.289331095950303</v>
      </c>
      <c r="AO135" s="23">
        <v>28.967050934015855</v>
      </c>
      <c r="AP135" s="23">
        <v>34.064313618614641</v>
      </c>
      <c r="AQ135" s="23">
        <v>404.57856117835848</v>
      </c>
      <c r="AR135" s="23">
        <v>19.271219542008598</v>
      </c>
      <c r="AS135" s="23">
        <v>23.764130034099448</v>
      </c>
      <c r="AT135" s="23">
        <v>13.739857647976361</v>
      </c>
      <c r="AU135" s="23">
        <v>4.2520878964578053</v>
      </c>
      <c r="AV135" s="23">
        <v>5.4641406495399867</v>
      </c>
      <c r="AW135" s="23">
        <v>0.99686707597528113</v>
      </c>
      <c r="AX135" s="23">
        <v>36.800278686695123</v>
      </c>
      <c r="AY135" s="23">
        <v>64.946770557960136</v>
      </c>
      <c r="AZ135" s="23">
        <v>9.8933205544628287</v>
      </c>
      <c r="BA135" s="23">
        <v>0</v>
      </c>
      <c r="BB135" s="23">
        <v>8.8049897985641721</v>
      </c>
      <c r="BC135" s="23">
        <v>28.305314839644215</v>
      </c>
      <c r="BD135" s="23">
        <v>46.001787937020531</v>
      </c>
      <c r="BE135" s="23">
        <v>5.1963767087117398</v>
      </c>
      <c r="BF135" s="23">
        <v>4.9338729068931508</v>
      </c>
      <c r="BG135" s="23">
        <v>40.453711429410447</v>
      </c>
      <c r="BH135" s="23">
        <v>127.91513324172308</v>
      </c>
      <c r="BI135" s="23">
        <v>8.8355877201875206</v>
      </c>
      <c r="BJ135" s="23">
        <v>197.80645827812791</v>
      </c>
      <c r="BK135" s="23">
        <v>5.3233584747998508</v>
      </c>
      <c r="BL135" s="23">
        <v>36.879166185953807</v>
      </c>
      <c r="BM135" s="23">
        <v>102.86999430040112</v>
      </c>
      <c r="BN135" s="23">
        <v>58.216157140218783</v>
      </c>
      <c r="BO135" s="23">
        <v>25.848823277518711</v>
      </c>
      <c r="BP135" s="23">
        <v>213.67496262839001</v>
      </c>
      <c r="BQ135" s="23">
        <v>6.6103823077663106</v>
      </c>
      <c r="BR135" s="23">
        <v>19.088635087124324</v>
      </c>
      <c r="BS135" s="23">
        <v>0</v>
      </c>
      <c r="BT135" s="64">
        <v>2736.5392370269537</v>
      </c>
      <c r="BU135" s="23">
        <v>13609.588084274043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16346.127321300995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33.913230355475868</v>
      </c>
      <c r="D136" s="23">
        <v>0</v>
      </c>
      <c r="E136" s="23">
        <v>34.168892481677766</v>
      </c>
      <c r="F136" s="23">
        <v>20.378029310454504</v>
      </c>
      <c r="G136" s="23">
        <v>168.31490404346533</v>
      </c>
      <c r="H136" s="23">
        <v>45.765774341876821</v>
      </c>
      <c r="I136" s="23">
        <v>0</v>
      </c>
      <c r="J136" s="23">
        <v>35.569645477380902</v>
      </c>
      <c r="K136" s="23">
        <v>86.658133709165668</v>
      </c>
      <c r="L136" s="23">
        <v>12.328337599455455</v>
      </c>
      <c r="M136" s="23">
        <v>200.97503429836053</v>
      </c>
      <c r="N136" s="23">
        <v>117.68474709130516</v>
      </c>
      <c r="O136" s="23">
        <v>88.87882910251318</v>
      </c>
      <c r="P136" s="23">
        <v>19.6403906058427</v>
      </c>
      <c r="Q136" s="23">
        <v>0</v>
      </c>
      <c r="R136" s="23">
        <v>49.889794180612277</v>
      </c>
      <c r="S136" s="23">
        <v>214.88540993656315</v>
      </c>
      <c r="T136" s="23">
        <v>35.256268653149995</v>
      </c>
      <c r="U136" s="23">
        <v>153.17913336670895</v>
      </c>
      <c r="V136" s="23">
        <v>0</v>
      </c>
      <c r="W136" s="23">
        <v>6.5442181509458788</v>
      </c>
      <c r="X136" s="23">
        <v>129.41562902397166</v>
      </c>
      <c r="Y136" s="23">
        <v>0</v>
      </c>
      <c r="Z136" s="23">
        <v>3.2222616129945516</v>
      </c>
      <c r="AA136" s="23">
        <v>0</v>
      </c>
      <c r="AB136" s="23">
        <v>0</v>
      </c>
      <c r="AC136" s="23">
        <v>25.730647260190686</v>
      </c>
      <c r="AD136" s="23">
        <v>0</v>
      </c>
      <c r="AE136" s="23">
        <v>0</v>
      </c>
      <c r="AF136" s="23">
        <v>200.66441298413864</v>
      </c>
      <c r="AG136" s="23">
        <v>0</v>
      </c>
      <c r="AH136" s="23">
        <v>0</v>
      </c>
      <c r="AI136" s="23">
        <v>1.5781034506250289</v>
      </c>
      <c r="AJ136" s="23">
        <v>1.2670658794633547</v>
      </c>
      <c r="AK136" s="23">
        <v>12.817875844375298</v>
      </c>
      <c r="AL136" s="23">
        <v>34.013983519979867</v>
      </c>
      <c r="AM136" s="23">
        <v>0</v>
      </c>
      <c r="AN136" s="23">
        <v>0</v>
      </c>
      <c r="AO136" s="23">
        <v>0</v>
      </c>
      <c r="AP136" s="23">
        <v>12.632402091298331</v>
      </c>
      <c r="AQ136" s="23">
        <v>11.231043814279847</v>
      </c>
      <c r="AR136" s="23">
        <v>0</v>
      </c>
      <c r="AS136" s="23">
        <v>213.16296103280206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50.968252256675143</v>
      </c>
      <c r="AZ136" s="23">
        <v>0.49847002626097814</v>
      </c>
      <c r="BA136" s="23">
        <v>0</v>
      </c>
      <c r="BB136" s="23">
        <v>7.8938284464725648</v>
      </c>
      <c r="BC136" s="23">
        <v>2.5437227789158365</v>
      </c>
      <c r="BD136" s="23">
        <v>0</v>
      </c>
      <c r="BE136" s="23">
        <v>0</v>
      </c>
      <c r="BF136" s="23">
        <v>0</v>
      </c>
      <c r="BG136" s="23">
        <v>93.259039482905891</v>
      </c>
      <c r="BH136" s="23">
        <v>7.9004092131276469</v>
      </c>
      <c r="BI136" s="23">
        <v>0</v>
      </c>
      <c r="BJ136" s="23">
        <v>33.014610905556019</v>
      </c>
      <c r="BK136" s="23">
        <v>6.0301482951791376</v>
      </c>
      <c r="BL136" s="23">
        <v>2688.1109238450886</v>
      </c>
      <c r="BM136" s="23">
        <v>515.24280047893456</v>
      </c>
      <c r="BN136" s="23">
        <v>797.49667030863554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6172.7260352568246</v>
      </c>
      <c r="BU136" s="23">
        <v>547.95726982163046</v>
      </c>
      <c r="BV136" s="23">
        <v>0</v>
      </c>
      <c r="BW136" s="23">
        <v>3859.6962263606133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10580.379531439068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247.94782921207275</v>
      </c>
      <c r="D138" s="23">
        <v>30.577499241378906</v>
      </c>
      <c r="E138" s="23">
        <v>237.80618032855384</v>
      </c>
      <c r="F138" s="23">
        <v>81.405824972534703</v>
      </c>
      <c r="G138" s="23">
        <v>2831.2886992930125</v>
      </c>
      <c r="H138" s="23">
        <v>297.30855773084716</v>
      </c>
      <c r="I138" s="23">
        <v>3.0245814304788623</v>
      </c>
      <c r="J138" s="23">
        <v>526.42720881226751</v>
      </c>
      <c r="K138" s="23">
        <v>6887.2511529297835</v>
      </c>
      <c r="L138" s="23">
        <v>63.783364817792609</v>
      </c>
      <c r="M138" s="23">
        <v>1656.8576912787328</v>
      </c>
      <c r="N138" s="23">
        <v>982.65638890247669</v>
      </c>
      <c r="O138" s="23">
        <v>638.7435219022932</v>
      </c>
      <c r="P138" s="23">
        <v>203.68822351221141</v>
      </c>
      <c r="Q138" s="23">
        <v>28.807168342978525</v>
      </c>
      <c r="R138" s="23">
        <v>451.82957743015442</v>
      </c>
      <c r="S138" s="23">
        <v>1367.4092449049576</v>
      </c>
      <c r="T138" s="23">
        <v>696.2273384237352</v>
      </c>
      <c r="U138" s="23">
        <v>1455.433674549927</v>
      </c>
      <c r="V138" s="23">
        <v>76.047838873265789</v>
      </c>
      <c r="W138" s="23">
        <v>49.514606935058993</v>
      </c>
      <c r="X138" s="23">
        <v>962.0005590531083</v>
      </c>
      <c r="Y138" s="23">
        <v>145.59954002100369</v>
      </c>
      <c r="Z138" s="23">
        <v>118.21330386165245</v>
      </c>
      <c r="AA138" s="23">
        <v>83.297960816384787</v>
      </c>
      <c r="AB138" s="23">
        <v>110.58670087968058</v>
      </c>
      <c r="AC138" s="23">
        <v>728.99723971537719</v>
      </c>
      <c r="AD138" s="23">
        <v>87.543071896259121</v>
      </c>
      <c r="AE138" s="23">
        <v>542.13514590210127</v>
      </c>
      <c r="AF138" s="23">
        <v>296.01147063935167</v>
      </c>
      <c r="AG138" s="23">
        <v>272.3424642286725</v>
      </c>
      <c r="AH138" s="23">
        <v>3.1783590683827372</v>
      </c>
      <c r="AI138" s="23">
        <v>0.37723689939920274</v>
      </c>
      <c r="AJ138" s="23">
        <v>61.997171698291638</v>
      </c>
      <c r="AK138" s="23">
        <v>90.837148234818883</v>
      </c>
      <c r="AL138" s="23">
        <v>378.76517166037797</v>
      </c>
      <c r="AM138" s="23">
        <v>325.39235716736499</v>
      </c>
      <c r="AN138" s="23">
        <v>3093.6740215538593</v>
      </c>
      <c r="AO138" s="23">
        <v>356.39690785175247</v>
      </c>
      <c r="AP138" s="23">
        <v>42.328998344506772</v>
      </c>
      <c r="AQ138" s="23">
        <v>124.29413864420955</v>
      </c>
      <c r="AR138" s="23">
        <v>5.3873347679143668</v>
      </c>
      <c r="AS138" s="23">
        <v>856.55199341610569</v>
      </c>
      <c r="AT138" s="23">
        <v>538.08824954742886</v>
      </c>
      <c r="AU138" s="23">
        <v>51.40285216414258</v>
      </c>
      <c r="AV138" s="23">
        <v>11.481162831976974</v>
      </c>
      <c r="AW138" s="23">
        <v>15.045211130466392</v>
      </c>
      <c r="AX138" s="23">
        <v>387.55506421535688</v>
      </c>
      <c r="AY138" s="23">
        <v>126.30805476758087</v>
      </c>
      <c r="AZ138" s="23">
        <v>19.835972605829458</v>
      </c>
      <c r="BA138" s="23">
        <v>184.10976407808457</v>
      </c>
      <c r="BB138" s="23">
        <v>18.446030163302535</v>
      </c>
      <c r="BC138" s="23">
        <v>252.65426176471237</v>
      </c>
      <c r="BD138" s="23">
        <v>133.90449504110063</v>
      </c>
      <c r="BE138" s="23">
        <v>47.864543763426774</v>
      </c>
      <c r="BF138" s="23">
        <v>7.6635432699890202</v>
      </c>
      <c r="BG138" s="23">
        <v>241.39022179075934</v>
      </c>
      <c r="BH138" s="23">
        <v>453.57280580280775</v>
      </c>
      <c r="BI138" s="23">
        <v>37.476268283930438</v>
      </c>
      <c r="BJ138" s="23">
        <v>1359.9571211392863</v>
      </c>
      <c r="BK138" s="23">
        <v>6.420085874234597</v>
      </c>
      <c r="BL138" s="23">
        <v>446.54778620005112</v>
      </c>
      <c r="BM138" s="23">
        <v>2119.2657432933534</v>
      </c>
      <c r="BN138" s="23">
        <v>278.37564357179963</v>
      </c>
      <c r="BO138" s="23">
        <v>248.52960036599552</v>
      </c>
      <c r="BP138" s="23">
        <v>281.67087323222216</v>
      </c>
      <c r="BQ138" s="23">
        <v>173.73224621566786</v>
      </c>
      <c r="BR138" s="23">
        <v>23.936786677117251</v>
      </c>
      <c r="BS138" s="23">
        <v>0</v>
      </c>
      <c r="BT138" s="64">
        <v>34965.178857935723</v>
      </c>
      <c r="BU138" s="23">
        <v>-1431.7866791085034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30230.963829938428</v>
      </c>
      <c r="CH138" s="23">
        <v>-9047.5383371558455</v>
      </c>
      <c r="CI138" s="23">
        <v>58945.457395262172</v>
      </c>
      <c r="CJ138" s="34">
        <f t="shared" si="4"/>
        <v>113662.27506687198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85.401121842977219</v>
      </c>
      <c r="D139" s="23">
        <v>0.88490417935353805</v>
      </c>
      <c r="E139" s="23">
        <v>127.90519813622366</v>
      </c>
      <c r="F139" s="23">
        <v>3.0965134010488264</v>
      </c>
      <c r="G139" s="23">
        <v>207.15995074115909</v>
      </c>
      <c r="H139" s="23">
        <v>65.683212586967329</v>
      </c>
      <c r="I139" s="23">
        <v>1.3528749067068613</v>
      </c>
      <c r="J139" s="23">
        <v>220.14932140542084</v>
      </c>
      <c r="K139" s="23">
        <v>941.29020669004922</v>
      </c>
      <c r="L139" s="23">
        <v>13.47729721020721</v>
      </c>
      <c r="M139" s="23">
        <v>699.07588340140126</v>
      </c>
      <c r="N139" s="23">
        <v>427.96482185345394</v>
      </c>
      <c r="O139" s="23">
        <v>277.2880504183118</v>
      </c>
      <c r="P139" s="23">
        <v>83.005385926710375</v>
      </c>
      <c r="Q139" s="23">
        <v>8.5561288140730163</v>
      </c>
      <c r="R139" s="23">
        <v>195.06900807866106</v>
      </c>
      <c r="S139" s="23">
        <v>540.79017386678447</v>
      </c>
      <c r="T139" s="23">
        <v>293.80779212792555</v>
      </c>
      <c r="U139" s="23">
        <v>608.07037599113619</v>
      </c>
      <c r="V139" s="23">
        <v>29.945149032597861</v>
      </c>
      <c r="W139" s="23">
        <v>19.188517509221764</v>
      </c>
      <c r="X139" s="23">
        <v>413.44521752917086</v>
      </c>
      <c r="Y139" s="23">
        <v>60.771637800954366</v>
      </c>
      <c r="Z139" s="23">
        <v>80.942721005912631</v>
      </c>
      <c r="AA139" s="23">
        <v>11.738751002443102</v>
      </c>
      <c r="AB139" s="23">
        <v>28.457978421706674</v>
      </c>
      <c r="AC139" s="23">
        <v>106.41725843452696</v>
      </c>
      <c r="AD139" s="23">
        <v>19.828665140646926</v>
      </c>
      <c r="AE139" s="23">
        <v>2892.014178942457</v>
      </c>
      <c r="AF139" s="23">
        <v>192.49822877444322</v>
      </c>
      <c r="AG139" s="23">
        <v>91.82463663431696</v>
      </c>
      <c r="AH139" s="23">
        <v>5.8275490687380191</v>
      </c>
      <c r="AI139" s="23">
        <v>0</v>
      </c>
      <c r="AJ139" s="23">
        <v>38.367540698196521</v>
      </c>
      <c r="AK139" s="23">
        <v>36.314707492326001</v>
      </c>
      <c r="AL139" s="23">
        <v>168.2545937851732</v>
      </c>
      <c r="AM139" s="23">
        <v>25.047122515173072</v>
      </c>
      <c r="AN139" s="23">
        <v>2099.9772352194841</v>
      </c>
      <c r="AO139" s="23">
        <v>123.86124109231797</v>
      </c>
      <c r="AP139" s="23">
        <v>505.89451605536249</v>
      </c>
      <c r="AQ139" s="23">
        <v>80.650447819841361</v>
      </c>
      <c r="AR139" s="23">
        <v>0</v>
      </c>
      <c r="AS139" s="23">
        <v>0</v>
      </c>
      <c r="AT139" s="23">
        <v>23.519134816042914</v>
      </c>
      <c r="AU139" s="23">
        <v>11.916834245685429</v>
      </c>
      <c r="AV139" s="23">
        <v>0</v>
      </c>
      <c r="AW139" s="23">
        <v>0</v>
      </c>
      <c r="AX139" s="23">
        <v>1407.1046645140659</v>
      </c>
      <c r="AY139" s="23">
        <v>1279.4907029323963</v>
      </c>
      <c r="AZ139" s="23">
        <v>38.176092569665826</v>
      </c>
      <c r="BA139" s="23">
        <v>0</v>
      </c>
      <c r="BB139" s="23">
        <v>163.54033639782551</v>
      </c>
      <c r="BC139" s="23">
        <v>79.244927677073306</v>
      </c>
      <c r="BD139" s="23">
        <v>1114.5428081809182</v>
      </c>
      <c r="BE139" s="23">
        <v>20.780870384668312</v>
      </c>
      <c r="BF139" s="23">
        <v>5.9615304795960009</v>
      </c>
      <c r="BG139" s="23">
        <v>345.74931096914383</v>
      </c>
      <c r="BH139" s="23">
        <v>256.18819978779231</v>
      </c>
      <c r="BI139" s="23">
        <v>224.52201464232215</v>
      </c>
      <c r="BJ139" s="23">
        <v>360.33634891350243</v>
      </c>
      <c r="BK139" s="23">
        <v>6.5526197279685476</v>
      </c>
      <c r="BL139" s="23">
        <v>17.852963116354893</v>
      </c>
      <c r="BM139" s="23">
        <v>1049.6644716995959</v>
      </c>
      <c r="BN139" s="23">
        <v>1285.1930288290359</v>
      </c>
      <c r="BO139" s="23">
        <v>294.46859948682658</v>
      </c>
      <c r="BP139" s="23">
        <v>276.76458305804681</v>
      </c>
      <c r="BQ139" s="23">
        <v>8.6782084526987759</v>
      </c>
      <c r="BR139" s="23">
        <v>2.8599235877925753</v>
      </c>
      <c r="BS139" s="23">
        <v>0</v>
      </c>
      <c r="BT139" s="64">
        <v>20104.404290022598</v>
      </c>
      <c r="BU139" s="23">
        <v>55978.6117440667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76083.016034089291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22.51979143697622</v>
      </c>
      <c r="D140" s="23">
        <v>5.8444175817660371</v>
      </c>
      <c r="E140" s="23">
        <v>0.54810472280932465</v>
      </c>
      <c r="F140" s="23">
        <v>3.9215171030667944</v>
      </c>
      <c r="G140" s="23">
        <v>239.31878557725167</v>
      </c>
      <c r="H140" s="23">
        <v>31.269769419462662</v>
      </c>
      <c r="I140" s="23">
        <v>15.590168556052273</v>
      </c>
      <c r="J140" s="23">
        <v>32.013028756211916</v>
      </c>
      <c r="K140" s="23">
        <v>26.887845350624289</v>
      </c>
      <c r="L140" s="23">
        <v>2.4730724963243289</v>
      </c>
      <c r="M140" s="23">
        <v>25.527327879167451</v>
      </c>
      <c r="N140" s="23">
        <v>43.037471182262337</v>
      </c>
      <c r="O140" s="23">
        <v>26.323064550651203</v>
      </c>
      <c r="P140" s="23">
        <v>45.059416918532811</v>
      </c>
      <c r="Q140" s="23">
        <v>11.839212999163514</v>
      </c>
      <c r="R140" s="23">
        <v>58.786271531273712</v>
      </c>
      <c r="S140" s="23">
        <v>131.69863682958021</v>
      </c>
      <c r="T140" s="23">
        <v>32.608364961875132</v>
      </c>
      <c r="U140" s="23">
        <v>1002.4611582865437</v>
      </c>
      <c r="V140" s="23">
        <v>9.4787494185601293</v>
      </c>
      <c r="W140" s="23">
        <v>19.955961417252869</v>
      </c>
      <c r="X140" s="23">
        <v>82.117025650819272</v>
      </c>
      <c r="Y140" s="23">
        <v>16.577942359841622</v>
      </c>
      <c r="Z140" s="23">
        <v>12.634775885380405</v>
      </c>
      <c r="AA140" s="23">
        <v>11.304865497752935</v>
      </c>
      <c r="AB140" s="23">
        <v>28.645335280954111</v>
      </c>
      <c r="AC140" s="23">
        <v>31.118623013153993</v>
      </c>
      <c r="AD140" s="23">
        <v>34.6133460272695</v>
      </c>
      <c r="AE140" s="23">
        <v>233.5495217519769</v>
      </c>
      <c r="AF140" s="23">
        <v>222.4064221820843</v>
      </c>
      <c r="AG140" s="23">
        <v>52.941919318197648</v>
      </c>
      <c r="AH140" s="23">
        <v>14.671463382119976</v>
      </c>
      <c r="AI140" s="23">
        <v>69.238638559133904</v>
      </c>
      <c r="AJ140" s="23">
        <v>77.998646412209126</v>
      </c>
      <c r="AK140" s="23">
        <v>9.9539324008229215</v>
      </c>
      <c r="AL140" s="23">
        <v>46.148024988257362</v>
      </c>
      <c r="AM140" s="23">
        <v>74.318058890032674</v>
      </c>
      <c r="AN140" s="23">
        <v>10.930544842477502</v>
      </c>
      <c r="AO140" s="23">
        <v>94.107449698433086</v>
      </c>
      <c r="AP140" s="23">
        <v>119.55336783515588</v>
      </c>
      <c r="AQ140" s="23">
        <v>87.634521750496518</v>
      </c>
      <c r="AR140" s="23">
        <v>101.26517281137694</v>
      </c>
      <c r="AS140" s="23">
        <v>81.192582324877534</v>
      </c>
      <c r="AT140" s="23">
        <v>61.298528018037295</v>
      </c>
      <c r="AU140" s="23">
        <v>21.01414582182143</v>
      </c>
      <c r="AV140" s="23">
        <v>7.9913022968162579</v>
      </c>
      <c r="AW140" s="23">
        <v>0.723778866815043</v>
      </c>
      <c r="AX140" s="23">
        <v>100.65255690717198</v>
      </c>
      <c r="AY140" s="23">
        <v>156.44855943702967</v>
      </c>
      <c r="AZ140" s="23">
        <v>20.659795505621702</v>
      </c>
      <c r="BA140" s="23">
        <v>0</v>
      </c>
      <c r="BB140" s="23">
        <v>48.597117086339807</v>
      </c>
      <c r="BC140" s="23">
        <v>49.837499410388787</v>
      </c>
      <c r="BD140" s="23">
        <v>13.734178588091778</v>
      </c>
      <c r="BE140" s="23">
        <v>16.684154942193285</v>
      </c>
      <c r="BF140" s="23">
        <v>1.0807736549961966</v>
      </c>
      <c r="BG140" s="23">
        <v>43.566896795280691</v>
      </c>
      <c r="BH140" s="23">
        <v>20.725579838869873</v>
      </c>
      <c r="BI140" s="23">
        <v>3.1061176990867185</v>
      </c>
      <c r="BJ140" s="23">
        <v>0</v>
      </c>
      <c r="BK140" s="23">
        <v>7.2840425730631981</v>
      </c>
      <c r="BL140" s="23">
        <v>60.581157433638019</v>
      </c>
      <c r="BM140" s="23">
        <v>0</v>
      </c>
      <c r="BN140" s="23">
        <v>702.63537684052301</v>
      </c>
      <c r="BO140" s="23">
        <v>5.6717536130443351</v>
      </c>
      <c r="BP140" s="23">
        <v>57.558124641201381</v>
      </c>
      <c r="BQ140" s="23">
        <v>27.35462174589356</v>
      </c>
      <c r="BR140" s="23">
        <v>18.003655770140362</v>
      </c>
      <c r="BS140" s="23">
        <v>0</v>
      </c>
      <c r="BT140" s="64">
        <v>4745.2940353242966</v>
      </c>
      <c r="BU140" s="23">
        <v>3807.4456032560879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-15.175565795274421</v>
      </c>
      <c r="CI140" s="23">
        <v>1913.5886448642188</v>
      </c>
      <c r="CJ140" s="34">
        <f t="shared" si="5"/>
        <v>10451.152717649329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4089.4575785706702</v>
      </c>
      <c r="D141" s="23">
        <v>7.2844370986338829</v>
      </c>
      <c r="E141" s="23">
        <v>976.9340493552113</v>
      </c>
      <c r="F141" s="23">
        <v>2682.9608453979258</v>
      </c>
      <c r="G141" s="23">
        <v>23012.992121056264</v>
      </c>
      <c r="H141" s="23">
        <v>1633.2306267437002</v>
      </c>
      <c r="I141" s="23">
        <v>4212.3513059412517</v>
      </c>
      <c r="J141" s="23">
        <v>8566.6794324691145</v>
      </c>
      <c r="K141" s="23">
        <v>728.69899393992205</v>
      </c>
      <c r="L141" s="23">
        <v>2229.2945487733241</v>
      </c>
      <c r="M141" s="23">
        <v>12268.328955870806</v>
      </c>
      <c r="N141" s="23">
        <v>2076.4861297278881</v>
      </c>
      <c r="O141" s="23">
        <v>9811.754822064644</v>
      </c>
      <c r="P141" s="23">
        <v>9616.6309864458617</v>
      </c>
      <c r="Q141" s="23">
        <v>7365.3108705050008</v>
      </c>
      <c r="R141" s="23">
        <v>7411.4751401393905</v>
      </c>
      <c r="S141" s="23">
        <v>3311.8529580882832</v>
      </c>
      <c r="T141" s="23">
        <v>2105.6692712677241</v>
      </c>
      <c r="U141" s="23">
        <v>14403.116317870828</v>
      </c>
      <c r="V141" s="23">
        <v>617.81637750557888</v>
      </c>
      <c r="W141" s="23">
        <v>1046.3057564144865</v>
      </c>
      <c r="X141" s="23">
        <v>2176.8642117531881</v>
      </c>
      <c r="Y141" s="23">
        <v>927.64241859903268</v>
      </c>
      <c r="Z141" s="23">
        <v>3316.8955059805057</v>
      </c>
      <c r="AA141" s="23">
        <v>145.41189739054053</v>
      </c>
      <c r="AB141" s="23">
        <v>1037.0643552670253</v>
      </c>
      <c r="AC141" s="23">
        <v>1159.3885514587191</v>
      </c>
      <c r="AD141" s="23">
        <v>823.18807594619341</v>
      </c>
      <c r="AE141" s="23">
        <v>778.2668362235961</v>
      </c>
      <c r="AF141" s="23">
        <v>1517.0603268081707</v>
      </c>
      <c r="AG141" s="23">
        <v>441.74874822364762</v>
      </c>
      <c r="AH141" s="23">
        <v>733.59946475300137</v>
      </c>
      <c r="AI141" s="23">
        <v>805.6691195866108</v>
      </c>
      <c r="AJ141" s="23">
        <v>296.83193098083757</v>
      </c>
      <c r="AK141" s="23">
        <v>200.30636205142861</v>
      </c>
      <c r="AL141" s="23">
        <v>622.91698457730467</v>
      </c>
      <c r="AM141" s="23">
        <v>1599.7369650930095</v>
      </c>
      <c r="AN141" s="23">
        <v>560.99346325872648</v>
      </c>
      <c r="AO141" s="23">
        <v>762.69174777166552</v>
      </c>
      <c r="AP141" s="23">
        <v>1773.5212682937863</v>
      </c>
      <c r="AQ141" s="23">
        <v>804.77578626776585</v>
      </c>
      <c r="AR141" s="23">
        <v>919.3347224778305</v>
      </c>
      <c r="AS141" s="23">
        <v>52.456547147330411</v>
      </c>
      <c r="AT141" s="23">
        <v>23.81555194808055</v>
      </c>
      <c r="AU141" s="23">
        <v>272.53497145482913</v>
      </c>
      <c r="AV141" s="23">
        <v>2.4493086362023457</v>
      </c>
      <c r="AW141" s="23">
        <v>3.261916625669171</v>
      </c>
      <c r="AX141" s="23">
        <v>147.43473819144032</v>
      </c>
      <c r="AY141" s="23">
        <v>310.76838917599628</v>
      </c>
      <c r="AZ141" s="23">
        <v>97.249655760875683</v>
      </c>
      <c r="BA141" s="23">
        <v>299.27910469422346</v>
      </c>
      <c r="BB141" s="23">
        <v>40.83811948378159</v>
      </c>
      <c r="BC141" s="23">
        <v>108.46267457158159</v>
      </c>
      <c r="BD141" s="23">
        <v>34.470051891542106</v>
      </c>
      <c r="BE141" s="23">
        <v>11.669009251975774</v>
      </c>
      <c r="BF141" s="23">
        <v>73.411267514411676</v>
      </c>
      <c r="BG141" s="23">
        <v>348.73595300278708</v>
      </c>
      <c r="BH141" s="23">
        <v>2307.8388317707031</v>
      </c>
      <c r="BI141" s="23">
        <v>59.164226335896096</v>
      </c>
      <c r="BJ141" s="23">
        <v>17045.026691519462</v>
      </c>
      <c r="BK141" s="23">
        <v>87.097615325077228</v>
      </c>
      <c r="BL141" s="23">
        <v>4313.6406411250973</v>
      </c>
      <c r="BM141" s="23">
        <v>1127.0846741497546</v>
      </c>
      <c r="BN141" s="23">
        <v>860.71263360789908</v>
      </c>
      <c r="BO141" s="23">
        <v>398.86082573017956</v>
      </c>
      <c r="BP141" s="23">
        <v>752.58667672948081</v>
      </c>
      <c r="BQ141" s="23">
        <v>121.29303719590601</v>
      </c>
      <c r="BR141" s="23">
        <v>315.24107949288879</v>
      </c>
      <c r="BS141" s="23">
        <v>0</v>
      </c>
      <c r="BT141" s="64">
        <v>168793.92446034212</v>
      </c>
      <c r="BU141" s="23">
        <v>236016.5615029803</v>
      </c>
      <c r="BV141" s="23">
        <v>0</v>
      </c>
      <c r="BW141" s="23">
        <v>12.536705977349502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0.60059909060848649</v>
      </c>
      <c r="CD141" s="23">
        <v>142728.71723261868</v>
      </c>
      <c r="CE141" s="23">
        <v>0</v>
      </c>
      <c r="CF141" s="23">
        <v>0</v>
      </c>
      <c r="CG141" s="23">
        <v>0</v>
      </c>
      <c r="CH141" s="23">
        <v>-254.35846305172328</v>
      </c>
      <c r="CI141" s="23">
        <v>180299.40028326015</v>
      </c>
      <c r="CJ141" s="34">
        <f t="shared" si="5"/>
        <v>727597.38232121756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59105.068856071288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59105.068856071288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28345.369288401216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187266.51744810454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215611.88673650575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273591.47864471364</v>
      </c>
      <c r="CG145" s="23">
        <v>0</v>
      </c>
      <c r="CH145" s="23">
        <v>0</v>
      </c>
      <c r="CI145" s="23">
        <v>7159.3402456967387</v>
      </c>
      <c r="CJ145" s="34">
        <f>SUM(BT145:CI145)</f>
        <v>496362.70562691614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7008.2603414915766</v>
      </c>
      <c r="D146" s="23">
        <v>3508.4649969624661</v>
      </c>
      <c r="E146" s="23">
        <v>183.5778755190386</v>
      </c>
      <c r="F146" s="23">
        <v>3159.6120845644136</v>
      </c>
      <c r="G146" s="23">
        <v>118820.16569580804</v>
      </c>
      <c r="H146" s="23">
        <v>65472.149603109028</v>
      </c>
      <c r="I146" s="23">
        <v>15685.766321204366</v>
      </c>
      <c r="J146" s="23">
        <v>15471.725541683756</v>
      </c>
      <c r="K146" s="23">
        <v>23017.094670834664</v>
      </c>
      <c r="L146" s="23">
        <v>107575.28845386997</v>
      </c>
      <c r="M146" s="23">
        <v>56310.575231421608</v>
      </c>
      <c r="N146" s="23">
        <v>28897.65915000056</v>
      </c>
      <c r="O146" s="23">
        <v>55461.380617969997</v>
      </c>
      <c r="P146" s="23">
        <v>40374.352098852622</v>
      </c>
      <c r="Q146" s="23">
        <v>15515.764310985791</v>
      </c>
      <c r="R146" s="23">
        <v>51558.04569691042</v>
      </c>
      <c r="S146" s="23">
        <v>49223.735060600906</v>
      </c>
      <c r="T146" s="23">
        <v>26254.113253855772</v>
      </c>
      <c r="U146" s="23">
        <v>157677.08161327819</v>
      </c>
      <c r="V146" s="23">
        <v>13994.950690532691</v>
      </c>
      <c r="W146" s="23">
        <v>15487.246802392674</v>
      </c>
      <c r="X146" s="23">
        <v>49446.140916692326</v>
      </c>
      <c r="Y146" s="23">
        <v>15414.334621743732</v>
      </c>
      <c r="Z146" s="23">
        <v>1327.7991457167016</v>
      </c>
      <c r="AA146" s="23">
        <v>5091.7975877399149</v>
      </c>
      <c r="AB146" s="23">
        <v>10361.458283733828</v>
      </c>
      <c r="AC146" s="23">
        <v>34952.786689180954</v>
      </c>
      <c r="AD146" s="23">
        <v>59702.974266364559</v>
      </c>
      <c r="AE146" s="23">
        <v>753511.57155952463</v>
      </c>
      <c r="AF146" s="23">
        <v>154109.98651119234</v>
      </c>
      <c r="AG146" s="23">
        <v>513805.31785523996</v>
      </c>
      <c r="AH146" s="23">
        <v>1584.2610168231563</v>
      </c>
      <c r="AI146" s="23">
        <v>40504.863738100372</v>
      </c>
      <c r="AJ146" s="23">
        <v>486609.16008425219</v>
      </c>
      <c r="AK146" s="23">
        <v>6608.9911616887302</v>
      </c>
      <c r="AL146" s="23">
        <v>4711.2265671597224</v>
      </c>
      <c r="AM146" s="23">
        <v>44744.934088790644</v>
      </c>
      <c r="AN146" s="23">
        <v>8058.2524878209797</v>
      </c>
      <c r="AO146" s="23">
        <v>17577.787781727344</v>
      </c>
      <c r="AP146" s="23">
        <v>58215.287939499896</v>
      </c>
      <c r="AQ146" s="23">
        <v>10342.261907456796</v>
      </c>
      <c r="AR146" s="23">
        <v>11915.184146534419</v>
      </c>
      <c r="AS146" s="23">
        <v>4235.6876722222623</v>
      </c>
      <c r="AT146" s="23">
        <v>26174.655403753688</v>
      </c>
      <c r="AU146" s="23">
        <v>3104.2607769016972</v>
      </c>
      <c r="AV146" s="23">
        <v>779.97279775486152</v>
      </c>
      <c r="AW146" s="23">
        <v>1531.1372610781252</v>
      </c>
      <c r="AX146" s="23">
        <v>46643.868702808337</v>
      </c>
      <c r="AY146" s="23">
        <v>79946.640244871058</v>
      </c>
      <c r="AZ146" s="23">
        <v>243.61661628678246</v>
      </c>
      <c r="BA146" s="23">
        <v>2225.3860144860932</v>
      </c>
      <c r="BB146" s="23">
        <v>35461.966639164362</v>
      </c>
      <c r="BC146" s="23">
        <v>20790.93715938061</v>
      </c>
      <c r="BD146" s="23">
        <v>214051.43229000692</v>
      </c>
      <c r="BE146" s="23">
        <v>5990.3403976440668</v>
      </c>
      <c r="BF146" s="23">
        <v>1717114.9222889442</v>
      </c>
      <c r="BG146" s="23">
        <v>29666.049714401488</v>
      </c>
      <c r="BH146" s="23">
        <v>144527.97554236543</v>
      </c>
      <c r="BI146" s="23">
        <v>23980.638028081768</v>
      </c>
      <c r="BJ146" s="23">
        <v>29519.489773924903</v>
      </c>
      <c r="BK146" s="23">
        <v>4319.6294514330866</v>
      </c>
      <c r="BL146" s="23">
        <v>8013.2037886157268</v>
      </c>
      <c r="BM146" s="23">
        <v>18153.146864188722</v>
      </c>
      <c r="BN146" s="23">
        <v>13149.531503366961</v>
      </c>
      <c r="BO146" s="23">
        <v>8296.940718597345</v>
      </c>
      <c r="BP146" s="23">
        <v>39639.091203312797</v>
      </c>
      <c r="BQ146" s="23">
        <v>11760.856414146365</v>
      </c>
      <c r="BR146" s="23">
        <v>4158.9452169581891</v>
      </c>
      <c r="BS146" s="23">
        <v>0</v>
      </c>
      <c r="BT146" s="69">
        <v>5652733.7109535281</v>
      </c>
      <c r="BU146" s="23">
        <v>-1889152.603062829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16467181.690605309</v>
      </c>
      <c r="CJ146" s="34">
        <f>SUM(BT146:CI146)</f>
        <v>20230762.798496008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15421921.380069802</v>
      </c>
      <c r="AI147" s="23">
        <v>590980.46139949863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16012901.841469301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16012901.841469301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-375.74448989224908</v>
      </c>
      <c r="D149" s="23">
        <v>79.182382028971503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278.03255298247655</v>
      </c>
      <c r="Y149" s="23">
        <v>0</v>
      </c>
      <c r="Z149" s="23">
        <v>0</v>
      </c>
      <c r="AA149" s="23">
        <v>0</v>
      </c>
      <c r="AB149" s="23">
        <v>1316.3207275387965</v>
      </c>
      <c r="AC149" s="23">
        <v>40612.484437290565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4892.4211643503195</v>
      </c>
      <c r="AK149" s="23">
        <v>0</v>
      </c>
      <c r="AL149" s="23">
        <v>0</v>
      </c>
      <c r="AM149" s="23">
        <v>0</v>
      </c>
      <c r="AN149" s="23">
        <v>31.32776628999363</v>
      </c>
      <c r="AO149" s="23">
        <v>0</v>
      </c>
      <c r="AP149" s="23">
        <v>21.092504945729612</v>
      </c>
      <c r="AQ149" s="23">
        <v>24.216633230759054</v>
      </c>
      <c r="AR149" s="23">
        <v>0</v>
      </c>
      <c r="AS149" s="23">
        <v>0</v>
      </c>
      <c r="AT149" s="23">
        <v>0</v>
      </c>
      <c r="AU149" s="23">
        <v>9246.4620391900753</v>
      </c>
      <c r="AV149" s="23">
        <v>0</v>
      </c>
      <c r="AW149" s="23">
        <v>0</v>
      </c>
      <c r="AX149" s="23">
        <v>488.1044119538048</v>
      </c>
      <c r="AY149" s="23">
        <v>2949.8929022318962</v>
      </c>
      <c r="AZ149" s="23">
        <v>0</v>
      </c>
      <c r="BA149" s="23">
        <v>9104.8848023666324</v>
      </c>
      <c r="BB149" s="23">
        <v>3.9210846492208025</v>
      </c>
      <c r="BC149" s="23">
        <v>18187.381169138036</v>
      </c>
      <c r="BD149" s="23">
        <v>36.54501497221905</v>
      </c>
      <c r="BE149" s="23">
        <v>101.02383031218967</v>
      </c>
      <c r="BF149" s="23">
        <v>0</v>
      </c>
      <c r="BG149" s="23">
        <v>1451.0728751646195</v>
      </c>
      <c r="BH149" s="23">
        <v>298016.90006913687</v>
      </c>
      <c r="BI149" s="23">
        <v>0</v>
      </c>
      <c r="BJ149" s="23">
        <v>144604.82444877122</v>
      </c>
      <c r="BK149" s="23">
        <v>3.3493747016624189</v>
      </c>
      <c r="BL149" s="23">
        <v>224740.89467739654</v>
      </c>
      <c r="BM149" s="23">
        <v>101065.88760775342</v>
      </c>
      <c r="BN149" s="23">
        <v>15695.001408701501</v>
      </c>
      <c r="BO149" s="23">
        <v>7692.8630793394923</v>
      </c>
      <c r="BP149" s="23">
        <v>11874.369525454962</v>
      </c>
      <c r="BQ149" s="23">
        <v>0</v>
      </c>
      <c r="BR149" s="23">
        <v>0</v>
      </c>
      <c r="BS149" s="23">
        <v>0</v>
      </c>
      <c r="BT149" s="69">
        <v>892142.71199999959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892142.71199999959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-845813.89869976894</v>
      </c>
      <c r="D151" s="23">
        <v>5455.3000268058759</v>
      </c>
      <c r="E151" s="23">
        <v>15205.140285673924</v>
      </c>
      <c r="F151" s="23">
        <v>93760.641860023912</v>
      </c>
      <c r="G151" s="23">
        <v>-569222.07022557117</v>
      </c>
      <c r="H151" s="23">
        <v>26762.8053903209</v>
      </c>
      <c r="I151" s="23">
        <v>-63681.775450390007</v>
      </c>
      <c r="J151" s="23">
        <v>10097.986705979398</v>
      </c>
      <c r="K151" s="23">
        <v>34080.300962894762</v>
      </c>
      <c r="L151" s="23">
        <v>5364.9631179264406</v>
      </c>
      <c r="M151" s="23">
        <v>28096.415355641562</v>
      </c>
      <c r="N151" s="23">
        <v>10817.994375903754</v>
      </c>
      <c r="O151" s="23">
        <v>25592.668731343423</v>
      </c>
      <c r="P151" s="23">
        <v>32028.970472879642</v>
      </c>
      <c r="Q151" s="23">
        <v>9611.1445309970841</v>
      </c>
      <c r="R151" s="23">
        <v>40021.921496652023</v>
      </c>
      <c r="S151" s="23">
        <v>27716.046071708108</v>
      </c>
      <c r="T151" s="23">
        <v>20170.383738015906</v>
      </c>
      <c r="U151" s="23">
        <v>76996.68799934836</v>
      </c>
      <c r="V151" s="23">
        <v>8909.2710094165013</v>
      </c>
      <c r="W151" s="23">
        <v>12504.731474578462</v>
      </c>
      <c r="X151" s="23">
        <v>22557.783570556036</v>
      </c>
      <c r="Y151" s="23">
        <v>15357.286214208434</v>
      </c>
      <c r="Z151" s="23">
        <v>1171173.7641461452</v>
      </c>
      <c r="AA151" s="23">
        <v>2563.3173929965369</v>
      </c>
      <c r="AB151" s="23">
        <v>206481.83766017779</v>
      </c>
      <c r="AC151" s="23">
        <v>302709.54278381943</v>
      </c>
      <c r="AD151" s="23">
        <v>111656.27209226749</v>
      </c>
      <c r="AE151" s="23">
        <v>324258.61914900638</v>
      </c>
      <c r="AF151" s="23">
        <v>321684.68647915305</v>
      </c>
      <c r="AG151" s="23">
        <v>322452.76560458494</v>
      </c>
      <c r="AH151" s="23">
        <v>99858.466336581856</v>
      </c>
      <c r="AI151" s="23">
        <v>3261.4116127838324</v>
      </c>
      <c r="AJ151" s="23">
        <v>122208.28820196704</v>
      </c>
      <c r="AK151" s="23">
        <v>17605.425841880045</v>
      </c>
      <c r="AL151" s="23">
        <v>1694997.0081597501</v>
      </c>
      <c r="AM151" s="23">
        <v>48646.315537181676</v>
      </c>
      <c r="AN151" s="23">
        <v>19429.682302853442</v>
      </c>
      <c r="AO151" s="23">
        <v>64918.742317693221</v>
      </c>
      <c r="AP151" s="23">
        <v>46586.207987280395</v>
      </c>
      <c r="AQ151" s="23">
        <v>168361.30579603493</v>
      </c>
      <c r="AR151" s="23">
        <v>147351.72635422647</v>
      </c>
      <c r="AS151" s="23">
        <v>89320.480118942709</v>
      </c>
      <c r="AT151" s="23">
        <v>22685.853455808359</v>
      </c>
      <c r="AU151" s="23">
        <v>414125.55254579382</v>
      </c>
      <c r="AV151" s="23">
        <v>231080.43537256747</v>
      </c>
      <c r="AW151" s="23">
        <v>296892.27604278584</v>
      </c>
      <c r="AX151" s="23">
        <v>54022.233122326012</v>
      </c>
      <c r="AY151" s="23">
        <v>85912.223612093861</v>
      </c>
      <c r="AZ151" s="23">
        <v>16819.256389308015</v>
      </c>
      <c r="BA151" s="23">
        <v>36193.458350651534</v>
      </c>
      <c r="BB151" s="23">
        <v>39927.760833012595</v>
      </c>
      <c r="BC151" s="23">
        <v>38597.110025357862</v>
      </c>
      <c r="BD151" s="23">
        <v>134140.75575651808</v>
      </c>
      <c r="BE151" s="23">
        <v>13173.113266000411</v>
      </c>
      <c r="BF151" s="23">
        <v>-67227.207857232905</v>
      </c>
      <c r="BG151" s="23">
        <v>56063.83971892712</v>
      </c>
      <c r="BH151" s="23">
        <v>510070.71458947321</v>
      </c>
      <c r="BI151" s="23">
        <v>4044.5652738908539</v>
      </c>
      <c r="BJ151" s="23">
        <v>411301.7952006383</v>
      </c>
      <c r="BK151" s="23">
        <v>5710.3539809745744</v>
      </c>
      <c r="BL151" s="23">
        <v>339799.86929975468</v>
      </c>
      <c r="BM151" s="23">
        <v>350655.2669756203</v>
      </c>
      <c r="BN151" s="23">
        <v>115520.16166358923</v>
      </c>
      <c r="BO151" s="23">
        <v>-32136.442063197479</v>
      </c>
      <c r="BP151" s="23">
        <v>55782.55983596405</v>
      </c>
      <c r="BQ151" s="23">
        <v>19862.253655354074</v>
      </c>
      <c r="BR151" s="23">
        <v>23118.735743023797</v>
      </c>
      <c r="BS151" s="23">
        <v>0</v>
      </c>
      <c r="BT151" s="69">
        <v>7504053.0596794756</v>
      </c>
      <c r="BU151" s="23">
        <v>28443185.902031273</v>
      </c>
      <c r="BV151" s="23">
        <v>0</v>
      </c>
      <c r="BW151" s="23">
        <v>76393.392303770801</v>
      </c>
      <c r="BX151" s="23">
        <v>0</v>
      </c>
      <c r="BY151" s="23">
        <v>0</v>
      </c>
      <c r="BZ151" s="23">
        <v>746770.72040670493</v>
      </c>
      <c r="CA151" s="23">
        <v>567843.11508193798</v>
      </c>
      <c r="CB151" s="23">
        <v>0</v>
      </c>
      <c r="CC151" s="23">
        <v>3250013.4600249054</v>
      </c>
      <c r="CD151" s="23">
        <v>0</v>
      </c>
      <c r="CE151" s="23">
        <v>0</v>
      </c>
      <c r="CF151" s="23">
        <v>0</v>
      </c>
      <c r="CG151" s="23">
        <v>0</v>
      </c>
      <c r="CH151" s="23">
        <v>-216895.00262465479</v>
      </c>
      <c r="CI151" s="23">
        <v>-6597542.1359033938</v>
      </c>
      <c r="CJ151" s="34">
        <f>SUM(BT151:CI151)</f>
        <v>33773822.511000022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9329.5789151792778</v>
      </c>
      <c r="D152" s="23">
        <v>2093.159318027157</v>
      </c>
      <c r="E152" s="23">
        <v>230.44310146110482</v>
      </c>
      <c r="F152" s="23">
        <v>1242.1906511385184</v>
      </c>
      <c r="G152" s="23">
        <v>26637.888480455822</v>
      </c>
      <c r="H152" s="23">
        <v>15334.13871930548</v>
      </c>
      <c r="I152" s="23">
        <v>4429.1552090863906</v>
      </c>
      <c r="J152" s="23">
        <v>3742.8923717803427</v>
      </c>
      <c r="K152" s="23">
        <v>6188.6662183544977</v>
      </c>
      <c r="L152" s="23">
        <v>1233.9600326231287</v>
      </c>
      <c r="M152" s="23">
        <v>11008.370827678307</v>
      </c>
      <c r="N152" s="23">
        <v>7335.8774036406394</v>
      </c>
      <c r="O152" s="23">
        <v>10504.077297257041</v>
      </c>
      <c r="P152" s="23">
        <v>11073.015441804026</v>
      </c>
      <c r="Q152" s="23">
        <v>3681.2983032137849</v>
      </c>
      <c r="R152" s="23">
        <v>9275.4290766376253</v>
      </c>
      <c r="S152" s="23">
        <v>9533.3334230274668</v>
      </c>
      <c r="T152" s="23">
        <v>5890.9977971008184</v>
      </c>
      <c r="U152" s="23">
        <v>32071.125250625941</v>
      </c>
      <c r="V152" s="23">
        <v>4224.4081975214303</v>
      </c>
      <c r="W152" s="23">
        <v>4197.2969941210677</v>
      </c>
      <c r="X152" s="23">
        <v>14658.765749123751</v>
      </c>
      <c r="Y152" s="23">
        <v>4438.5497001441845</v>
      </c>
      <c r="Z152" s="23">
        <v>4434.9749659554891</v>
      </c>
      <c r="AA152" s="23">
        <v>1655.9009130315671</v>
      </c>
      <c r="AB152" s="23">
        <v>51384.724233544825</v>
      </c>
      <c r="AC152" s="23">
        <v>232690.47086917024</v>
      </c>
      <c r="AD152" s="23">
        <v>38892.796394772384</v>
      </c>
      <c r="AE152" s="23">
        <v>236241.38774353909</v>
      </c>
      <c r="AF152" s="23">
        <v>59669.406236780073</v>
      </c>
      <c r="AG152" s="23">
        <v>453547.56039275334</v>
      </c>
      <c r="AH152" s="23">
        <v>10219.424178694346</v>
      </c>
      <c r="AI152" s="23">
        <v>111155.51609268207</v>
      </c>
      <c r="AJ152" s="23">
        <v>126979.78079973201</v>
      </c>
      <c r="AK152" s="23">
        <v>54995.821691123318</v>
      </c>
      <c r="AL152" s="23">
        <v>34343.603820299271</v>
      </c>
      <c r="AM152" s="23">
        <v>5131.6253160311244</v>
      </c>
      <c r="AN152" s="23">
        <v>3246.7104811108438</v>
      </c>
      <c r="AO152" s="23">
        <v>5833.7250400061102</v>
      </c>
      <c r="AP152" s="23">
        <v>10536.98490881478</v>
      </c>
      <c r="AQ152" s="23">
        <v>837489.74144073389</v>
      </c>
      <c r="AR152" s="23">
        <v>388808.7115846246</v>
      </c>
      <c r="AS152" s="23">
        <v>331655.26394711016</v>
      </c>
      <c r="AT152" s="23">
        <v>10461.083655406246</v>
      </c>
      <c r="AU152" s="23">
        <v>424989.33690384246</v>
      </c>
      <c r="AV152" s="23">
        <v>795537.78557676263</v>
      </c>
      <c r="AW152" s="23">
        <v>971108.81841177214</v>
      </c>
      <c r="AX152" s="23">
        <v>22511.434987530203</v>
      </c>
      <c r="AY152" s="23">
        <v>26833.34243681782</v>
      </c>
      <c r="AZ152" s="23">
        <v>26248.152381874355</v>
      </c>
      <c r="BA152" s="23">
        <v>103811.94458204071</v>
      </c>
      <c r="BB152" s="23">
        <v>14764.491908160973</v>
      </c>
      <c r="BC152" s="23">
        <v>33252.708610484347</v>
      </c>
      <c r="BD152" s="23">
        <v>8580.0226762329767</v>
      </c>
      <c r="BE152" s="23">
        <v>7735.3225985197842</v>
      </c>
      <c r="BF152" s="23">
        <v>40419.057578498359</v>
      </c>
      <c r="BG152" s="23">
        <v>31141.363543201522</v>
      </c>
      <c r="BH152" s="23">
        <v>2284264.1886558169</v>
      </c>
      <c r="BI152" s="23">
        <v>52044.50320854492</v>
      </c>
      <c r="BJ152" s="23">
        <v>1453927.5887447607</v>
      </c>
      <c r="BK152" s="23">
        <v>12902.325014165581</v>
      </c>
      <c r="BL152" s="23">
        <v>1379925.6951825425</v>
      </c>
      <c r="BM152" s="23">
        <v>1118495.3711056956</v>
      </c>
      <c r="BN152" s="23">
        <v>215973.64883120154</v>
      </c>
      <c r="BO152" s="23">
        <v>148980.61936477336</v>
      </c>
      <c r="BP152" s="23">
        <v>328147.23924593395</v>
      </c>
      <c r="BQ152" s="23">
        <v>4973.3792317787256</v>
      </c>
      <c r="BR152" s="23">
        <v>15353.056827847122</v>
      </c>
      <c r="BS152" s="23">
        <v>0</v>
      </c>
      <c r="BT152" s="69">
        <v>12729651.230794024</v>
      </c>
      <c r="BU152" s="23">
        <v>49474901.940983526</v>
      </c>
      <c r="BV152" s="23">
        <v>0</v>
      </c>
      <c r="BW152" s="23">
        <v>576655.40076570003</v>
      </c>
      <c r="BX152" s="23">
        <v>0</v>
      </c>
      <c r="BY152" s="23">
        <v>0</v>
      </c>
      <c r="BZ152" s="23">
        <v>6577124.2184324134</v>
      </c>
      <c r="CA152" s="23">
        <v>2200427.3588370979</v>
      </c>
      <c r="CB152" s="23">
        <v>1559705.6607925014</v>
      </c>
      <c r="CC152" s="23">
        <v>630705.81001650891</v>
      </c>
      <c r="CD152" s="23">
        <v>2076575.5416587605</v>
      </c>
      <c r="CE152" s="23">
        <v>0</v>
      </c>
      <c r="CF152" s="23">
        <v>79925.947794128151</v>
      </c>
      <c r="CG152" s="23">
        <v>272896.88992533274</v>
      </c>
      <c r="CH152" s="23">
        <v>0</v>
      </c>
      <c r="CI152" s="23">
        <v>0</v>
      </c>
      <c r="CJ152" s="34">
        <f>SUM(BT152:CI152)</f>
        <v>76178569.999999985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30821628.145372685</v>
      </c>
      <c r="D153" s="71">
        <f t="shared" si="6"/>
        <v>1279706.5531438414</v>
      </c>
      <c r="E153" s="71">
        <f t="shared" si="6"/>
        <v>2298231.5169298421</v>
      </c>
      <c r="F153" s="71">
        <f t="shared" si="6"/>
        <v>2021883.937567563</v>
      </c>
      <c r="G153" s="71">
        <f t="shared" si="6"/>
        <v>77622239.319216281</v>
      </c>
      <c r="H153" s="71">
        <f t="shared" si="6"/>
        <v>10318525.482423155</v>
      </c>
      <c r="I153" s="71">
        <f t="shared" si="6"/>
        <v>5483800.1270497991</v>
      </c>
      <c r="J153" s="71">
        <f t="shared" si="6"/>
        <v>5629731.6079939306</v>
      </c>
      <c r="K153" s="71">
        <f t="shared" si="6"/>
        <v>6060744.6370760091</v>
      </c>
      <c r="L153" s="71">
        <f t="shared" si="6"/>
        <v>6934891.2448471859</v>
      </c>
      <c r="M153" s="71">
        <f t="shared" si="6"/>
        <v>9894829.7953407634</v>
      </c>
      <c r="N153" s="71">
        <f t="shared" si="6"/>
        <v>3636433.2378564123</v>
      </c>
      <c r="O153" s="71">
        <f t="shared" si="6"/>
        <v>7636684.2866667658</v>
      </c>
      <c r="P153" s="71">
        <f t="shared" si="6"/>
        <v>7504804.5546480194</v>
      </c>
      <c r="Q153" s="71">
        <f t="shared" si="6"/>
        <v>4545769.9416682348</v>
      </c>
      <c r="R153" s="71">
        <f t="shared" si="6"/>
        <v>10899489.98520931</v>
      </c>
      <c r="S153" s="71">
        <f t="shared" si="6"/>
        <v>6413864.4791492</v>
      </c>
      <c r="T153" s="71">
        <f t="shared" si="6"/>
        <v>5622677.3916626088</v>
      </c>
      <c r="U153" s="71">
        <f t="shared" si="6"/>
        <v>18316031.435381722</v>
      </c>
      <c r="V153" s="71">
        <f t="shared" si="6"/>
        <v>3419127.671847404</v>
      </c>
      <c r="W153" s="71">
        <f t="shared" si="6"/>
        <v>4853073.743693254</v>
      </c>
      <c r="X153" s="71">
        <f t="shared" si="6"/>
        <v>10357051.000231227</v>
      </c>
      <c r="Y153" s="71">
        <f t="shared" si="6"/>
        <v>2532294.3113257596</v>
      </c>
      <c r="Z153" s="71">
        <f t="shared" si="6"/>
        <v>9070249.697808668</v>
      </c>
      <c r="AA153" s="71">
        <f t="shared" si="6"/>
        <v>824928.96881702996</v>
      </c>
      <c r="AB153" s="71">
        <f t="shared" si="6"/>
        <v>2638062.4389265883</v>
      </c>
      <c r="AC153" s="71">
        <f t="shared" si="6"/>
        <v>61698018.949954443</v>
      </c>
      <c r="AD153" s="71">
        <f t="shared" si="6"/>
        <v>11691391.594012156</v>
      </c>
      <c r="AE153" s="71">
        <f t="shared" si="6"/>
        <v>42711521.412660234</v>
      </c>
      <c r="AF153" s="71">
        <f t="shared" si="6"/>
        <v>11734413.096933834</v>
      </c>
      <c r="AG153" s="71">
        <f t="shared" si="6"/>
        <v>16308062.563137034</v>
      </c>
      <c r="AH153" s="71">
        <f t="shared" si="6"/>
        <v>18333533.057061419</v>
      </c>
      <c r="AI153" s="71">
        <f t="shared" ref="AI153:BN153" si="7">SUM(AI5:AI152)</f>
        <v>4122600.922619089</v>
      </c>
      <c r="AJ153" s="71">
        <f t="shared" si="7"/>
        <v>6331485.9450180279</v>
      </c>
      <c r="AK153" s="71">
        <f t="shared" si="7"/>
        <v>1707341.3364109716</v>
      </c>
      <c r="AL153" s="71">
        <f t="shared" si="7"/>
        <v>13041416.621956566</v>
      </c>
      <c r="AM153" s="71">
        <f t="shared" si="7"/>
        <v>8974557.6218097471</v>
      </c>
      <c r="AN153" s="71">
        <f t="shared" si="7"/>
        <v>2441108.7968617645</v>
      </c>
      <c r="AO153" s="71">
        <f t="shared" si="7"/>
        <v>4958811.8029227378</v>
      </c>
      <c r="AP153" s="71">
        <f t="shared" si="7"/>
        <v>2930354.6015052372</v>
      </c>
      <c r="AQ153" s="71">
        <f t="shared" si="7"/>
        <v>10389267.293125514</v>
      </c>
      <c r="AR153" s="71">
        <f t="shared" si="7"/>
        <v>7455060.415835104</v>
      </c>
      <c r="AS153" s="71">
        <f t="shared" si="7"/>
        <v>2967655.9980022819</v>
      </c>
      <c r="AT153" s="71">
        <f t="shared" si="7"/>
        <v>1185711.8144872636</v>
      </c>
      <c r="AU153" s="71">
        <f t="shared" si="7"/>
        <v>5061683.3835850861</v>
      </c>
      <c r="AV153" s="71">
        <f t="shared" si="7"/>
        <v>5773057.1856314205</v>
      </c>
      <c r="AW153" s="71">
        <f t="shared" si="7"/>
        <v>8460036.1758261248</v>
      </c>
      <c r="AX153" s="71">
        <f t="shared" si="7"/>
        <v>3677495.9686445487</v>
      </c>
      <c r="AY153" s="71">
        <f t="shared" si="7"/>
        <v>5542035.9308088794</v>
      </c>
      <c r="AZ153" s="71">
        <f t="shared" si="7"/>
        <v>672505.66756672889</v>
      </c>
      <c r="BA153" s="71">
        <f t="shared" si="7"/>
        <v>658820.45248195319</v>
      </c>
      <c r="BB153" s="71">
        <f t="shared" si="7"/>
        <v>6865104.2343751248</v>
      </c>
      <c r="BC153" s="71">
        <f t="shared" si="7"/>
        <v>2320187.117209435</v>
      </c>
      <c r="BD153" s="71">
        <f t="shared" si="7"/>
        <v>4732727.5405997233</v>
      </c>
      <c r="BE153" s="71">
        <f t="shared" si="7"/>
        <v>585013.86165665032</v>
      </c>
      <c r="BF153" s="71">
        <f t="shared" si="7"/>
        <v>3498195.7815540959</v>
      </c>
      <c r="BG153" s="71">
        <f t="shared" si="7"/>
        <v>4911222.753599314</v>
      </c>
      <c r="BH153" s="71">
        <f t="shared" si="7"/>
        <v>17396541.493289892</v>
      </c>
      <c r="BI153" s="71">
        <f t="shared" si="7"/>
        <v>888744.8722367892</v>
      </c>
      <c r="BJ153" s="71">
        <f t="shared" si="7"/>
        <v>10088392.875056924</v>
      </c>
      <c r="BK153" s="71">
        <f t="shared" si="7"/>
        <v>481696.28918755247</v>
      </c>
      <c r="BL153" s="71">
        <f t="shared" si="7"/>
        <v>9550620.5430300776</v>
      </c>
      <c r="BM153" s="71">
        <f t="shared" si="7"/>
        <v>7665361.6941867471</v>
      </c>
      <c r="BN153" s="71">
        <f t="shared" si="7"/>
        <v>2543028.2995335762</v>
      </c>
      <c r="BO153" s="71">
        <f t="shared" ref="BO153:BS153" si="8">SUM(BO5:BO152)</f>
        <v>1625633.962950679</v>
      </c>
      <c r="BP153" s="71">
        <f t="shared" si="8"/>
        <v>6230124.696850488</v>
      </c>
      <c r="BQ153" s="71">
        <f t="shared" si="8"/>
        <v>1369814.1128661854</v>
      </c>
      <c r="BR153" s="71">
        <f t="shared" si="8"/>
        <v>1597578.18454455</v>
      </c>
      <c r="BS153" s="71">
        <f t="shared" si="8"/>
        <v>0</v>
      </c>
      <c r="BT153" s="72">
        <f t="shared" ref="BT153:BT157" si="9">SUM(C153:BS153)</f>
        <v>597814692.43343949</v>
      </c>
      <c r="BU153" s="71">
        <f t="shared" ref="BU153:BY153" si="10">SUM(BU5:BU152)</f>
        <v>384193331.20827401</v>
      </c>
      <c r="BV153" s="71">
        <f t="shared" si="10"/>
        <v>10683784.634937871</v>
      </c>
      <c r="BW153" s="71">
        <f t="shared" si="10"/>
        <v>8382286.2076843996</v>
      </c>
      <c r="BX153" s="71">
        <f t="shared" si="10"/>
        <v>120202656.94379403</v>
      </c>
      <c r="BY153" s="71">
        <f t="shared" si="10"/>
        <v>63550446.840188585</v>
      </c>
      <c r="BZ153" s="71">
        <f t="shared" ref="BZ153:CJ153" si="11">SUM(BZ5:BZ152)</f>
        <v>36971397.962489776</v>
      </c>
      <c r="CA153" s="71">
        <f t="shared" si="11"/>
        <v>29139202.969334684</v>
      </c>
      <c r="CB153" s="71">
        <f t="shared" si="11"/>
        <v>19431010.496914409</v>
      </c>
      <c r="CC153" s="71">
        <f t="shared" si="11"/>
        <v>14424713.682097372</v>
      </c>
      <c r="CD153" s="71">
        <f t="shared" si="11"/>
        <v>45940524.819890551</v>
      </c>
      <c r="CE153" s="71">
        <f t="shared" si="11"/>
        <v>-181186</v>
      </c>
      <c r="CF153" s="71">
        <f t="shared" si="11"/>
        <v>16416612.159738157</v>
      </c>
      <c r="CG153" s="71">
        <f t="shared" si="11"/>
        <v>1625792.9842719219</v>
      </c>
      <c r="CH153" s="71">
        <f t="shared" si="11"/>
        <v>24418.398990421352</v>
      </c>
      <c r="CI153" s="71">
        <f t="shared" si="11"/>
        <v>261477799.00724199</v>
      </c>
      <c r="CJ153" s="71">
        <f t="shared" si="11"/>
        <v>1610097484.7492862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-603880.21125938243</v>
      </c>
      <c r="D154" s="23">
        <v>-2541.5351373255544</v>
      </c>
      <c r="E154" s="23">
        <v>-11422.333469757781</v>
      </c>
      <c r="F154" s="23">
        <v>-8196.5239956767527</v>
      </c>
      <c r="G154" s="23">
        <v>-440179.37911992671</v>
      </c>
      <c r="H154" s="23">
        <v>-73873.96580687938</v>
      </c>
      <c r="I154" s="23">
        <v>-26494.629125504875</v>
      </c>
      <c r="J154" s="23">
        <v>-21208.697636149158</v>
      </c>
      <c r="K154" s="23">
        <v>-36354.89755164212</v>
      </c>
      <c r="L154" s="23">
        <v>-973.74466258355483</v>
      </c>
      <c r="M154" s="23">
        <v>-37532.267987210522</v>
      </c>
      <c r="N154" s="23">
        <v>-24378.581117012363</v>
      </c>
      <c r="O154" s="23">
        <v>-37174.428118170115</v>
      </c>
      <c r="P154" s="23">
        <v>-41211.5795019262</v>
      </c>
      <c r="Q154" s="23">
        <v>-33563.517912858042</v>
      </c>
      <c r="R154" s="23">
        <v>-90391.738335240982</v>
      </c>
      <c r="S154" s="23">
        <v>-84217.459611723942</v>
      </c>
      <c r="T154" s="23">
        <v>-48311.379559557776</v>
      </c>
      <c r="U154" s="23">
        <v>-182649.97666489537</v>
      </c>
      <c r="V154" s="23">
        <v>-16523.998255783612</v>
      </c>
      <c r="W154" s="23">
        <v>-41777.049131887972</v>
      </c>
      <c r="X154" s="23">
        <v>-98581.528342961479</v>
      </c>
      <c r="Y154" s="23">
        <v>-13936.035849701293</v>
      </c>
      <c r="Z154" s="23">
        <v>45036.534327500907</v>
      </c>
      <c r="AA154" s="23">
        <v>-999.04455102560132</v>
      </c>
      <c r="AB154" s="23">
        <v>76985.046512410205</v>
      </c>
      <c r="AC154" s="23">
        <v>-157829.24563967367</v>
      </c>
      <c r="AD154" s="23">
        <v>-20678.794068145151</v>
      </c>
      <c r="AE154" s="23">
        <v>-252279.82125743281</v>
      </c>
      <c r="AF154" s="23">
        <v>-388309.87804375309</v>
      </c>
      <c r="AG154" s="23">
        <v>-857506.43064000667</v>
      </c>
      <c r="AH154" s="23">
        <v>-61165.394403889761</v>
      </c>
      <c r="AI154" s="23">
        <v>-27557.101170960465</v>
      </c>
      <c r="AJ154" s="23">
        <v>-2080.8853406253693</v>
      </c>
      <c r="AK154" s="23">
        <v>-63369.321391627251</v>
      </c>
      <c r="AL154" s="23">
        <v>-120670.69207837227</v>
      </c>
      <c r="AM154" s="23">
        <v>-65200.816497735803</v>
      </c>
      <c r="AN154" s="23">
        <v>-27960.049012571129</v>
      </c>
      <c r="AO154" s="23">
        <v>3321.7512223923477</v>
      </c>
      <c r="AP154" s="23">
        <v>-43067.45112583373</v>
      </c>
      <c r="AQ154" s="23">
        <v>763625.94857460749</v>
      </c>
      <c r="AR154" s="23">
        <v>218386.73992619989</v>
      </c>
      <c r="AS154" s="23">
        <v>34278.896235234541</v>
      </c>
      <c r="AT154" s="23">
        <v>-6388.6616290149614</v>
      </c>
      <c r="AU154" s="23">
        <v>521639.62787498563</v>
      </c>
      <c r="AV154" s="23">
        <v>-626142.34254320199</v>
      </c>
      <c r="AW154" s="23">
        <v>3439499.2450601202</v>
      </c>
      <c r="AX154" s="23">
        <v>-54721.908722051616</v>
      </c>
      <c r="AY154" s="23">
        <v>-53720.394178149771</v>
      </c>
      <c r="AZ154" s="23">
        <v>-8778.1569666405994</v>
      </c>
      <c r="BA154" s="23">
        <v>14353.195393508789</v>
      </c>
      <c r="BB154" s="23">
        <v>-20640.910191844079</v>
      </c>
      <c r="BC154" s="23">
        <v>-13579.735553122717</v>
      </c>
      <c r="BD154" s="23">
        <v>-18765.103837220751</v>
      </c>
      <c r="BE154" s="23">
        <v>-20171.462377182241</v>
      </c>
      <c r="BF154" s="23">
        <v>-13105.439503906604</v>
      </c>
      <c r="BG154" s="23">
        <v>-27865.672812719491</v>
      </c>
      <c r="BH154" s="23">
        <v>118386.8159305306</v>
      </c>
      <c r="BI154" s="23">
        <v>-15929.873940984586</v>
      </c>
      <c r="BJ154" s="23">
        <v>373128.19499437569</v>
      </c>
      <c r="BK154" s="23">
        <v>4641.3734914123097</v>
      </c>
      <c r="BL154" s="23">
        <v>35354.444823488302</v>
      </c>
      <c r="BM154" s="23">
        <v>177382.6356890481</v>
      </c>
      <c r="BN154" s="23">
        <v>-304555.10520245379</v>
      </c>
      <c r="BO154" s="23">
        <v>-290017.55576779367</v>
      </c>
      <c r="BP154" s="23">
        <v>312764.30989205686</v>
      </c>
      <c r="BQ154" s="23">
        <v>-28402.067690180615</v>
      </c>
      <c r="BR154" s="23">
        <v>-27566.992655989936</v>
      </c>
      <c r="BS154" s="23">
        <v>0</v>
      </c>
      <c r="BT154" s="70">
        <v>544382.99300000397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4014460.8487193822</v>
      </c>
      <c r="D155" s="23">
        <v>667290.60608358821</v>
      </c>
      <c r="E155" s="23">
        <v>949161.90954188164</v>
      </c>
      <c r="F155" s="23">
        <v>1259804.9718235862</v>
      </c>
      <c r="G155" s="23">
        <v>15850868.869717255</v>
      </c>
      <c r="H155" s="23">
        <v>4323991.6473674253</v>
      </c>
      <c r="I155" s="23">
        <v>2055042.9023399951</v>
      </c>
      <c r="J155" s="23">
        <v>2274334.0621955842</v>
      </c>
      <c r="K155" s="23">
        <v>4084087.388532022</v>
      </c>
      <c r="L155" s="23">
        <v>329574.46419916005</v>
      </c>
      <c r="M155" s="23">
        <v>3063387.2170181861</v>
      </c>
      <c r="N155" s="23">
        <v>2237933.4692187044</v>
      </c>
      <c r="O155" s="23">
        <v>3198770.0029881932</v>
      </c>
      <c r="P155" s="23">
        <v>4231696.2347982954</v>
      </c>
      <c r="Q155" s="23">
        <v>1755179.2395754121</v>
      </c>
      <c r="R155" s="23">
        <v>6100403.7525412524</v>
      </c>
      <c r="S155" s="23">
        <v>4466382.2982666129</v>
      </c>
      <c r="T155" s="23">
        <v>3121105.2163919238</v>
      </c>
      <c r="U155" s="23">
        <v>11639721.596679766</v>
      </c>
      <c r="V155" s="23">
        <v>1201950.7983095401</v>
      </c>
      <c r="W155" s="23">
        <v>2051927.860996397</v>
      </c>
      <c r="X155" s="23">
        <v>5214999.0812207107</v>
      </c>
      <c r="Y155" s="23">
        <v>2172822.8090272904</v>
      </c>
      <c r="Z155" s="23">
        <v>2669514.2756162458</v>
      </c>
      <c r="AA155" s="23">
        <v>359271.43633311946</v>
      </c>
      <c r="AB155" s="23">
        <v>2182278.6717557623</v>
      </c>
      <c r="AC155" s="23">
        <v>30091062.590119116</v>
      </c>
      <c r="AD155" s="23">
        <v>5552229.109099891</v>
      </c>
      <c r="AE155" s="23">
        <v>31025618.807679877</v>
      </c>
      <c r="AF155" s="23">
        <v>18125427.930151097</v>
      </c>
      <c r="AG155" s="23">
        <v>11417431.78553164</v>
      </c>
      <c r="AH155" s="23">
        <v>3229158.745049593</v>
      </c>
      <c r="AI155" s="23">
        <v>2784502.5571565027</v>
      </c>
      <c r="AJ155" s="23">
        <v>3442107.316256911</v>
      </c>
      <c r="AK155" s="23">
        <v>5252081.6312604994</v>
      </c>
      <c r="AL155" s="23">
        <v>6292065.8451667903</v>
      </c>
      <c r="AM155" s="23">
        <v>4642840.4734473964</v>
      </c>
      <c r="AN155" s="23">
        <v>1408648.5140269555</v>
      </c>
      <c r="AO155" s="23">
        <v>3651808.884227783</v>
      </c>
      <c r="AP155" s="23">
        <v>3914975.2909228313</v>
      </c>
      <c r="AQ155" s="23">
        <v>12427348.927624371</v>
      </c>
      <c r="AR155" s="23">
        <v>4519167.9038693383</v>
      </c>
      <c r="AS155" s="23">
        <v>400995.50834455166</v>
      </c>
      <c r="AT155" s="23">
        <v>951014.18633957824</v>
      </c>
      <c r="AU155" s="23">
        <v>350881.74834865873</v>
      </c>
      <c r="AV155" s="23">
        <v>2740651.6718653264</v>
      </c>
      <c r="AW155" s="23">
        <v>0</v>
      </c>
      <c r="AX155" s="23">
        <v>5205423.5372378379</v>
      </c>
      <c r="AY155" s="23">
        <v>6238621.9953194223</v>
      </c>
      <c r="AZ155" s="23">
        <v>522926.42867761693</v>
      </c>
      <c r="BA155" s="23">
        <v>1760145.6357297481</v>
      </c>
      <c r="BB155" s="23">
        <v>1396815.7606933455</v>
      </c>
      <c r="BC155" s="23">
        <v>1121964.1214794042</v>
      </c>
      <c r="BD155" s="23">
        <v>780024.05229291762</v>
      </c>
      <c r="BE155" s="23">
        <v>1480685.2280234266</v>
      </c>
      <c r="BF155" s="23">
        <v>1450218.9475333961</v>
      </c>
      <c r="BG155" s="23">
        <v>3214729.5080354428</v>
      </c>
      <c r="BH155" s="23">
        <v>36807954.548530303</v>
      </c>
      <c r="BI155" s="23">
        <v>866213.148390866</v>
      </c>
      <c r="BJ155" s="23">
        <v>34448420.073246941</v>
      </c>
      <c r="BK155" s="23">
        <v>106975.47015302048</v>
      </c>
      <c r="BL155" s="23">
        <v>25709565.297416691</v>
      </c>
      <c r="BM155" s="23">
        <v>35542745.655387208</v>
      </c>
      <c r="BN155" s="23">
        <v>3205008.872534337</v>
      </c>
      <c r="BO155" s="23">
        <v>2077639.4484142351</v>
      </c>
      <c r="BP155" s="23">
        <v>4929187.6033007577</v>
      </c>
      <c r="BQ155" s="23">
        <v>1014478.3686639604</v>
      </c>
      <c r="BR155" s="23">
        <v>1598311.1751101613</v>
      </c>
      <c r="BS155" s="23">
        <v>1317344.8121244423</v>
      </c>
      <c r="BT155" s="70">
        <v>414491380.74604148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18080461.768500477</v>
      </c>
      <c r="D156" s="23">
        <v>41137.00651371479</v>
      </c>
      <c r="E156" s="23">
        <v>1460451.1053883797</v>
      </c>
      <c r="F156" s="23">
        <v>3901717.8425080124</v>
      </c>
      <c r="G156" s="23">
        <v>7509274.8155302713</v>
      </c>
      <c r="H156" s="23">
        <v>1912880.3404905503</v>
      </c>
      <c r="I156" s="23">
        <v>1106739.1651256212</v>
      </c>
      <c r="J156" s="23">
        <v>995688.937094294</v>
      </c>
      <c r="K156" s="23">
        <v>438284.20453446399</v>
      </c>
      <c r="L156" s="23">
        <v>186145.68135503022</v>
      </c>
      <c r="M156" s="23">
        <v>3304606.337485888</v>
      </c>
      <c r="N156" s="23">
        <v>2206800.6604239303</v>
      </c>
      <c r="O156" s="23">
        <v>2082719.5689547807</v>
      </c>
      <c r="P156" s="23">
        <v>1670024.090614612</v>
      </c>
      <c r="Q156" s="23">
        <v>1130008.6211649859</v>
      </c>
      <c r="R156" s="23">
        <v>1647923.4809582727</v>
      </c>
      <c r="S156" s="23">
        <v>2261422.8899452011</v>
      </c>
      <c r="T156" s="23">
        <v>1351238.2028460635</v>
      </c>
      <c r="U156" s="23">
        <v>4599189.6152096828</v>
      </c>
      <c r="V156" s="23">
        <v>794690.97721498576</v>
      </c>
      <c r="W156" s="23">
        <v>230590.43666748374</v>
      </c>
      <c r="X156" s="23">
        <v>2916077.6150652277</v>
      </c>
      <c r="Y156" s="23">
        <v>373952.85744586866</v>
      </c>
      <c r="Z156" s="23">
        <v>8664014.611571826</v>
      </c>
      <c r="AA156" s="23">
        <v>606049.72501084371</v>
      </c>
      <c r="AB156" s="23">
        <v>1970201.4821256953</v>
      </c>
      <c r="AC156" s="23">
        <v>9142046.7055661343</v>
      </c>
      <c r="AD156" s="23">
        <v>2891475.548329772</v>
      </c>
      <c r="AE156" s="23">
        <v>17317217.253305703</v>
      </c>
      <c r="AF156" s="23">
        <v>11121411.387540501</v>
      </c>
      <c r="AG156" s="23">
        <v>8270035.5142552387</v>
      </c>
      <c r="AH156" s="23">
        <v>1578801.5310349492</v>
      </c>
      <c r="AI156" s="23">
        <v>2514412.5175163043</v>
      </c>
      <c r="AJ156" s="23">
        <v>1771224.1160926851</v>
      </c>
      <c r="AK156" s="23">
        <v>835362.59702387825</v>
      </c>
      <c r="AL156" s="23">
        <v>3893355.314775418</v>
      </c>
      <c r="AM156" s="23">
        <v>1507346.8153890234</v>
      </c>
      <c r="AN156" s="23">
        <v>593989.54089848185</v>
      </c>
      <c r="AO156" s="23">
        <v>3912445.4012253773</v>
      </c>
      <c r="AP156" s="23">
        <v>2529349.6394150206</v>
      </c>
      <c r="AQ156" s="23">
        <v>12426513.572096642</v>
      </c>
      <c r="AR156" s="23">
        <v>1569247.5161636239</v>
      </c>
      <c r="AS156" s="23">
        <v>-122587.42770075903</v>
      </c>
      <c r="AT156" s="23">
        <v>251994.85025754315</v>
      </c>
      <c r="AU156" s="23">
        <v>9729719.1236827895</v>
      </c>
      <c r="AV156" s="23">
        <v>15815201.001339009</v>
      </c>
      <c r="AW156" s="23">
        <v>25874957.792975131</v>
      </c>
      <c r="AX156" s="23">
        <v>4397078.8570269533</v>
      </c>
      <c r="AY156" s="23">
        <v>4256857.7041402478</v>
      </c>
      <c r="AZ156" s="23">
        <v>227778.26604548827</v>
      </c>
      <c r="BA156" s="23">
        <v>1094302.5436927287</v>
      </c>
      <c r="BB156" s="23">
        <v>1670510.9149536432</v>
      </c>
      <c r="BC156" s="23">
        <v>950520.83455647784</v>
      </c>
      <c r="BD156" s="23">
        <v>1109036.0169131123</v>
      </c>
      <c r="BE156" s="23">
        <v>-348496.27393736108</v>
      </c>
      <c r="BF156" s="23">
        <v>-230360.66830654512</v>
      </c>
      <c r="BG156" s="23">
        <v>1052525.7539738584</v>
      </c>
      <c r="BH156" s="23">
        <v>11230510.629787723</v>
      </c>
      <c r="BI156" s="23">
        <v>3438.8851612583958</v>
      </c>
      <c r="BJ156" s="23">
        <v>4942246.5496903425</v>
      </c>
      <c r="BK156" s="23">
        <v>425530.75622787944</v>
      </c>
      <c r="BL156" s="23">
        <v>5267660.3108067922</v>
      </c>
      <c r="BM156" s="23">
        <v>2410424.6860927604</v>
      </c>
      <c r="BN156" s="23">
        <v>3611825.4469564036</v>
      </c>
      <c r="BO156" s="23">
        <v>712053.16997779207</v>
      </c>
      <c r="BP156" s="23">
        <v>1582076.6641944386</v>
      </c>
      <c r="BQ156" s="23">
        <v>68134.828693297692</v>
      </c>
      <c r="BR156" s="23">
        <v>1716102.0622438425</v>
      </c>
      <c r="BS156" s="23">
        <v>0</v>
      </c>
      <c r="BT156" s="70">
        <v>251015570.28981978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52312670.551333159</v>
      </c>
      <c r="D157" s="6">
        <f t="shared" ref="D157:BO157" si="12">D153+SUM(D154:D156)</f>
        <v>1985592.6306038189</v>
      </c>
      <c r="E157" s="6">
        <f t="shared" si="12"/>
        <v>4696422.198390346</v>
      </c>
      <c r="F157" s="6">
        <f t="shared" si="12"/>
        <v>7175210.2279034844</v>
      </c>
      <c r="G157" s="6">
        <f t="shared" si="12"/>
        <v>100542203.62534389</v>
      </c>
      <c r="H157" s="6">
        <f t="shared" si="12"/>
        <v>16481523.504474251</v>
      </c>
      <c r="I157" s="6">
        <f t="shared" si="12"/>
        <v>8619087.5653899107</v>
      </c>
      <c r="J157" s="6">
        <f t="shared" si="12"/>
        <v>8878545.9096476585</v>
      </c>
      <c r="K157" s="6">
        <f t="shared" si="12"/>
        <v>10546761.332590852</v>
      </c>
      <c r="L157" s="6">
        <f t="shared" si="12"/>
        <v>7449637.6457387926</v>
      </c>
      <c r="M157" s="6">
        <f t="shared" si="12"/>
        <v>16225291.081857627</v>
      </c>
      <c r="N157" s="6">
        <f t="shared" si="12"/>
        <v>8056788.7863820344</v>
      </c>
      <c r="O157" s="6">
        <f t="shared" si="12"/>
        <v>12880999.43049157</v>
      </c>
      <c r="P157" s="6">
        <f t="shared" si="12"/>
        <v>13365313.300559001</v>
      </c>
      <c r="Q157" s="6">
        <f t="shared" si="12"/>
        <v>7397394.2844957747</v>
      </c>
      <c r="R157" s="6">
        <f t="shared" si="12"/>
        <v>18557425.480373595</v>
      </c>
      <c r="S157" s="6">
        <f t="shared" si="12"/>
        <v>13057452.20774929</v>
      </c>
      <c r="T157" s="6">
        <f t="shared" si="12"/>
        <v>10046709.431341037</v>
      </c>
      <c r="U157" s="6">
        <f t="shared" si="12"/>
        <v>34372292.67060627</v>
      </c>
      <c r="V157" s="6">
        <f t="shared" si="12"/>
        <v>5399245.4491161462</v>
      </c>
      <c r="W157" s="6">
        <f t="shared" si="12"/>
        <v>7093814.9922252465</v>
      </c>
      <c r="X157" s="6">
        <f t="shared" si="12"/>
        <v>18389546.168174203</v>
      </c>
      <c r="Y157" s="6">
        <f t="shared" si="12"/>
        <v>5065133.9419492176</v>
      </c>
      <c r="Z157" s="6">
        <f t="shared" si="12"/>
        <v>20448815.119324241</v>
      </c>
      <c r="AA157" s="6">
        <f t="shared" si="12"/>
        <v>1789251.0856099674</v>
      </c>
      <c r="AB157" s="6">
        <f t="shared" si="12"/>
        <v>6867527.6393204555</v>
      </c>
      <c r="AC157" s="6">
        <f t="shared" si="12"/>
        <v>100773299.00000003</v>
      </c>
      <c r="AD157" s="6">
        <f t="shared" si="12"/>
        <v>20114417.457373671</v>
      </c>
      <c r="AE157" s="6">
        <f t="shared" si="12"/>
        <v>90802077.652388394</v>
      </c>
      <c r="AF157" s="6">
        <f t="shared" si="12"/>
        <v>40592942.53658168</v>
      </c>
      <c r="AG157" s="6">
        <f t="shared" si="12"/>
        <v>35138023.432283908</v>
      </c>
      <c r="AH157" s="6">
        <f t="shared" si="12"/>
        <v>23080327.938742071</v>
      </c>
      <c r="AI157" s="6">
        <f t="shared" si="12"/>
        <v>9393958.8961209357</v>
      </c>
      <c r="AJ157" s="6">
        <f t="shared" si="12"/>
        <v>11542736.492027</v>
      </c>
      <c r="AK157" s="6">
        <f t="shared" si="12"/>
        <v>7731416.2433037218</v>
      </c>
      <c r="AL157" s="6">
        <f t="shared" si="12"/>
        <v>23106167.0898204</v>
      </c>
      <c r="AM157" s="6">
        <f t="shared" si="12"/>
        <v>15059544.094148431</v>
      </c>
      <c r="AN157" s="6">
        <f t="shared" si="12"/>
        <v>4415786.8027746305</v>
      </c>
      <c r="AO157" s="6">
        <f t="shared" si="12"/>
        <v>12526387.839598291</v>
      </c>
      <c r="AP157" s="6">
        <f t="shared" si="12"/>
        <v>9331612.0807172544</v>
      </c>
      <c r="AQ157" s="6">
        <f t="shared" si="12"/>
        <v>36006755.741421133</v>
      </c>
      <c r="AR157" s="6">
        <f t="shared" si="12"/>
        <v>13761862.575794267</v>
      </c>
      <c r="AS157" s="6">
        <f t="shared" si="12"/>
        <v>3280342.9748813091</v>
      </c>
      <c r="AT157" s="6">
        <f t="shared" si="12"/>
        <v>2382332.18945537</v>
      </c>
      <c r="AU157" s="6">
        <f t="shared" si="12"/>
        <v>15663923.88349152</v>
      </c>
      <c r="AV157" s="6">
        <f t="shared" si="12"/>
        <v>23702767.516292553</v>
      </c>
      <c r="AW157" s="6">
        <f t="shared" si="12"/>
        <v>37774493.213861376</v>
      </c>
      <c r="AX157" s="6">
        <f t="shared" si="12"/>
        <v>13225276.454187289</v>
      </c>
      <c r="AY157" s="6">
        <f t="shared" si="12"/>
        <v>15983795.236090399</v>
      </c>
      <c r="AZ157" s="6">
        <f t="shared" si="12"/>
        <v>1414432.2053231935</v>
      </c>
      <c r="BA157" s="6">
        <f t="shared" si="12"/>
        <v>3527621.827297939</v>
      </c>
      <c r="BB157" s="6">
        <f t="shared" si="12"/>
        <v>9911789.9998302683</v>
      </c>
      <c r="BC157" s="6">
        <f t="shared" si="12"/>
        <v>4379092.3376921937</v>
      </c>
      <c r="BD157" s="6">
        <f t="shared" si="12"/>
        <v>6603022.5059685325</v>
      </c>
      <c r="BE157" s="6">
        <f t="shared" si="12"/>
        <v>1697031.3533655335</v>
      </c>
      <c r="BF157" s="6">
        <f t="shared" si="12"/>
        <v>4704948.6212770399</v>
      </c>
      <c r="BG157" s="6">
        <f t="shared" si="12"/>
        <v>9150612.3427958954</v>
      </c>
      <c r="BH157" s="6">
        <f t="shared" ref="BH157" si="13">BH153+SUM(BH154:BH156)</f>
        <v>65553393.487538442</v>
      </c>
      <c r="BI157" s="6">
        <f t="shared" si="12"/>
        <v>1742467.0318479291</v>
      </c>
      <c r="BJ157" s="6">
        <f t="shared" si="12"/>
        <v>49852187.692988582</v>
      </c>
      <c r="BK157" s="6">
        <f t="shared" si="12"/>
        <v>1018843.8890598647</v>
      </c>
      <c r="BL157" s="6">
        <f t="shared" si="12"/>
        <v>40563200.596077047</v>
      </c>
      <c r="BM157" s="6">
        <f t="shared" si="12"/>
        <v>45795914.671355769</v>
      </c>
      <c r="BN157" s="6">
        <f t="shared" si="12"/>
        <v>9055307.5138218626</v>
      </c>
      <c r="BO157" s="6">
        <f t="shared" si="12"/>
        <v>4125309.0255749128</v>
      </c>
      <c r="BP157" s="6">
        <f t="shared" ref="BP157:BS157" si="14">BP153+SUM(BP154:BP156)</f>
        <v>13054153.274237741</v>
      </c>
      <c r="BQ157" s="6">
        <f t="shared" si="14"/>
        <v>2424025.2425332628</v>
      </c>
      <c r="BR157" s="6">
        <f t="shared" si="14"/>
        <v>4884424.4292425644</v>
      </c>
      <c r="BS157" s="6">
        <f t="shared" si="14"/>
        <v>1317344.8121244423</v>
      </c>
      <c r="BT157" s="67">
        <f t="shared" si="9"/>
        <v>1263866026.4622998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1482780.2063019085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0.12587811059121604</v>
      </c>
      <c r="L5" s="23">
        <v>0</v>
      </c>
      <c r="M5" s="23">
        <v>0</v>
      </c>
      <c r="N5" s="23">
        <v>54.557128738010434</v>
      </c>
      <c r="O5" s="23">
        <v>0</v>
      </c>
      <c r="P5" s="23">
        <v>0</v>
      </c>
      <c r="Q5" s="23">
        <v>0</v>
      </c>
      <c r="R5" s="23">
        <v>8.5252739694320727</v>
      </c>
      <c r="S5" s="23">
        <v>20.808337592871446</v>
      </c>
      <c r="T5" s="23">
        <v>0</v>
      </c>
      <c r="U5" s="23">
        <v>0</v>
      </c>
      <c r="V5" s="23">
        <v>0</v>
      </c>
      <c r="W5" s="23">
        <v>0</v>
      </c>
      <c r="X5" s="23">
        <v>26081.526205356451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11506.149278758559</v>
      </c>
      <c r="AE5" s="23">
        <v>1053856.9050205967</v>
      </c>
      <c r="AF5" s="23">
        <v>124733.73726840183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9.7541262466261429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90825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604.34147786896426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177379.37501793244</v>
      </c>
      <c r="AF6" s="23">
        <v>48232.265774080275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215123.80265473991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1626.6315228419419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271.5476754944857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27162.514295844601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3239.1539728951911</v>
      </c>
      <c r="Y8" s="23">
        <v>22.701403232007486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99999.661426773746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19165639.705381896</v>
      </c>
      <c r="D9" s="23">
        <v>1243707.508846282</v>
      </c>
      <c r="E9" s="23">
        <v>2190025.1310935668</v>
      </c>
      <c r="F9" s="23">
        <v>1104803.5537082455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12.487485385709592</v>
      </c>
      <c r="O9" s="23">
        <v>0</v>
      </c>
      <c r="P9" s="23">
        <v>0</v>
      </c>
      <c r="Q9" s="23">
        <v>0.97625389275685748</v>
      </c>
      <c r="R9" s="23">
        <v>36.206127394346318</v>
      </c>
      <c r="S9" s="23">
        <v>3438.6715379118159</v>
      </c>
      <c r="T9" s="23">
        <v>813.88109315338147</v>
      </c>
      <c r="U9" s="23">
        <v>0</v>
      </c>
      <c r="V9" s="23">
        <v>0</v>
      </c>
      <c r="W9" s="23">
        <v>0</v>
      </c>
      <c r="X9" s="23">
        <v>77648.311979429694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281692.51540365058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118.21788035515516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3227788.1142976955</v>
      </c>
      <c r="H10" s="23">
        <v>177234.80083828914</v>
      </c>
      <c r="I10" s="23">
        <v>0</v>
      </c>
      <c r="J10" s="23">
        <v>0</v>
      </c>
      <c r="K10" s="23">
        <v>413.97098187377293</v>
      </c>
      <c r="L10" s="23">
        <v>0</v>
      </c>
      <c r="M10" s="23">
        <v>0</v>
      </c>
      <c r="N10" s="23">
        <v>548105.71906263218</v>
      </c>
      <c r="O10" s="23">
        <v>427501.99685838405</v>
      </c>
      <c r="P10" s="23">
        <v>0</v>
      </c>
      <c r="Q10" s="23">
        <v>374.39493780842366</v>
      </c>
      <c r="R10" s="23">
        <v>480.80862633870424</v>
      </c>
      <c r="S10" s="23">
        <v>28355.660807263994</v>
      </c>
      <c r="T10" s="23">
        <v>538.6673243199474</v>
      </c>
      <c r="U10" s="23">
        <v>0</v>
      </c>
      <c r="V10" s="23">
        <v>0</v>
      </c>
      <c r="W10" s="23">
        <v>0</v>
      </c>
      <c r="X10" s="23">
        <v>32441.394673030685</v>
      </c>
      <c r="Y10" s="23">
        <v>0</v>
      </c>
      <c r="Z10" s="23">
        <v>0</v>
      </c>
      <c r="AA10" s="23">
        <v>0</v>
      </c>
      <c r="AB10" s="23">
        <v>0</v>
      </c>
      <c r="AC10" s="23">
        <v>563.10301224928571</v>
      </c>
      <c r="AD10" s="23">
        <v>0</v>
      </c>
      <c r="AE10" s="23">
        <v>107949.68919758094</v>
      </c>
      <c r="AF10" s="23">
        <v>0</v>
      </c>
      <c r="AG10" s="23">
        <v>19556.540135276031</v>
      </c>
      <c r="AH10" s="23">
        <v>0</v>
      </c>
      <c r="AI10" s="23">
        <v>0</v>
      </c>
      <c r="AJ10" s="23">
        <v>0</v>
      </c>
      <c r="AK10" s="23">
        <v>0</v>
      </c>
      <c r="AL10" s="23">
        <v>2766.7679365463432</v>
      </c>
      <c r="AM10" s="23">
        <v>23073.907521913512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20.116219648659545</v>
      </c>
      <c r="I11" s="23">
        <v>0</v>
      </c>
      <c r="J11" s="23">
        <v>0</v>
      </c>
      <c r="K11" s="23">
        <v>246558.19099302206</v>
      </c>
      <c r="L11" s="23">
        <v>0</v>
      </c>
      <c r="M11" s="23">
        <v>198.99999999999997</v>
      </c>
      <c r="N11" s="23">
        <v>126489.88593796232</v>
      </c>
      <c r="O11" s="23">
        <v>170.39027583335414</v>
      </c>
      <c r="P11" s="23">
        <v>0</v>
      </c>
      <c r="Q11" s="23">
        <v>45479.874828246611</v>
      </c>
      <c r="R11" s="23">
        <v>19152.400249508912</v>
      </c>
      <c r="S11" s="23">
        <v>2999.5185687024155</v>
      </c>
      <c r="T11" s="23">
        <v>0</v>
      </c>
      <c r="U11" s="23">
        <v>0</v>
      </c>
      <c r="V11" s="23">
        <v>0</v>
      </c>
      <c r="W11" s="23">
        <v>0</v>
      </c>
      <c r="X11" s="23">
        <v>13628.447919917118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8717.936324175118</v>
      </c>
      <c r="AE11" s="23">
        <v>827.30413775085003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561.77939327398985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5.690115083048989E-2</v>
      </c>
      <c r="H12" s="23">
        <v>4.7322397707495719E-3</v>
      </c>
      <c r="I12" s="23">
        <v>0</v>
      </c>
      <c r="J12" s="23">
        <v>0</v>
      </c>
      <c r="K12" s="23">
        <v>0.15932396525439652</v>
      </c>
      <c r="L12" s="23">
        <v>0</v>
      </c>
      <c r="M12" s="23">
        <v>0</v>
      </c>
      <c r="N12" s="23">
        <v>29.435741326211357</v>
      </c>
      <c r="O12" s="23">
        <v>4.7010458285655954</v>
      </c>
      <c r="P12" s="23">
        <v>0</v>
      </c>
      <c r="Q12" s="23">
        <v>690.60296497732861</v>
      </c>
      <c r="R12" s="23">
        <v>370.63984240296304</v>
      </c>
      <c r="S12" s="23">
        <v>50065.468673214215</v>
      </c>
      <c r="T12" s="23">
        <v>0.3236190534522887</v>
      </c>
      <c r="U12" s="23">
        <v>0</v>
      </c>
      <c r="V12" s="23">
        <v>0</v>
      </c>
      <c r="W12" s="23">
        <v>0</v>
      </c>
      <c r="X12" s="23">
        <v>20977.724822213197</v>
      </c>
      <c r="Y12" s="23">
        <v>0</v>
      </c>
      <c r="Z12" s="23">
        <v>0</v>
      </c>
      <c r="AA12" s="23">
        <v>0</v>
      </c>
      <c r="AB12" s="23">
        <v>0</v>
      </c>
      <c r="AC12" s="23">
        <v>2743.4519028453856</v>
      </c>
      <c r="AD12" s="23">
        <v>9626.8976855906312</v>
      </c>
      <c r="AE12" s="23">
        <v>28766.845136720836</v>
      </c>
      <c r="AF12" s="23">
        <v>0</v>
      </c>
      <c r="AG12" s="23">
        <v>34900.298041667367</v>
      </c>
      <c r="AH12" s="23">
        <v>0</v>
      </c>
      <c r="AI12" s="23">
        <v>0</v>
      </c>
      <c r="AJ12" s="23">
        <v>0</v>
      </c>
      <c r="AK12" s="23">
        <v>0</v>
      </c>
      <c r="AL12" s="23">
        <v>75647.55005553276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6.1988303670067157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5.3488560416014899</v>
      </c>
      <c r="O13" s="23">
        <v>18.559254238504998</v>
      </c>
      <c r="P13" s="23">
        <v>0</v>
      </c>
      <c r="Q13" s="23">
        <v>0</v>
      </c>
      <c r="R13" s="23">
        <v>34.377300354278034</v>
      </c>
      <c r="S13" s="23">
        <v>6279.8880950535176</v>
      </c>
      <c r="T13" s="23">
        <v>0</v>
      </c>
      <c r="U13" s="23">
        <v>0</v>
      </c>
      <c r="V13" s="23">
        <v>0</v>
      </c>
      <c r="W13" s="23">
        <v>0</v>
      </c>
      <c r="X13" s="23">
        <v>27906.582590209528</v>
      </c>
      <c r="Y13" s="23">
        <v>0</v>
      </c>
      <c r="Z13" s="23">
        <v>0</v>
      </c>
      <c r="AA13" s="23">
        <v>0</v>
      </c>
      <c r="AB13" s="23">
        <v>0</v>
      </c>
      <c r="AC13" s="23">
        <v>188648.75340466664</v>
      </c>
      <c r="AD13" s="23">
        <v>40.351857985616832</v>
      </c>
      <c r="AE13" s="23">
        <v>0</v>
      </c>
      <c r="AF13" s="23">
        <v>0</v>
      </c>
      <c r="AG13" s="23">
        <v>409122.248184892</v>
      </c>
      <c r="AH13" s="23">
        <v>0</v>
      </c>
      <c r="AI13" s="23">
        <v>0</v>
      </c>
      <c r="AJ13" s="23">
        <v>0</v>
      </c>
      <c r="AK13" s="23">
        <v>0</v>
      </c>
      <c r="AL13" s="23">
        <v>146.89873461941016</v>
      </c>
      <c r="AM13" s="23">
        <v>203.12821692375982</v>
      </c>
      <c r="AN13" s="23">
        <v>0</v>
      </c>
      <c r="AO13" s="23">
        <v>0</v>
      </c>
      <c r="AP13" s="23">
        <v>0</v>
      </c>
      <c r="AQ13" s="23">
        <v>4127.4275032044716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872275.48676826421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1512164.1820268414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17998.495605964155</v>
      </c>
      <c r="D15" s="23">
        <v>4715.932730000718</v>
      </c>
      <c r="E15" s="23">
        <v>0</v>
      </c>
      <c r="F15" s="23">
        <v>0</v>
      </c>
      <c r="G15" s="23">
        <v>4788.6881364476112</v>
      </c>
      <c r="H15" s="23">
        <v>0</v>
      </c>
      <c r="I15" s="23">
        <v>0</v>
      </c>
      <c r="J15" s="23">
        <v>0</v>
      </c>
      <c r="K15" s="23">
        <v>46570.175609340098</v>
      </c>
      <c r="L15" s="23">
        <v>0</v>
      </c>
      <c r="M15" s="23">
        <v>0</v>
      </c>
      <c r="N15" s="23">
        <v>4013.070471258603</v>
      </c>
      <c r="O15" s="23">
        <v>34662.871733927313</v>
      </c>
      <c r="P15" s="23">
        <v>12.418347725488646</v>
      </c>
      <c r="Q15" s="23">
        <v>67.994854584006248</v>
      </c>
      <c r="R15" s="23">
        <v>280.46463363192726</v>
      </c>
      <c r="S15" s="23">
        <v>406335.86677230924</v>
      </c>
      <c r="T15" s="23">
        <v>1209.4863630799296</v>
      </c>
      <c r="U15" s="23">
        <v>0</v>
      </c>
      <c r="V15" s="23">
        <v>0</v>
      </c>
      <c r="W15" s="23">
        <v>0</v>
      </c>
      <c r="X15" s="23">
        <v>42113.908106209987</v>
      </c>
      <c r="Y15" s="23">
        <v>0</v>
      </c>
      <c r="Z15" s="23">
        <v>0</v>
      </c>
      <c r="AA15" s="23">
        <v>0</v>
      </c>
      <c r="AB15" s="23">
        <v>0</v>
      </c>
      <c r="AC15" s="23">
        <v>236.56063580333955</v>
      </c>
      <c r="AD15" s="23">
        <v>0</v>
      </c>
      <c r="AE15" s="23">
        <v>143564.49455130595</v>
      </c>
      <c r="AF15" s="23">
        <v>0</v>
      </c>
      <c r="AG15" s="23">
        <v>2591.391352144175</v>
      </c>
      <c r="AH15" s="23">
        <v>0</v>
      </c>
      <c r="AI15" s="23">
        <v>0</v>
      </c>
      <c r="AJ15" s="23">
        <v>0</v>
      </c>
      <c r="AK15" s="23">
        <v>0</v>
      </c>
      <c r="AL15" s="23">
        <v>222357.39825102352</v>
      </c>
      <c r="AM15" s="23">
        <v>332.46524534095096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3290.234790032554</v>
      </c>
      <c r="D16" s="23">
        <v>0</v>
      </c>
      <c r="E16" s="23">
        <v>2905.5351302050103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1.2627886051324246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984.40372264482789</v>
      </c>
      <c r="T16" s="23">
        <v>242888.8768503156</v>
      </c>
      <c r="U16" s="23">
        <v>0</v>
      </c>
      <c r="V16" s="23">
        <v>0</v>
      </c>
      <c r="W16" s="23">
        <v>0</v>
      </c>
      <c r="X16" s="23">
        <v>23925.298829995998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80539.060444352785</v>
      </c>
      <c r="AF16" s="23">
        <v>0</v>
      </c>
      <c r="AG16" s="23">
        <v>15.778020312709886</v>
      </c>
      <c r="AH16" s="23">
        <v>0</v>
      </c>
      <c r="AI16" s="23">
        <v>0</v>
      </c>
      <c r="AJ16" s="23">
        <v>0</v>
      </c>
      <c r="AK16" s="23">
        <v>0</v>
      </c>
      <c r="AL16" s="23">
        <v>8220.1398493273355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3392.5217553008456</v>
      </c>
      <c r="H17" s="23">
        <v>5.4762324570503091</v>
      </c>
      <c r="I17" s="23">
        <v>0</v>
      </c>
      <c r="J17" s="23">
        <v>0</v>
      </c>
      <c r="K17" s="23">
        <v>11376.983251858603</v>
      </c>
      <c r="L17" s="23">
        <v>0</v>
      </c>
      <c r="M17" s="23">
        <v>0</v>
      </c>
      <c r="N17" s="23">
        <v>46534.472584862953</v>
      </c>
      <c r="O17" s="23">
        <v>15826.170129931183</v>
      </c>
      <c r="P17" s="23">
        <v>530.96569471854741</v>
      </c>
      <c r="Q17" s="23">
        <v>38398.031786510517</v>
      </c>
      <c r="R17" s="23">
        <v>101328.73408416662</v>
      </c>
      <c r="S17" s="23">
        <v>111315.8502021341</v>
      </c>
      <c r="T17" s="23">
        <v>3077.9762560556564</v>
      </c>
      <c r="U17" s="23">
        <v>0</v>
      </c>
      <c r="V17" s="23">
        <v>0</v>
      </c>
      <c r="W17" s="23">
        <v>119.31996263552162</v>
      </c>
      <c r="X17" s="23">
        <v>33736.088745436711</v>
      </c>
      <c r="Y17" s="23">
        <v>0</v>
      </c>
      <c r="Z17" s="23">
        <v>0</v>
      </c>
      <c r="AA17" s="23">
        <v>0</v>
      </c>
      <c r="AB17" s="23">
        <v>0</v>
      </c>
      <c r="AC17" s="23">
        <v>1508.7320518314255</v>
      </c>
      <c r="AD17" s="23">
        <v>34.315706548141975</v>
      </c>
      <c r="AE17" s="23">
        <v>12501.441944693159</v>
      </c>
      <c r="AF17" s="23">
        <v>0</v>
      </c>
      <c r="AG17" s="23">
        <v>42693.640046557623</v>
      </c>
      <c r="AH17" s="23">
        <v>0</v>
      </c>
      <c r="AI17" s="23">
        <v>0</v>
      </c>
      <c r="AJ17" s="23">
        <v>0</v>
      </c>
      <c r="AK17" s="23">
        <v>0</v>
      </c>
      <c r="AL17" s="23">
        <v>21514.925999924108</v>
      </c>
      <c r="AM17" s="23">
        <v>171.95553869223434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12.648527406927393</v>
      </c>
      <c r="H18" s="23">
        <v>0</v>
      </c>
      <c r="I18" s="23">
        <v>0</v>
      </c>
      <c r="J18" s="23">
        <v>0</v>
      </c>
      <c r="K18" s="23">
        <v>6690.8315204211358</v>
      </c>
      <c r="L18" s="23">
        <v>0</v>
      </c>
      <c r="M18" s="23">
        <v>0</v>
      </c>
      <c r="N18" s="23">
        <v>156977.8114540235</v>
      </c>
      <c r="O18" s="23">
        <v>90.015966979478065</v>
      </c>
      <c r="P18" s="23">
        <v>0</v>
      </c>
      <c r="Q18" s="23">
        <v>139911.28377567726</v>
      </c>
      <c r="R18" s="23">
        <v>1607.2809595093283</v>
      </c>
      <c r="S18" s="23">
        <v>153.17456271597374</v>
      </c>
      <c r="T18" s="23">
        <v>0</v>
      </c>
      <c r="U18" s="23">
        <v>0</v>
      </c>
      <c r="V18" s="23">
        <v>0</v>
      </c>
      <c r="W18" s="23">
        <v>0</v>
      </c>
      <c r="X18" s="23">
        <v>26104.799744900422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24726.173391978846</v>
      </c>
      <c r="AF18" s="23">
        <v>0</v>
      </c>
      <c r="AG18" s="23">
        <v>138.87990280810044</v>
      </c>
      <c r="AH18" s="23">
        <v>0</v>
      </c>
      <c r="AI18" s="23">
        <v>0</v>
      </c>
      <c r="AJ18" s="23">
        <v>0</v>
      </c>
      <c r="AK18" s="23">
        <v>0</v>
      </c>
      <c r="AL18" s="23">
        <v>261.93194563044767</v>
      </c>
      <c r="AM18" s="23">
        <v>1474.6440762027403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0.8427061269722097</v>
      </c>
      <c r="H19" s="23">
        <v>0</v>
      </c>
      <c r="I19" s="23">
        <v>0</v>
      </c>
      <c r="J19" s="23">
        <v>0</v>
      </c>
      <c r="K19" s="23">
        <v>4.4141462311065451</v>
      </c>
      <c r="L19" s="23">
        <v>0</v>
      </c>
      <c r="M19" s="23">
        <v>0</v>
      </c>
      <c r="N19" s="23">
        <v>6235.9203917288041</v>
      </c>
      <c r="O19" s="23">
        <v>35.892998893633042</v>
      </c>
      <c r="P19" s="23">
        <v>129.75774282198225</v>
      </c>
      <c r="Q19" s="23">
        <v>383.99312116896908</v>
      </c>
      <c r="R19" s="23">
        <v>963.73235051173367</v>
      </c>
      <c r="S19" s="23">
        <v>7179.2993558772732</v>
      </c>
      <c r="T19" s="23">
        <v>0</v>
      </c>
      <c r="U19" s="23">
        <v>0</v>
      </c>
      <c r="V19" s="23">
        <v>0</v>
      </c>
      <c r="W19" s="23">
        <v>0</v>
      </c>
      <c r="X19" s="23">
        <v>10898.367560886774</v>
      </c>
      <c r="Y19" s="23">
        <v>0</v>
      </c>
      <c r="Z19" s="23">
        <v>0</v>
      </c>
      <c r="AA19" s="23">
        <v>0</v>
      </c>
      <c r="AB19" s="23">
        <v>0</v>
      </c>
      <c r="AC19" s="23">
        <v>310.15478858888042</v>
      </c>
      <c r="AD19" s="23">
        <v>153.67730269212532</v>
      </c>
      <c r="AE19" s="23">
        <v>1052.1987730130168</v>
      </c>
      <c r="AF19" s="23">
        <v>0</v>
      </c>
      <c r="AG19" s="23">
        <v>427.57941948855625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-25424.410697200612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541.6176682701946</v>
      </c>
      <c r="H20" s="23">
        <v>0</v>
      </c>
      <c r="I20" s="23">
        <v>0</v>
      </c>
      <c r="J20" s="23">
        <v>0</v>
      </c>
      <c r="K20" s="23">
        <v>2167.437083595878</v>
      </c>
      <c r="L20" s="23">
        <v>0</v>
      </c>
      <c r="M20" s="23">
        <v>0</v>
      </c>
      <c r="N20" s="23">
        <v>46728.564175780339</v>
      </c>
      <c r="O20" s="23">
        <v>5108.7044771478877</v>
      </c>
      <c r="P20" s="23">
        <v>11633.97854410756</v>
      </c>
      <c r="Q20" s="23">
        <v>62370.80447729837</v>
      </c>
      <c r="R20" s="23">
        <v>68984.220447501226</v>
      </c>
      <c r="S20" s="23">
        <v>45559.547055349503</v>
      </c>
      <c r="T20" s="23">
        <v>232.66365383114501</v>
      </c>
      <c r="U20" s="23">
        <v>0</v>
      </c>
      <c r="V20" s="23">
        <v>0</v>
      </c>
      <c r="W20" s="23">
        <v>0</v>
      </c>
      <c r="X20" s="23">
        <v>58530.6857515132</v>
      </c>
      <c r="Y20" s="23">
        <v>0</v>
      </c>
      <c r="Z20" s="23">
        <v>0</v>
      </c>
      <c r="AA20" s="23">
        <v>0</v>
      </c>
      <c r="AB20" s="23">
        <v>0</v>
      </c>
      <c r="AC20" s="23">
        <v>15593.831266045627</v>
      </c>
      <c r="AD20" s="23">
        <v>5209.5625515361608</v>
      </c>
      <c r="AE20" s="23">
        <v>20247.564801627272</v>
      </c>
      <c r="AF20" s="23">
        <v>0</v>
      </c>
      <c r="AG20" s="23">
        <v>571.89702658244528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2605.938061444057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6912.2038009782809</v>
      </c>
      <c r="I21" s="23">
        <v>0</v>
      </c>
      <c r="J21" s="23">
        <v>0</v>
      </c>
      <c r="K21" s="23">
        <v>837.76897391090995</v>
      </c>
      <c r="L21" s="23">
        <v>0</v>
      </c>
      <c r="M21" s="23">
        <v>0</v>
      </c>
      <c r="N21" s="23">
        <v>2440.971430515453</v>
      </c>
      <c r="O21" s="23">
        <v>393.91759887989224</v>
      </c>
      <c r="P21" s="23">
        <v>7.566707946248294</v>
      </c>
      <c r="Q21" s="23">
        <v>200.29303270396019</v>
      </c>
      <c r="R21" s="23">
        <v>16981.314352901853</v>
      </c>
      <c r="S21" s="23">
        <v>541.42864250309674</v>
      </c>
      <c r="T21" s="23">
        <v>10629.545496974268</v>
      </c>
      <c r="U21" s="23">
        <v>0</v>
      </c>
      <c r="V21" s="23">
        <v>0</v>
      </c>
      <c r="W21" s="23">
        <v>0</v>
      </c>
      <c r="X21" s="23">
        <v>17748.898459987711</v>
      </c>
      <c r="Y21" s="23">
        <v>0</v>
      </c>
      <c r="Z21" s="23">
        <v>0</v>
      </c>
      <c r="AA21" s="23">
        <v>15142.080881916645</v>
      </c>
      <c r="AB21" s="23">
        <v>0</v>
      </c>
      <c r="AC21" s="23">
        <v>41079.043896093797</v>
      </c>
      <c r="AD21" s="23">
        <v>465.47128322630971</v>
      </c>
      <c r="AE21" s="23">
        <v>671.67450200263909</v>
      </c>
      <c r="AF21" s="23">
        <v>0</v>
      </c>
      <c r="AG21" s="23">
        <v>5.3196860654867875</v>
      </c>
      <c r="AH21" s="23">
        <v>0</v>
      </c>
      <c r="AI21" s="23">
        <v>0</v>
      </c>
      <c r="AJ21" s="23">
        <v>0</v>
      </c>
      <c r="AK21" s="23">
        <v>0</v>
      </c>
      <c r="AL21" s="23">
        <v>4.9144711989412189</v>
      </c>
      <c r="AM21" s="23">
        <v>1524.7601479416192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1.3080885123574499</v>
      </c>
      <c r="H22" s="23">
        <v>519.459709190936</v>
      </c>
      <c r="I22" s="23">
        <v>0</v>
      </c>
      <c r="J22" s="23">
        <v>0</v>
      </c>
      <c r="K22" s="23">
        <v>4339.5636008963475</v>
      </c>
      <c r="L22" s="23">
        <v>0</v>
      </c>
      <c r="M22" s="23">
        <v>0</v>
      </c>
      <c r="N22" s="23">
        <v>263296.61699501588</v>
      </c>
      <c r="O22" s="23">
        <v>0.21202347141811706</v>
      </c>
      <c r="P22" s="23">
        <v>576181.05824164301</v>
      </c>
      <c r="Q22" s="23">
        <v>20897.670673277629</v>
      </c>
      <c r="R22" s="23">
        <v>10291.699888364945</v>
      </c>
      <c r="S22" s="23">
        <v>1202.8425580362521</v>
      </c>
      <c r="T22" s="23">
        <v>403.34317312234657</v>
      </c>
      <c r="U22" s="23">
        <v>0</v>
      </c>
      <c r="V22" s="23">
        <v>0</v>
      </c>
      <c r="W22" s="23">
        <v>0</v>
      </c>
      <c r="X22" s="23">
        <v>21179.977159215123</v>
      </c>
      <c r="Y22" s="23">
        <v>0</v>
      </c>
      <c r="Z22" s="23">
        <v>0</v>
      </c>
      <c r="AA22" s="23">
        <v>2.517385254868258</v>
      </c>
      <c r="AB22" s="23">
        <v>0</v>
      </c>
      <c r="AC22" s="23">
        <v>3057.4293868547184</v>
      </c>
      <c r="AD22" s="23">
        <v>8421.1955908150721</v>
      </c>
      <c r="AE22" s="23">
        <v>987.08065187580655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1155.5703576246283</v>
      </c>
      <c r="AM22" s="23">
        <v>40.11674969524605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28.776990785803701</v>
      </c>
      <c r="D23" s="23">
        <v>0</v>
      </c>
      <c r="E23" s="23">
        <v>0</v>
      </c>
      <c r="F23" s="23">
        <v>0</v>
      </c>
      <c r="G23" s="23">
        <v>111.85379235813852</v>
      </c>
      <c r="H23" s="23">
        <v>17.838094662921034</v>
      </c>
      <c r="I23" s="23">
        <v>0</v>
      </c>
      <c r="J23" s="23">
        <v>0</v>
      </c>
      <c r="K23" s="23">
        <v>3473.222723151724</v>
      </c>
      <c r="L23" s="23">
        <v>0</v>
      </c>
      <c r="M23" s="23">
        <v>0</v>
      </c>
      <c r="N23" s="23">
        <v>5434.5713073854649</v>
      </c>
      <c r="O23" s="23">
        <v>4.9301881175532101</v>
      </c>
      <c r="P23" s="23">
        <v>43528.126655353764</v>
      </c>
      <c r="Q23" s="23">
        <v>9422.2404160279566</v>
      </c>
      <c r="R23" s="23">
        <v>79917.583127254082</v>
      </c>
      <c r="S23" s="23">
        <v>6583.5593633687449</v>
      </c>
      <c r="T23" s="23">
        <v>732.58361809113262</v>
      </c>
      <c r="U23" s="23">
        <v>0</v>
      </c>
      <c r="V23" s="23">
        <v>0</v>
      </c>
      <c r="W23" s="23">
        <v>0</v>
      </c>
      <c r="X23" s="23">
        <v>82715.407651901289</v>
      </c>
      <c r="Y23" s="23">
        <v>0</v>
      </c>
      <c r="Z23" s="23">
        <v>0</v>
      </c>
      <c r="AA23" s="23">
        <v>1.4718099215004961</v>
      </c>
      <c r="AB23" s="23">
        <v>0</v>
      </c>
      <c r="AC23" s="23">
        <v>8840.1905845973961</v>
      </c>
      <c r="AD23" s="23">
        <v>13300.568050734231</v>
      </c>
      <c r="AE23" s="23">
        <v>4833.0960258577934</v>
      </c>
      <c r="AF23" s="23">
        <v>0</v>
      </c>
      <c r="AG23" s="23">
        <v>105.28876518312357</v>
      </c>
      <c r="AH23" s="23">
        <v>0</v>
      </c>
      <c r="AI23" s="23">
        <v>0</v>
      </c>
      <c r="AJ23" s="23">
        <v>0</v>
      </c>
      <c r="AK23" s="23">
        <v>0</v>
      </c>
      <c r="AL23" s="23">
        <v>25427.829240606836</v>
      </c>
      <c r="AM23" s="23">
        <v>181.07474545195817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1.6598717484367285E-2</v>
      </c>
      <c r="H24" s="23">
        <v>0</v>
      </c>
      <c r="I24" s="23">
        <v>0</v>
      </c>
      <c r="J24" s="23">
        <v>0</v>
      </c>
      <c r="K24" s="23">
        <v>33.406961641915807</v>
      </c>
      <c r="L24" s="23">
        <v>0</v>
      </c>
      <c r="M24" s="23">
        <v>0</v>
      </c>
      <c r="N24" s="23">
        <v>3588.0255420990215</v>
      </c>
      <c r="O24" s="23">
        <v>4.5687700067122632E-2</v>
      </c>
      <c r="P24" s="23">
        <v>56.943112521246874</v>
      </c>
      <c r="Q24" s="23">
        <v>3.7019889436826152E-2</v>
      </c>
      <c r="R24" s="23">
        <v>252.09988719669383</v>
      </c>
      <c r="S24" s="23">
        <v>203.10781172276393</v>
      </c>
      <c r="T24" s="23">
        <v>13.697406768016695</v>
      </c>
      <c r="U24" s="23">
        <v>0</v>
      </c>
      <c r="V24" s="23">
        <v>0</v>
      </c>
      <c r="W24" s="23">
        <v>1010.5411730758847</v>
      </c>
      <c r="X24" s="23">
        <v>35886.278178406596</v>
      </c>
      <c r="Y24" s="23">
        <v>0</v>
      </c>
      <c r="Z24" s="23">
        <v>0</v>
      </c>
      <c r="AA24" s="23">
        <v>0</v>
      </c>
      <c r="AB24" s="23">
        <v>0</v>
      </c>
      <c r="AC24" s="23">
        <v>686.86009862970025</v>
      </c>
      <c r="AD24" s="23">
        <v>128771.48558785641</v>
      </c>
      <c r="AE24" s="23">
        <v>43.961069662429821</v>
      </c>
      <c r="AF24" s="23">
        <v>0</v>
      </c>
      <c r="AG24" s="23">
        <v>19.095535101975297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5603.3953835438033</v>
      </c>
      <c r="H25" s="23">
        <v>0</v>
      </c>
      <c r="I25" s="23">
        <v>0</v>
      </c>
      <c r="J25" s="23">
        <v>0</v>
      </c>
      <c r="K25" s="23">
        <v>62.103315259412049</v>
      </c>
      <c r="L25" s="23">
        <v>0</v>
      </c>
      <c r="M25" s="23">
        <v>0</v>
      </c>
      <c r="N25" s="23">
        <v>2164.7233560799691</v>
      </c>
      <c r="O25" s="23">
        <v>0.36479444379484283</v>
      </c>
      <c r="P25" s="23">
        <v>8.2050241693317716</v>
      </c>
      <c r="Q25" s="23">
        <v>0</v>
      </c>
      <c r="R25" s="23">
        <v>0.18737935107669121</v>
      </c>
      <c r="S25" s="23">
        <v>2.5835570734981359</v>
      </c>
      <c r="T25" s="23">
        <v>4.9810607920398251</v>
      </c>
      <c r="U25" s="23">
        <v>0</v>
      </c>
      <c r="V25" s="23">
        <v>0</v>
      </c>
      <c r="W25" s="23">
        <v>139365.40877434192</v>
      </c>
      <c r="X25" s="23">
        <v>5310.9686236611287</v>
      </c>
      <c r="Y25" s="23">
        <v>0</v>
      </c>
      <c r="Z25" s="23">
        <v>0</v>
      </c>
      <c r="AA25" s="23">
        <v>0</v>
      </c>
      <c r="AB25" s="23">
        <v>0</v>
      </c>
      <c r="AC25" s="23">
        <v>903.50881036332771</v>
      </c>
      <c r="AD25" s="23">
        <v>106186.41695417304</v>
      </c>
      <c r="AE25" s="23">
        <v>473.57913129962947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101.56425464272768</v>
      </c>
      <c r="AM25" s="23">
        <v>409.19609253133461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3151.5028899632821</v>
      </c>
      <c r="H26" s="23">
        <v>6294.7889348832605</v>
      </c>
      <c r="I26" s="23">
        <v>0</v>
      </c>
      <c r="J26" s="23">
        <v>0</v>
      </c>
      <c r="K26" s="23">
        <v>364.73713447348331</v>
      </c>
      <c r="L26" s="23">
        <v>0</v>
      </c>
      <c r="M26" s="23">
        <v>0</v>
      </c>
      <c r="N26" s="23">
        <v>1608596.2177496797</v>
      </c>
      <c r="O26" s="23">
        <v>106715.00136837605</v>
      </c>
      <c r="P26" s="23">
        <v>23.89363428031912</v>
      </c>
      <c r="Q26" s="23">
        <v>6491.2941181965243</v>
      </c>
      <c r="R26" s="23">
        <v>2770.975082520773</v>
      </c>
      <c r="S26" s="23">
        <v>144480.77399365662</v>
      </c>
      <c r="T26" s="23">
        <v>66104.46218476817</v>
      </c>
      <c r="U26" s="23">
        <v>26962.143268282172</v>
      </c>
      <c r="V26" s="23">
        <v>0</v>
      </c>
      <c r="W26" s="23">
        <v>0</v>
      </c>
      <c r="X26" s="23">
        <v>40611.351297843285</v>
      </c>
      <c r="Y26" s="23">
        <v>0</v>
      </c>
      <c r="Z26" s="23">
        <v>0</v>
      </c>
      <c r="AA26" s="23">
        <v>2.6941563877243078</v>
      </c>
      <c r="AB26" s="23">
        <v>0</v>
      </c>
      <c r="AC26" s="23">
        <v>3554.8029897938268</v>
      </c>
      <c r="AD26" s="23">
        <v>24307.747890915954</v>
      </c>
      <c r="AE26" s="23">
        <v>808177.35902184388</v>
      </c>
      <c r="AF26" s="23">
        <v>0</v>
      </c>
      <c r="AG26" s="23">
        <v>948.02217461602163</v>
      </c>
      <c r="AH26" s="23">
        <v>0</v>
      </c>
      <c r="AI26" s="23">
        <v>0</v>
      </c>
      <c r="AJ26" s="23">
        <v>0</v>
      </c>
      <c r="AK26" s="23">
        <v>0</v>
      </c>
      <c r="AL26" s="23">
        <v>95800.110559146007</v>
      </c>
      <c r="AM26" s="23">
        <v>58952.916057531707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0.29303151162225732</v>
      </c>
      <c r="H27" s="23">
        <v>0</v>
      </c>
      <c r="I27" s="23">
        <v>0</v>
      </c>
      <c r="J27" s="23">
        <v>0</v>
      </c>
      <c r="K27" s="23">
        <v>0.39360111311093776</v>
      </c>
      <c r="L27" s="23">
        <v>0</v>
      </c>
      <c r="M27" s="23">
        <v>0</v>
      </c>
      <c r="N27" s="23">
        <v>233.57608747028908</v>
      </c>
      <c r="O27" s="23">
        <v>7.5862442825080948E-3</v>
      </c>
      <c r="P27" s="23">
        <v>8507.5482059410006</v>
      </c>
      <c r="Q27" s="23">
        <v>169.8875848965672</v>
      </c>
      <c r="R27" s="23">
        <v>4224.9241539205741</v>
      </c>
      <c r="S27" s="23">
        <v>575.71910094498867</v>
      </c>
      <c r="T27" s="23">
        <v>7.2314141026428658</v>
      </c>
      <c r="U27" s="23">
        <v>0</v>
      </c>
      <c r="V27" s="23">
        <v>0</v>
      </c>
      <c r="W27" s="23">
        <v>111.17613872903385</v>
      </c>
      <c r="X27" s="23">
        <v>7936.2963976827868</v>
      </c>
      <c r="Y27" s="23">
        <v>0</v>
      </c>
      <c r="Z27" s="23">
        <v>0</v>
      </c>
      <c r="AA27" s="23">
        <v>0</v>
      </c>
      <c r="AB27" s="23">
        <v>0</v>
      </c>
      <c r="AC27" s="23">
        <v>208.72522772513389</v>
      </c>
      <c r="AD27" s="23">
        <v>1242.1749386297265</v>
      </c>
      <c r="AE27" s="23">
        <v>5.6156581179781719</v>
      </c>
      <c r="AF27" s="23">
        <v>0</v>
      </c>
      <c r="AG27" s="23">
        <v>1.8431383290825409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240.97526017975511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10336934.295675226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9236.0834418622726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1002515.8050760226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114.63950607869421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3059736.9258876243</v>
      </c>
      <c r="M30" s="23">
        <v>280395.84269811114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13.394450589342057</v>
      </c>
      <c r="T30" s="23">
        <v>0</v>
      </c>
      <c r="U30" s="23">
        <v>0</v>
      </c>
      <c r="V30" s="23">
        <v>0</v>
      </c>
      <c r="W30" s="23">
        <v>0</v>
      </c>
      <c r="X30" s="23">
        <v>15359.602830521979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2422817.7883052132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127055.78234609228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2952.9946998422643</v>
      </c>
      <c r="H32" s="23">
        <v>0</v>
      </c>
      <c r="I32" s="23">
        <v>0</v>
      </c>
      <c r="J32" s="23">
        <v>0</v>
      </c>
      <c r="K32" s="23">
        <v>11532.729615151489</v>
      </c>
      <c r="L32" s="23">
        <v>0</v>
      </c>
      <c r="M32" s="23">
        <v>1795.2644186129396</v>
      </c>
      <c r="N32" s="23">
        <v>5242.7159399220118</v>
      </c>
      <c r="O32" s="23">
        <v>475.03567621493448</v>
      </c>
      <c r="P32" s="23">
        <v>0</v>
      </c>
      <c r="Q32" s="23">
        <v>4944.0625693369229</v>
      </c>
      <c r="R32" s="23">
        <v>6062.1423624242043</v>
      </c>
      <c r="S32" s="23">
        <v>21964.303377270448</v>
      </c>
      <c r="T32" s="23">
        <v>2227.0833379935129</v>
      </c>
      <c r="U32" s="23">
        <v>0</v>
      </c>
      <c r="V32" s="23">
        <v>0</v>
      </c>
      <c r="W32" s="23">
        <v>3279252.3457834441</v>
      </c>
      <c r="X32" s="23">
        <v>6877787.6366952853</v>
      </c>
      <c r="Y32" s="23">
        <v>0</v>
      </c>
      <c r="Z32" s="23">
        <v>0</v>
      </c>
      <c r="AA32" s="23">
        <v>0</v>
      </c>
      <c r="AB32" s="23">
        <v>0</v>
      </c>
      <c r="AC32" s="23">
        <v>49615.809153324706</v>
      </c>
      <c r="AD32" s="23">
        <v>522021.26279846439</v>
      </c>
      <c r="AE32" s="23">
        <v>15020.133068151716</v>
      </c>
      <c r="AF32" s="23">
        <v>0</v>
      </c>
      <c r="AG32" s="23">
        <v>7825.4265787829481</v>
      </c>
      <c r="AH32" s="23">
        <v>0</v>
      </c>
      <c r="AI32" s="23">
        <v>0</v>
      </c>
      <c r="AJ32" s="23">
        <v>0</v>
      </c>
      <c r="AK32" s="23">
        <v>0</v>
      </c>
      <c r="AL32" s="23">
        <v>2288.6752855270274</v>
      </c>
      <c r="AM32" s="23">
        <v>2786.5858222763095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3196057.7856002976</v>
      </c>
      <c r="D33" s="23">
        <v>713085.15656291717</v>
      </c>
      <c r="E33" s="23">
        <v>772989.02141102811</v>
      </c>
      <c r="F33" s="23">
        <v>567005.96654192673</v>
      </c>
      <c r="G33" s="23">
        <v>1023945.1550217724</v>
      </c>
      <c r="H33" s="23">
        <v>385362.23789277958</v>
      </c>
      <c r="I33" s="23">
        <v>0</v>
      </c>
      <c r="J33" s="23">
        <v>0</v>
      </c>
      <c r="K33" s="23">
        <v>173810.0724376429</v>
      </c>
      <c r="L33" s="23">
        <v>0</v>
      </c>
      <c r="M33" s="23">
        <v>821793.69691803632</v>
      </c>
      <c r="N33" s="23">
        <v>673602.40512444254</v>
      </c>
      <c r="O33" s="23">
        <v>209223.15789698384</v>
      </c>
      <c r="P33" s="23">
        <v>222883.64484937699</v>
      </c>
      <c r="Q33" s="23">
        <v>245702.38447584354</v>
      </c>
      <c r="R33" s="23">
        <v>216648.22508752282</v>
      </c>
      <c r="S33" s="23">
        <v>626144.84240876231</v>
      </c>
      <c r="T33" s="23">
        <v>610257.5295049448</v>
      </c>
      <c r="U33" s="23">
        <v>0</v>
      </c>
      <c r="V33" s="23">
        <v>0</v>
      </c>
      <c r="W33" s="23">
        <v>42973.95952781551</v>
      </c>
      <c r="X33" s="23">
        <v>1353825.0960049569</v>
      </c>
      <c r="Y33" s="23">
        <v>0</v>
      </c>
      <c r="Z33" s="23">
        <v>0</v>
      </c>
      <c r="AA33" s="23">
        <v>36894.702946872669</v>
      </c>
      <c r="AB33" s="23">
        <v>0</v>
      </c>
      <c r="AC33" s="23">
        <v>763123.67384608916</v>
      </c>
      <c r="AD33" s="23">
        <v>125579.90854737902</v>
      </c>
      <c r="AE33" s="23">
        <v>556229.51990849827</v>
      </c>
      <c r="AF33" s="23">
        <v>0</v>
      </c>
      <c r="AG33" s="23">
        <v>261468.93017932039</v>
      </c>
      <c r="AH33" s="23">
        <v>0</v>
      </c>
      <c r="AI33" s="23">
        <v>0</v>
      </c>
      <c r="AJ33" s="23">
        <v>0</v>
      </c>
      <c r="AK33" s="23">
        <v>0</v>
      </c>
      <c r="AL33" s="23">
        <v>848686.13096262806</v>
      </c>
      <c r="AM33" s="23">
        <v>392631.77840537089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8769850.6080902778</v>
      </c>
      <c r="D34" s="23">
        <v>1710737.1937170699</v>
      </c>
      <c r="E34" s="23">
        <v>2110663.4313452626</v>
      </c>
      <c r="F34" s="23">
        <v>1312424.7432063522</v>
      </c>
      <c r="G34" s="23">
        <v>3705497.5481126001</v>
      </c>
      <c r="H34" s="23">
        <v>1183585.3667236071</v>
      </c>
      <c r="I34" s="23">
        <v>0</v>
      </c>
      <c r="J34" s="23">
        <v>0</v>
      </c>
      <c r="K34" s="23">
        <v>342611.10903857055</v>
      </c>
      <c r="L34" s="23">
        <v>0</v>
      </c>
      <c r="M34" s="23">
        <v>110734.9408667791</v>
      </c>
      <c r="N34" s="23">
        <v>2166157.4699312104</v>
      </c>
      <c r="O34" s="23">
        <v>573033.90660477523</v>
      </c>
      <c r="P34" s="23">
        <v>638007.76408034889</v>
      </c>
      <c r="Q34" s="23">
        <v>820815.41467548953</v>
      </c>
      <c r="R34" s="23">
        <v>446479.37273995153</v>
      </c>
      <c r="S34" s="23">
        <v>620200.39806940628</v>
      </c>
      <c r="T34" s="23">
        <v>1250210.8040901921</v>
      </c>
      <c r="U34" s="23">
        <v>0</v>
      </c>
      <c r="V34" s="23">
        <v>0</v>
      </c>
      <c r="W34" s="23">
        <v>603204.72462854919</v>
      </c>
      <c r="X34" s="23">
        <v>850613.16139157827</v>
      </c>
      <c r="Y34" s="23">
        <v>0</v>
      </c>
      <c r="Z34" s="23">
        <v>0</v>
      </c>
      <c r="AA34" s="23">
        <v>-138976.14208204756</v>
      </c>
      <c r="AB34" s="23">
        <v>0</v>
      </c>
      <c r="AC34" s="23">
        <v>1303666.546109667</v>
      </c>
      <c r="AD34" s="23">
        <v>128418.1583050153</v>
      </c>
      <c r="AE34" s="23">
        <v>1250121.42689657</v>
      </c>
      <c r="AF34" s="23">
        <v>0</v>
      </c>
      <c r="AG34" s="23">
        <v>1191512.8958246759</v>
      </c>
      <c r="AH34" s="23">
        <v>0</v>
      </c>
      <c r="AI34" s="23">
        <v>0</v>
      </c>
      <c r="AJ34" s="23">
        <v>0</v>
      </c>
      <c r="AK34" s="23">
        <v>0</v>
      </c>
      <c r="AL34" s="23">
        <v>1138165.3304002744</v>
      </c>
      <c r="AM34" s="23">
        <v>574994.8019356156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24337.670803574994</v>
      </c>
      <c r="Y35" s="23">
        <v>8902273.7515764385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16924.152841779196</v>
      </c>
      <c r="Y36" s="23">
        <v>288959.38414310571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68946.947752539083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3482.3123788471003</v>
      </c>
      <c r="Y37" s="23">
        <v>689192.34965939261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310184.34195344243</v>
      </c>
      <c r="Y38" s="23">
        <v>33348.025834814602</v>
      </c>
      <c r="Z38" s="23">
        <v>0</v>
      </c>
      <c r="AA38" s="23">
        <v>0</v>
      </c>
      <c r="AB38" s="23">
        <v>0</v>
      </c>
      <c r="AC38" s="23">
        <v>0</v>
      </c>
      <c r="AD38" s="23">
        <v>28744.699450421234</v>
      </c>
      <c r="AE38" s="23">
        <v>0</v>
      </c>
      <c r="AF38" s="23">
        <v>4734.8284349114056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765.95471010393862</v>
      </c>
      <c r="Y39" s="23">
        <v>14956.078132971337</v>
      </c>
      <c r="Z39" s="23">
        <v>349555.17586636019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14705.904452302269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14471889.246363439</v>
      </c>
      <c r="AK40" s="23">
        <v>2596639.2862429642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0.5977619883494858</v>
      </c>
      <c r="O41" s="23">
        <v>0</v>
      </c>
      <c r="P41" s="23">
        <v>0</v>
      </c>
      <c r="Q41" s="23">
        <v>0</v>
      </c>
      <c r="R41" s="23">
        <v>18.200015984173731</v>
      </c>
      <c r="S41" s="23">
        <v>483.59737407860013</v>
      </c>
      <c r="T41" s="23">
        <v>0</v>
      </c>
      <c r="U41" s="23">
        <v>0</v>
      </c>
      <c r="V41" s="23">
        <v>0</v>
      </c>
      <c r="W41" s="23">
        <v>0</v>
      </c>
      <c r="X41" s="23">
        <v>36221.377246871009</v>
      </c>
      <c r="Y41" s="23">
        <v>0</v>
      </c>
      <c r="Z41" s="23">
        <v>0</v>
      </c>
      <c r="AA41" s="23">
        <v>0</v>
      </c>
      <c r="AB41" s="23">
        <v>0</v>
      </c>
      <c r="AC41" s="23">
        <v>62547.532751436702</v>
      </c>
      <c r="AD41" s="23">
        <v>0</v>
      </c>
      <c r="AE41" s="23">
        <v>20679.134369749292</v>
      </c>
      <c r="AF41" s="23">
        <v>0</v>
      </c>
      <c r="AG41" s="23">
        <v>3627379.4892459414</v>
      </c>
      <c r="AH41" s="23">
        <v>0</v>
      </c>
      <c r="AI41" s="23">
        <v>0</v>
      </c>
      <c r="AJ41" s="23">
        <v>0</v>
      </c>
      <c r="AK41" s="23">
        <v>0</v>
      </c>
      <c r="AL41" s="23">
        <v>186.07356014614459</v>
      </c>
      <c r="AM41" s="23">
        <v>0</v>
      </c>
      <c r="AN41" s="23">
        <v>0</v>
      </c>
      <c r="AO41" s="23">
        <v>0</v>
      </c>
      <c r="AP41" s="23">
        <v>0</v>
      </c>
      <c r="AQ41" s="23">
        <v>148554.09195758885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5683.5339324159759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0.44388783108698471</v>
      </c>
      <c r="AF42" s="23">
        <v>1985900.077205623</v>
      </c>
      <c r="AG42" s="23">
        <v>226.86688664811209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7238.7210662995858</v>
      </c>
      <c r="Y43" s="23">
        <v>0</v>
      </c>
      <c r="Z43" s="23">
        <v>0</v>
      </c>
      <c r="AA43" s="23">
        <v>0</v>
      </c>
      <c r="AB43" s="23">
        <v>3892652.2748656673</v>
      </c>
      <c r="AC43" s="23">
        <v>28988.999024663728</v>
      </c>
      <c r="AD43" s="23">
        <v>0</v>
      </c>
      <c r="AE43" s="23">
        <v>0</v>
      </c>
      <c r="AF43" s="23">
        <v>928704.55980228621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32003.184506738031</v>
      </c>
      <c r="Y44" s="23">
        <v>0</v>
      </c>
      <c r="Z44" s="23">
        <v>0</v>
      </c>
      <c r="AA44" s="23">
        <v>0</v>
      </c>
      <c r="AB44" s="23">
        <v>0</v>
      </c>
      <c r="AC44" s="23">
        <v>341.58404348853685</v>
      </c>
      <c r="AD44" s="23">
        <v>0</v>
      </c>
      <c r="AE44" s="23">
        <v>0</v>
      </c>
      <c r="AF44" s="23">
        <v>1027.8091772313612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43003.199205738521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11688.907460109913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16287093.609279931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46435.574846347357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7575131.0839468641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16511.311642707689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229872.93383565018</v>
      </c>
      <c r="AP47" s="23">
        <v>116.12347703691749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59.408108858965647</v>
      </c>
      <c r="T48" s="23">
        <v>0</v>
      </c>
      <c r="U48" s="23">
        <v>0</v>
      </c>
      <c r="V48" s="23">
        <v>0</v>
      </c>
      <c r="W48" s="23">
        <v>0</v>
      </c>
      <c r="X48" s="23">
        <v>7742.5332130310471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426650.45632969664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9388.3517931055849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23602626.683870878</v>
      </c>
      <c r="J50" s="23">
        <v>80838.128899611533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19302.703522072334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37774493.213861376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42416.751485345842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4133.3886615364599</v>
      </c>
      <c r="AG52" s="23">
        <v>0</v>
      </c>
      <c r="AH52" s="23">
        <v>0</v>
      </c>
      <c r="AI52" s="23">
        <v>54175.502086081397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860939.56272173522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3786.5222247770512</v>
      </c>
      <c r="T53" s="23">
        <v>0</v>
      </c>
      <c r="U53" s="23">
        <v>0</v>
      </c>
      <c r="V53" s="23">
        <v>0</v>
      </c>
      <c r="W53" s="23">
        <v>0</v>
      </c>
      <c r="X53" s="23">
        <v>35896.718419391589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671384.87126361101</v>
      </c>
      <c r="V54" s="23">
        <v>0</v>
      </c>
      <c r="W54" s="23">
        <v>0</v>
      </c>
      <c r="X54" s="23">
        <v>1410.5851181350677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1430.4949034440078</v>
      </c>
      <c r="T56" s="23">
        <v>0</v>
      </c>
      <c r="U56" s="23">
        <v>0</v>
      </c>
      <c r="V56" s="23">
        <v>0</v>
      </c>
      <c r="W56" s="23">
        <v>0</v>
      </c>
      <c r="X56" s="23">
        <v>30301.273587046264</v>
      </c>
      <c r="Y56" s="23">
        <v>434.3176249347091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81078.783964128685</v>
      </c>
      <c r="T57" s="23">
        <v>0</v>
      </c>
      <c r="U57" s="23">
        <v>0</v>
      </c>
      <c r="V57" s="23">
        <v>0</v>
      </c>
      <c r="W57" s="23">
        <v>0</v>
      </c>
      <c r="X57" s="23">
        <v>8188.3973611807223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52717.854118325849</v>
      </c>
      <c r="AE57" s="23">
        <v>177587.72698134437</v>
      </c>
      <c r="AF57" s="23">
        <v>734304.88747317228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421.7242306959526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56708.560194786653</v>
      </c>
      <c r="T58" s="23">
        <v>0</v>
      </c>
      <c r="U58" s="23">
        <v>0</v>
      </c>
      <c r="V58" s="23">
        <v>0</v>
      </c>
      <c r="W58" s="23">
        <v>0</v>
      </c>
      <c r="X58" s="23">
        <v>468455.10075113957</v>
      </c>
      <c r="Y58" s="23">
        <v>47.543570510823209</v>
      </c>
      <c r="Z58" s="23">
        <v>0</v>
      </c>
      <c r="AA58" s="23">
        <v>0</v>
      </c>
      <c r="AB58" s="23">
        <v>0</v>
      </c>
      <c r="AC58" s="23">
        <v>51283.932818638561</v>
      </c>
      <c r="AD58" s="23">
        <v>0</v>
      </c>
      <c r="AE58" s="23">
        <v>0</v>
      </c>
      <c r="AF58" s="23">
        <v>297933.76268453174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1854.3260641976749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7089.0714509601739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27302.730785975818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7180.7893382835973</v>
      </c>
      <c r="Y60" s="23">
        <v>4632.2265136318374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141339.88704522929</v>
      </c>
      <c r="AG60" s="23">
        <v>0</v>
      </c>
      <c r="AH60" s="23">
        <v>3657020.8743236074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531786.81482055364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141570.55468836537</v>
      </c>
      <c r="T61" s="23">
        <v>0</v>
      </c>
      <c r="U61" s="23">
        <v>0</v>
      </c>
      <c r="V61" s="23">
        <v>0</v>
      </c>
      <c r="W61" s="23">
        <v>0</v>
      </c>
      <c r="X61" s="23">
        <v>16559.11425672055</v>
      </c>
      <c r="Y61" s="23">
        <v>75.754518532199114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50878.85103048462</v>
      </c>
      <c r="AG61" s="23">
        <v>0</v>
      </c>
      <c r="AH61" s="23">
        <v>0</v>
      </c>
      <c r="AI61" s="23">
        <v>219891.12101162344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55388.668839363512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38.679576592300599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280166.76564396697</v>
      </c>
      <c r="AK62" s="23">
        <v>0</v>
      </c>
      <c r="AL62" s="23">
        <v>0</v>
      </c>
      <c r="AM62" s="23">
        <v>0</v>
      </c>
      <c r="AN62" s="23">
        <v>0</v>
      </c>
      <c r="AO62" s="23">
        <v>4984.9185851876637</v>
      </c>
      <c r="AP62" s="23">
        <v>0</v>
      </c>
      <c r="AQ62" s="23">
        <v>425956.43204946409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4587.323692646326</v>
      </c>
      <c r="U63" s="23">
        <v>100552.5917395431</v>
      </c>
      <c r="V63" s="23">
        <v>0</v>
      </c>
      <c r="W63" s="23">
        <v>0</v>
      </c>
      <c r="X63" s="23">
        <v>541588.23992634751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1258314.8740206882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336068.86227101827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31941.215617407386</v>
      </c>
      <c r="AG65" s="23">
        <v>0</v>
      </c>
      <c r="AH65" s="23">
        <v>0</v>
      </c>
      <c r="AI65" s="23">
        <v>492912.4810699427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3196751.8409490706</v>
      </c>
      <c r="V66" s="23">
        <v>394832.39004314988</v>
      </c>
      <c r="W66" s="23">
        <v>0</v>
      </c>
      <c r="X66" s="23">
        <v>14011.260126785377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46576.506186383522</v>
      </c>
      <c r="W67" s="23">
        <v>0</v>
      </c>
      <c r="X67" s="23">
        <v>3055.2859891849052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303688.00784512382</v>
      </c>
      <c r="AK67" s="23">
        <v>0</v>
      </c>
      <c r="AL67" s="23">
        <v>0</v>
      </c>
      <c r="AM67" s="23">
        <v>0</v>
      </c>
      <c r="AN67" s="23">
        <v>5153339.3132431209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499.82678773844816</v>
      </c>
      <c r="T68" s="23">
        <v>0</v>
      </c>
      <c r="U68" s="23">
        <v>0</v>
      </c>
      <c r="V68" s="23">
        <v>0</v>
      </c>
      <c r="W68" s="23">
        <v>0</v>
      </c>
      <c r="X68" s="23">
        <v>3708.6622413619962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2568267.8429481722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1802.344332736559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59592.237743394442</v>
      </c>
      <c r="AE69" s="23">
        <v>0</v>
      </c>
      <c r="AF69" s="23">
        <v>1436417.4791150386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55414.579322716003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23045.801355046151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1234742.9597693994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38098.883765065686</v>
      </c>
      <c r="H71" s="23">
        <v>47703.756948324415</v>
      </c>
      <c r="I71" s="23">
        <v>0</v>
      </c>
      <c r="J71" s="23">
        <v>0</v>
      </c>
      <c r="K71" s="23">
        <v>0.92819614804668382</v>
      </c>
      <c r="L71" s="23">
        <v>0</v>
      </c>
      <c r="M71" s="23">
        <v>0</v>
      </c>
      <c r="N71" s="23">
        <v>179754.72682805063</v>
      </c>
      <c r="O71" s="23">
        <v>1.962055594119632E-2</v>
      </c>
      <c r="P71" s="23">
        <v>150651.12684283315</v>
      </c>
      <c r="Q71" s="23">
        <v>1.9619902404192851E-2</v>
      </c>
      <c r="R71" s="23">
        <v>25.777856400310728</v>
      </c>
      <c r="S71" s="23">
        <v>5.462269816662924</v>
      </c>
      <c r="T71" s="23">
        <v>0.71854697172063009</v>
      </c>
      <c r="U71" s="23">
        <v>0</v>
      </c>
      <c r="V71" s="23">
        <v>0</v>
      </c>
      <c r="W71" s="23">
        <v>0</v>
      </c>
      <c r="X71" s="23">
        <v>123887.88260934905</v>
      </c>
      <c r="Y71" s="23">
        <v>0</v>
      </c>
      <c r="Z71" s="23">
        <v>0</v>
      </c>
      <c r="AA71" s="23">
        <v>0</v>
      </c>
      <c r="AB71" s="23">
        <v>0</v>
      </c>
      <c r="AC71" s="23">
        <v>189669.52951670668</v>
      </c>
      <c r="AD71" s="23">
        <v>5.1623279295783331E-3</v>
      </c>
      <c r="AE71" s="23">
        <v>71.028005802010256</v>
      </c>
      <c r="AF71" s="23">
        <v>0</v>
      </c>
      <c r="AG71" s="23">
        <v>0.12979598116930124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107815.35513923626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410791.52382908086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16865.914125425053</v>
      </c>
      <c r="V72" s="23">
        <v>0</v>
      </c>
      <c r="W72" s="23">
        <v>0</v>
      </c>
      <c r="X72" s="23">
        <v>5536.2666977417975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2504140.9302959573</v>
      </c>
      <c r="AM72" s="23">
        <v>0</v>
      </c>
      <c r="AN72" s="23">
        <v>0</v>
      </c>
      <c r="AO72" s="23">
        <v>0</v>
      </c>
      <c r="AP72" s="23">
        <v>0</v>
      </c>
      <c r="AQ72" s="23">
        <v>1083265.797943919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1129355.2130619597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1482708.413266998</v>
      </c>
      <c r="D75" s="23">
        <v>614162.00503313204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0.17227620462151702</v>
      </c>
      <c r="L75" s="23">
        <v>0</v>
      </c>
      <c r="M75" s="23">
        <v>0</v>
      </c>
      <c r="N75" s="23">
        <v>8.0649992490090927</v>
      </c>
      <c r="O75" s="23">
        <v>0</v>
      </c>
      <c r="P75" s="23">
        <v>0</v>
      </c>
      <c r="Q75" s="23">
        <v>0</v>
      </c>
      <c r="R75" s="23">
        <v>84.442644043336756</v>
      </c>
      <c r="S75" s="23">
        <v>7.4447246176421888</v>
      </c>
      <c r="T75" s="23">
        <v>10.664577006333277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24856.222412108506</v>
      </c>
      <c r="AE75" s="23">
        <v>451250.56808306789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314.16264949887858</v>
      </c>
      <c r="AM75" s="23">
        <v>0.6564693833498364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5128.9185602701846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350798.05621419603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67.245487079849553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3755.8070072240662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9860.7551677262491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75.033325159216147</v>
      </c>
      <c r="L78" s="23">
        <v>0</v>
      </c>
      <c r="M78" s="23">
        <v>6299.2610073026835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10068.609857153504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4456.0426077818101</v>
      </c>
      <c r="AM78" s="23">
        <v>1253.0966975386827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3099485.3384415689</v>
      </c>
      <c r="D79" s="23">
        <v>263558.66953734675</v>
      </c>
      <c r="E79" s="23">
        <v>1156414.6650621712</v>
      </c>
      <c r="F79" s="23">
        <v>369125.98170574458</v>
      </c>
      <c r="G79" s="23">
        <v>2.2541068759136182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4.8584449890353696</v>
      </c>
      <c r="O79" s="23">
        <v>3.4875279418146095</v>
      </c>
      <c r="P79" s="23">
        <v>0</v>
      </c>
      <c r="Q79" s="23">
        <v>0</v>
      </c>
      <c r="R79" s="23">
        <v>287.21033253709487</v>
      </c>
      <c r="S79" s="23">
        <v>3344.248198439755</v>
      </c>
      <c r="T79" s="23">
        <v>15384.846169926954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175031.41494509249</v>
      </c>
      <c r="AF79" s="23">
        <v>0</v>
      </c>
      <c r="AG79" s="23">
        <v>2.3395395259757961</v>
      </c>
      <c r="AH79" s="23">
        <v>0</v>
      </c>
      <c r="AI79" s="23">
        <v>0</v>
      </c>
      <c r="AJ79" s="23">
        <v>0</v>
      </c>
      <c r="AK79" s="23">
        <v>0</v>
      </c>
      <c r="AL79" s="23">
        <v>1508.331474355992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4295393.0799465831</v>
      </c>
      <c r="H80" s="23">
        <v>1320096.477454867</v>
      </c>
      <c r="I80" s="23">
        <v>0</v>
      </c>
      <c r="J80" s="23">
        <v>0</v>
      </c>
      <c r="K80" s="23">
        <v>25305.650124118827</v>
      </c>
      <c r="L80" s="23">
        <v>0</v>
      </c>
      <c r="M80" s="23">
        <v>0</v>
      </c>
      <c r="N80" s="23">
        <v>219837.23021847499</v>
      </c>
      <c r="O80" s="23">
        <v>269954.6931988885</v>
      </c>
      <c r="P80" s="23">
        <v>0</v>
      </c>
      <c r="Q80" s="23">
        <v>1675.7609845665693</v>
      </c>
      <c r="R80" s="23">
        <v>1129.0778747536888</v>
      </c>
      <c r="S80" s="23">
        <v>31040.091713467875</v>
      </c>
      <c r="T80" s="23">
        <v>140.70457229281072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147.83331647538066</v>
      </c>
      <c r="AD80" s="23">
        <v>0.59148792716597798</v>
      </c>
      <c r="AE80" s="23">
        <v>57722.815394560639</v>
      </c>
      <c r="AF80" s="23">
        <v>0</v>
      </c>
      <c r="AG80" s="23">
        <v>9633.3050066617579</v>
      </c>
      <c r="AH80" s="23">
        <v>0</v>
      </c>
      <c r="AI80" s="23">
        <v>0</v>
      </c>
      <c r="AJ80" s="23">
        <v>0</v>
      </c>
      <c r="AK80" s="23">
        <v>0</v>
      </c>
      <c r="AL80" s="23">
        <v>29051.574816861081</v>
      </c>
      <c r="AM80" s="23">
        <v>294089.56739467586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771.78010034645547</v>
      </c>
      <c r="I81" s="23">
        <v>0</v>
      </c>
      <c r="J81" s="23">
        <v>0</v>
      </c>
      <c r="K81" s="23">
        <v>70814.593646845897</v>
      </c>
      <c r="L81" s="23">
        <v>0</v>
      </c>
      <c r="M81" s="23">
        <v>9.3132257462987539E-10</v>
      </c>
      <c r="N81" s="23">
        <v>51397.573225254258</v>
      </c>
      <c r="O81" s="23">
        <v>36.781176107094161</v>
      </c>
      <c r="P81" s="23">
        <v>0</v>
      </c>
      <c r="Q81" s="23">
        <v>4964.4321669375986</v>
      </c>
      <c r="R81" s="23">
        <v>1217.1974256634462</v>
      </c>
      <c r="S81" s="23">
        <v>514.44386007687672</v>
      </c>
      <c r="T81" s="23">
        <v>0</v>
      </c>
      <c r="U81" s="23">
        <v>0</v>
      </c>
      <c r="V81" s="23">
        <v>0</v>
      </c>
      <c r="W81" s="23">
        <v>0</v>
      </c>
      <c r="X81" s="23">
        <v>1.5344117595772762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26456.108497463541</v>
      </c>
      <c r="AE81" s="23">
        <v>90.741260573841771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304.3390098315935</v>
      </c>
      <c r="AM81" s="23">
        <v>499.45843139554063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33658.214401694859</v>
      </c>
      <c r="G82" s="23">
        <v>1.257177869187732</v>
      </c>
      <c r="H82" s="23">
        <v>0.5410266583554254</v>
      </c>
      <c r="I82" s="23">
        <v>0</v>
      </c>
      <c r="J82" s="23">
        <v>0</v>
      </c>
      <c r="K82" s="23">
        <v>1.9511650573441962E-2</v>
      </c>
      <c r="L82" s="23">
        <v>0</v>
      </c>
      <c r="M82" s="23">
        <v>0</v>
      </c>
      <c r="N82" s="23">
        <v>8.1617080790454679</v>
      </c>
      <c r="O82" s="23">
        <v>0.87022171746703103</v>
      </c>
      <c r="P82" s="23">
        <v>0</v>
      </c>
      <c r="Q82" s="23">
        <v>398.92579055709331</v>
      </c>
      <c r="R82" s="23">
        <v>152.22777586216378</v>
      </c>
      <c r="S82" s="23">
        <v>14721.041495715041</v>
      </c>
      <c r="T82" s="23">
        <v>1094.1326938126144</v>
      </c>
      <c r="U82" s="23">
        <v>0</v>
      </c>
      <c r="V82" s="23">
        <v>0</v>
      </c>
      <c r="W82" s="23">
        <v>0</v>
      </c>
      <c r="X82" s="23">
        <v>82.275138232345356</v>
      </c>
      <c r="Y82" s="23">
        <v>0</v>
      </c>
      <c r="Z82" s="23">
        <v>0</v>
      </c>
      <c r="AA82" s="23">
        <v>0</v>
      </c>
      <c r="AB82" s="23">
        <v>0</v>
      </c>
      <c r="AC82" s="23">
        <v>1163.4964473939035</v>
      </c>
      <c r="AD82" s="23">
        <v>19295.319933689349</v>
      </c>
      <c r="AE82" s="23">
        <v>7435.8129498218022</v>
      </c>
      <c r="AF82" s="23">
        <v>0</v>
      </c>
      <c r="AG82" s="23">
        <v>20398.799802784742</v>
      </c>
      <c r="AH82" s="23">
        <v>0</v>
      </c>
      <c r="AI82" s="23">
        <v>0</v>
      </c>
      <c r="AJ82" s="23">
        <v>0</v>
      </c>
      <c r="AK82" s="23">
        <v>0</v>
      </c>
      <c r="AL82" s="23">
        <v>449992.95462505863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2.1668545920431148</v>
      </c>
      <c r="O83" s="23">
        <v>15.483130521448622</v>
      </c>
      <c r="P83" s="23">
        <v>0</v>
      </c>
      <c r="Q83" s="23">
        <v>0</v>
      </c>
      <c r="R83" s="23">
        <v>29.066803358920652</v>
      </c>
      <c r="S83" s="23">
        <v>999.29939035116013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62291.635579152993</v>
      </c>
      <c r="AD83" s="23">
        <v>158.1930136697936</v>
      </c>
      <c r="AE83" s="23">
        <v>13984.504748327234</v>
      </c>
      <c r="AF83" s="23">
        <v>0</v>
      </c>
      <c r="AG83" s="23">
        <v>70129.684529725273</v>
      </c>
      <c r="AH83" s="23">
        <v>0</v>
      </c>
      <c r="AI83" s="23">
        <v>0</v>
      </c>
      <c r="AJ83" s="23">
        <v>0</v>
      </c>
      <c r="AK83" s="23">
        <v>0</v>
      </c>
      <c r="AL83" s="23">
        <v>713.60714807974705</v>
      </c>
      <c r="AM83" s="23">
        <v>0</v>
      </c>
      <c r="AN83" s="23">
        <v>0</v>
      </c>
      <c r="AO83" s="23">
        <v>0</v>
      </c>
      <c r="AP83" s="23">
        <v>0</v>
      </c>
      <c r="AQ83" s="23">
        <v>14.568854118301859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851075.75576832669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539489.12567713542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8037.9205967119124</v>
      </c>
      <c r="D85" s="23">
        <v>118.50871317820489</v>
      </c>
      <c r="E85" s="23">
        <v>0</v>
      </c>
      <c r="F85" s="23">
        <v>0</v>
      </c>
      <c r="G85" s="23">
        <v>12608.89575135964</v>
      </c>
      <c r="H85" s="23">
        <v>0</v>
      </c>
      <c r="I85" s="23">
        <v>0</v>
      </c>
      <c r="J85" s="23">
        <v>0</v>
      </c>
      <c r="K85" s="23">
        <v>19379.233423928959</v>
      </c>
      <c r="L85" s="23">
        <v>0</v>
      </c>
      <c r="M85" s="23">
        <v>14909.777218614039</v>
      </c>
      <c r="N85" s="23">
        <v>26.465806006616639</v>
      </c>
      <c r="O85" s="23">
        <v>5762.8430173867173</v>
      </c>
      <c r="P85" s="23">
        <v>67.080212392910042</v>
      </c>
      <c r="Q85" s="23">
        <v>0</v>
      </c>
      <c r="R85" s="23">
        <v>171.69415895837497</v>
      </c>
      <c r="S85" s="23">
        <v>169419.12624475488</v>
      </c>
      <c r="T85" s="23">
        <v>4306.0295798854795</v>
      </c>
      <c r="U85" s="23">
        <v>0</v>
      </c>
      <c r="V85" s="23">
        <v>0</v>
      </c>
      <c r="W85" s="23">
        <v>0</v>
      </c>
      <c r="X85" s="23">
        <v>35219.339049620372</v>
      </c>
      <c r="Y85" s="23">
        <v>0</v>
      </c>
      <c r="Z85" s="23">
        <v>0</v>
      </c>
      <c r="AA85" s="23">
        <v>0</v>
      </c>
      <c r="AB85" s="23">
        <v>0</v>
      </c>
      <c r="AC85" s="23">
        <v>45272.00855962724</v>
      </c>
      <c r="AD85" s="23">
        <v>0</v>
      </c>
      <c r="AE85" s="23">
        <v>78144.252761914002</v>
      </c>
      <c r="AF85" s="23">
        <v>0</v>
      </c>
      <c r="AG85" s="23">
        <v>1150.5599960746545</v>
      </c>
      <c r="AH85" s="23">
        <v>0</v>
      </c>
      <c r="AI85" s="23">
        <v>0</v>
      </c>
      <c r="AJ85" s="23">
        <v>0</v>
      </c>
      <c r="AK85" s="23">
        <v>0</v>
      </c>
      <c r="AL85" s="23">
        <v>591432.21559417574</v>
      </c>
      <c r="AM85" s="23">
        <v>278.67413219970308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1753.8636699134377</v>
      </c>
      <c r="D86" s="23">
        <v>0</v>
      </c>
      <c r="E86" s="23">
        <v>52439.935954745437</v>
      </c>
      <c r="F86" s="23">
        <v>232315.51445752764</v>
      </c>
      <c r="G86" s="23">
        <v>0</v>
      </c>
      <c r="H86" s="23">
        <v>0</v>
      </c>
      <c r="I86" s="23">
        <v>0</v>
      </c>
      <c r="J86" s="23">
        <v>0</v>
      </c>
      <c r="K86" s="23">
        <v>0.69111203051655612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1018.831661982935</v>
      </c>
      <c r="T86" s="23">
        <v>495834.48547447263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82216.174947914769</v>
      </c>
      <c r="AF86" s="23">
        <v>0</v>
      </c>
      <c r="AG86" s="23">
        <v>1.7762129377618707</v>
      </c>
      <c r="AH86" s="23">
        <v>0</v>
      </c>
      <c r="AI86" s="23">
        <v>0</v>
      </c>
      <c r="AJ86" s="23">
        <v>0</v>
      </c>
      <c r="AK86" s="23">
        <v>0</v>
      </c>
      <c r="AL86" s="23">
        <v>9677.0906688821779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10629.6667982281</v>
      </c>
      <c r="H87" s="23">
        <v>130.10776516007576</v>
      </c>
      <c r="I87" s="23">
        <v>0</v>
      </c>
      <c r="J87" s="23">
        <v>0</v>
      </c>
      <c r="K87" s="23">
        <v>10360.487830005421</v>
      </c>
      <c r="L87" s="23">
        <v>0</v>
      </c>
      <c r="M87" s="23">
        <v>0</v>
      </c>
      <c r="N87" s="23">
        <v>21311.270814953499</v>
      </c>
      <c r="O87" s="23">
        <v>6162.7961190242777</v>
      </c>
      <c r="P87" s="23">
        <v>1444.9259082613837</v>
      </c>
      <c r="Q87" s="23">
        <v>44773.510880507973</v>
      </c>
      <c r="R87" s="23">
        <v>54093.892666681801</v>
      </c>
      <c r="S87" s="23">
        <v>48762.609647793921</v>
      </c>
      <c r="T87" s="23">
        <v>24506.904341518872</v>
      </c>
      <c r="U87" s="23">
        <v>0</v>
      </c>
      <c r="V87" s="23">
        <v>0</v>
      </c>
      <c r="W87" s="23">
        <v>9504.55391791283</v>
      </c>
      <c r="X87" s="23">
        <v>38278.965189799397</v>
      </c>
      <c r="Y87" s="23">
        <v>0</v>
      </c>
      <c r="Z87" s="23">
        <v>0</v>
      </c>
      <c r="AA87" s="23">
        <v>0</v>
      </c>
      <c r="AB87" s="23">
        <v>0</v>
      </c>
      <c r="AC87" s="23">
        <v>272.8135203147354</v>
      </c>
      <c r="AD87" s="23">
        <v>2.5158539648525742</v>
      </c>
      <c r="AE87" s="23">
        <v>76723.292594948565</v>
      </c>
      <c r="AF87" s="23">
        <v>0</v>
      </c>
      <c r="AG87" s="23">
        <v>15350.761815301326</v>
      </c>
      <c r="AH87" s="23">
        <v>0</v>
      </c>
      <c r="AI87" s="23">
        <v>0</v>
      </c>
      <c r="AJ87" s="23">
        <v>0</v>
      </c>
      <c r="AK87" s="23">
        <v>0</v>
      </c>
      <c r="AL87" s="23">
        <v>11858.487515609677</v>
      </c>
      <c r="AM87" s="23">
        <v>1133.8511142874315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7.5717453430565795</v>
      </c>
      <c r="H88" s="23">
        <v>0</v>
      </c>
      <c r="I88" s="23">
        <v>0</v>
      </c>
      <c r="J88" s="23">
        <v>0</v>
      </c>
      <c r="K88" s="23">
        <v>620.85536812801263</v>
      </c>
      <c r="L88" s="23">
        <v>0</v>
      </c>
      <c r="M88" s="23">
        <v>0</v>
      </c>
      <c r="N88" s="23">
        <v>98279.085426417732</v>
      </c>
      <c r="O88" s="23">
        <v>49.165791138653823</v>
      </c>
      <c r="P88" s="23">
        <v>0</v>
      </c>
      <c r="Q88" s="23">
        <v>247844.56184057752</v>
      </c>
      <c r="R88" s="23">
        <v>10549.522996038873</v>
      </c>
      <c r="S88" s="23">
        <v>201.41040797863704</v>
      </c>
      <c r="T88" s="23">
        <v>0</v>
      </c>
      <c r="U88" s="23">
        <v>0</v>
      </c>
      <c r="V88" s="23">
        <v>0</v>
      </c>
      <c r="W88" s="23">
        <v>0</v>
      </c>
      <c r="X88" s="23">
        <v>29.753726132650861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2577.807675365726</v>
      </c>
      <c r="AF88" s="23">
        <v>0</v>
      </c>
      <c r="AG88" s="23">
        <v>1600.732448142513</v>
      </c>
      <c r="AH88" s="23">
        <v>0</v>
      </c>
      <c r="AI88" s="23">
        <v>0</v>
      </c>
      <c r="AJ88" s="23">
        <v>0</v>
      </c>
      <c r="AK88" s="23">
        <v>0</v>
      </c>
      <c r="AL88" s="23">
        <v>2.4157469071569349</v>
      </c>
      <c r="AM88" s="23">
        <v>2218.7209198827472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4.4384418015582385</v>
      </c>
      <c r="H89" s="23">
        <v>0</v>
      </c>
      <c r="I89" s="23">
        <v>0</v>
      </c>
      <c r="J89" s="23">
        <v>0</v>
      </c>
      <c r="K89" s="23">
        <v>2.0747242366535383</v>
      </c>
      <c r="L89" s="23">
        <v>0</v>
      </c>
      <c r="M89" s="23">
        <v>0</v>
      </c>
      <c r="N89" s="23">
        <v>5253.7664761708793</v>
      </c>
      <c r="O89" s="23">
        <v>8.8951215653891413</v>
      </c>
      <c r="P89" s="23">
        <v>144.77006784314531</v>
      </c>
      <c r="Q89" s="23">
        <v>612.22781629416681</v>
      </c>
      <c r="R89" s="23">
        <v>907.13262267269386</v>
      </c>
      <c r="S89" s="23">
        <v>25584.087146292441</v>
      </c>
      <c r="T89" s="23">
        <v>0</v>
      </c>
      <c r="U89" s="23">
        <v>0</v>
      </c>
      <c r="V89" s="23">
        <v>0</v>
      </c>
      <c r="W89" s="23">
        <v>0</v>
      </c>
      <c r="X89" s="23">
        <v>134.81103772699052</v>
      </c>
      <c r="Y89" s="23">
        <v>0</v>
      </c>
      <c r="Z89" s="23">
        <v>0</v>
      </c>
      <c r="AA89" s="23">
        <v>0</v>
      </c>
      <c r="AB89" s="23">
        <v>0</v>
      </c>
      <c r="AC89" s="23">
        <v>39532.174957393443</v>
      </c>
      <c r="AD89" s="23">
        <v>81.110413327740986</v>
      </c>
      <c r="AE89" s="23">
        <v>538.36477787148976</v>
      </c>
      <c r="AF89" s="23">
        <v>0</v>
      </c>
      <c r="AG89" s="23">
        <v>1096.5664891918743</v>
      </c>
      <c r="AH89" s="23">
        <v>0</v>
      </c>
      <c r="AI89" s="23">
        <v>0</v>
      </c>
      <c r="AJ89" s="23">
        <v>0</v>
      </c>
      <c r="AK89" s="23">
        <v>0</v>
      </c>
      <c r="AL89" s="23">
        <v>1314.7329058473497</v>
      </c>
      <c r="AM89" s="23">
        <v>-2212.4285508646667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30440.846874467425</v>
      </c>
      <c r="H90" s="23">
        <v>0</v>
      </c>
      <c r="I90" s="23">
        <v>0</v>
      </c>
      <c r="J90" s="23">
        <v>0</v>
      </c>
      <c r="K90" s="23">
        <v>233.57544200631733</v>
      </c>
      <c r="L90" s="23">
        <v>0</v>
      </c>
      <c r="M90" s="23">
        <v>0</v>
      </c>
      <c r="N90" s="23">
        <v>24573.603662215191</v>
      </c>
      <c r="O90" s="23">
        <v>1289.8484290812805</v>
      </c>
      <c r="P90" s="23">
        <v>10099.896171182829</v>
      </c>
      <c r="Q90" s="23">
        <v>112044.54539106891</v>
      </c>
      <c r="R90" s="23">
        <v>41498.568220119552</v>
      </c>
      <c r="S90" s="23">
        <v>83308.968108151399</v>
      </c>
      <c r="T90" s="23">
        <v>102.64881991684493</v>
      </c>
      <c r="U90" s="23">
        <v>0</v>
      </c>
      <c r="V90" s="23">
        <v>0</v>
      </c>
      <c r="W90" s="23">
        <v>0</v>
      </c>
      <c r="X90" s="23">
        <v>721.99742598399291</v>
      </c>
      <c r="Y90" s="23">
        <v>0</v>
      </c>
      <c r="Z90" s="23">
        <v>0</v>
      </c>
      <c r="AA90" s="23">
        <v>0</v>
      </c>
      <c r="AB90" s="23">
        <v>0</v>
      </c>
      <c r="AC90" s="23">
        <v>17913.281229589709</v>
      </c>
      <c r="AD90" s="23">
        <v>409.35963231545503</v>
      </c>
      <c r="AE90" s="23">
        <v>11836.817142507371</v>
      </c>
      <c r="AF90" s="23">
        <v>0</v>
      </c>
      <c r="AG90" s="23">
        <v>2560.6977905395438</v>
      </c>
      <c r="AH90" s="23">
        <v>0</v>
      </c>
      <c r="AI90" s="23">
        <v>0</v>
      </c>
      <c r="AJ90" s="23">
        <v>0</v>
      </c>
      <c r="AK90" s="23">
        <v>0</v>
      </c>
      <c r="AL90" s="23">
        <v>10223.294129935992</v>
      </c>
      <c r="AM90" s="23">
        <v>191.10262304996016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8696.5371515458046</v>
      </c>
      <c r="I91" s="23">
        <v>0</v>
      </c>
      <c r="J91" s="23">
        <v>0</v>
      </c>
      <c r="K91" s="23">
        <v>874.36299995560739</v>
      </c>
      <c r="L91" s="23">
        <v>0</v>
      </c>
      <c r="M91" s="23">
        <v>0</v>
      </c>
      <c r="N91" s="23">
        <v>948.60708957113047</v>
      </c>
      <c r="O91" s="23">
        <v>91.150188857966015</v>
      </c>
      <c r="P91" s="23">
        <v>31.82912523211245</v>
      </c>
      <c r="Q91" s="23">
        <v>297.96229479752583</v>
      </c>
      <c r="R91" s="23">
        <v>24768.856728125756</v>
      </c>
      <c r="S91" s="23">
        <v>419.51968194005025</v>
      </c>
      <c r="T91" s="23">
        <v>8245.4096633377922</v>
      </c>
      <c r="U91" s="23">
        <v>0</v>
      </c>
      <c r="V91" s="23">
        <v>0</v>
      </c>
      <c r="W91" s="23">
        <v>0</v>
      </c>
      <c r="X91" s="23">
        <v>1990.9491258658265</v>
      </c>
      <c r="Y91" s="23">
        <v>0</v>
      </c>
      <c r="Z91" s="23">
        <v>0</v>
      </c>
      <c r="AA91" s="23">
        <v>181070.97970506179</v>
      </c>
      <c r="AB91" s="23">
        <v>0</v>
      </c>
      <c r="AC91" s="23">
        <v>1006894.5129422508</v>
      </c>
      <c r="AD91" s="23">
        <v>3331.6715720136649</v>
      </c>
      <c r="AE91" s="23">
        <v>1363.7272345294891</v>
      </c>
      <c r="AF91" s="23">
        <v>0</v>
      </c>
      <c r="AG91" s="23">
        <v>304.47170597749994</v>
      </c>
      <c r="AH91" s="23">
        <v>0</v>
      </c>
      <c r="AI91" s="23">
        <v>0</v>
      </c>
      <c r="AJ91" s="23">
        <v>0</v>
      </c>
      <c r="AK91" s="23">
        <v>0</v>
      </c>
      <c r="AL91" s="23">
        <v>34274.3983437508</v>
      </c>
      <c r="AM91" s="23">
        <v>2784.1257195557082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4.945759891911913</v>
      </c>
      <c r="H92" s="23">
        <v>853.20578393810001</v>
      </c>
      <c r="I92" s="23">
        <v>0</v>
      </c>
      <c r="J92" s="23">
        <v>0</v>
      </c>
      <c r="K92" s="23">
        <v>5229.8465741032232</v>
      </c>
      <c r="L92" s="23">
        <v>0</v>
      </c>
      <c r="M92" s="23">
        <v>0</v>
      </c>
      <c r="N92" s="23">
        <v>103432.72872184316</v>
      </c>
      <c r="O92" s="23">
        <v>3.1913006317794625E-2</v>
      </c>
      <c r="P92" s="23">
        <v>921353.01086004928</v>
      </c>
      <c r="Q92" s="23">
        <v>3556.2927237055533</v>
      </c>
      <c r="R92" s="23">
        <v>34734.889135033933</v>
      </c>
      <c r="S92" s="23">
        <v>818.90453914610168</v>
      </c>
      <c r="T92" s="23">
        <v>574.47659709536936</v>
      </c>
      <c r="U92" s="23">
        <v>0</v>
      </c>
      <c r="V92" s="23">
        <v>0</v>
      </c>
      <c r="W92" s="23">
        <v>0</v>
      </c>
      <c r="X92" s="23">
        <v>322.49628953537956</v>
      </c>
      <c r="Y92" s="23">
        <v>0</v>
      </c>
      <c r="Z92" s="23">
        <v>0</v>
      </c>
      <c r="AA92" s="23">
        <v>244.68507499920824</v>
      </c>
      <c r="AB92" s="23">
        <v>0</v>
      </c>
      <c r="AC92" s="23">
        <v>34592.521062663414</v>
      </c>
      <c r="AD92" s="23">
        <v>2925.25486301108</v>
      </c>
      <c r="AE92" s="23">
        <v>3578.0382821612002</v>
      </c>
      <c r="AF92" s="23">
        <v>0</v>
      </c>
      <c r="AG92" s="23">
        <v>2.6313096835192105</v>
      </c>
      <c r="AH92" s="23">
        <v>0</v>
      </c>
      <c r="AI92" s="23">
        <v>0</v>
      </c>
      <c r="AJ92" s="23">
        <v>0</v>
      </c>
      <c r="AK92" s="23">
        <v>0</v>
      </c>
      <c r="AL92" s="23">
        <v>40726.686517534537</v>
      </c>
      <c r="AM92" s="23">
        <v>197.08840606897391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9.3808012706241932</v>
      </c>
      <c r="D93" s="23">
        <v>0</v>
      </c>
      <c r="E93" s="23">
        <v>0</v>
      </c>
      <c r="F93" s="23">
        <v>0</v>
      </c>
      <c r="G93" s="23">
        <v>429.22958359984449</v>
      </c>
      <c r="H93" s="23">
        <v>26.820237609951885</v>
      </c>
      <c r="I93" s="23">
        <v>0</v>
      </c>
      <c r="J93" s="23">
        <v>0</v>
      </c>
      <c r="K93" s="23">
        <v>3437.7337453787459</v>
      </c>
      <c r="L93" s="23">
        <v>0</v>
      </c>
      <c r="M93" s="23">
        <v>0</v>
      </c>
      <c r="N93" s="23">
        <v>2531.4990838231997</v>
      </c>
      <c r="O93" s="23">
        <v>2.9475437642698012</v>
      </c>
      <c r="P93" s="23">
        <v>190534.49607349266</v>
      </c>
      <c r="Q93" s="23">
        <v>8383.8431172021392</v>
      </c>
      <c r="R93" s="23">
        <v>140768.50192805886</v>
      </c>
      <c r="S93" s="23">
        <v>5750.8919437122458</v>
      </c>
      <c r="T93" s="23">
        <v>1496.9898469692466</v>
      </c>
      <c r="U93" s="23">
        <v>0</v>
      </c>
      <c r="V93" s="23">
        <v>0</v>
      </c>
      <c r="W93" s="23">
        <v>0</v>
      </c>
      <c r="X93" s="23">
        <v>9433.1176863076653</v>
      </c>
      <c r="Y93" s="23">
        <v>0</v>
      </c>
      <c r="Z93" s="23">
        <v>0</v>
      </c>
      <c r="AA93" s="23">
        <v>57.648819293921086</v>
      </c>
      <c r="AB93" s="23">
        <v>0</v>
      </c>
      <c r="AC93" s="23">
        <v>76605.602620135454</v>
      </c>
      <c r="AD93" s="23">
        <v>5548.8379677112516</v>
      </c>
      <c r="AE93" s="23">
        <v>6218.8674364983535</v>
      </c>
      <c r="AF93" s="23">
        <v>0</v>
      </c>
      <c r="AG93" s="23">
        <v>72.832031581363168</v>
      </c>
      <c r="AH93" s="23">
        <v>0</v>
      </c>
      <c r="AI93" s="23">
        <v>0</v>
      </c>
      <c r="AJ93" s="23">
        <v>0</v>
      </c>
      <c r="AK93" s="23">
        <v>0</v>
      </c>
      <c r="AL93" s="23">
        <v>29626.882282452352</v>
      </c>
      <c r="AM93" s="23">
        <v>61.927407057455433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1.6607767943375359E-2</v>
      </c>
      <c r="H94" s="23">
        <v>0</v>
      </c>
      <c r="I94" s="23">
        <v>0</v>
      </c>
      <c r="J94" s="23">
        <v>0</v>
      </c>
      <c r="K94" s="23">
        <v>72.955864780617489</v>
      </c>
      <c r="L94" s="23">
        <v>0</v>
      </c>
      <c r="M94" s="23">
        <v>0</v>
      </c>
      <c r="N94" s="23">
        <v>2508.4216572288633</v>
      </c>
      <c r="O94" s="23">
        <v>5.4933314032948197E-2</v>
      </c>
      <c r="P94" s="23">
        <v>279.28510171367697</v>
      </c>
      <c r="Q94" s="23">
        <v>5.5783082603118928E-2</v>
      </c>
      <c r="R94" s="23">
        <v>785.75422752936288</v>
      </c>
      <c r="S94" s="23">
        <v>167.2195470217946</v>
      </c>
      <c r="T94" s="23">
        <v>22.716348323657694</v>
      </c>
      <c r="U94" s="23">
        <v>0</v>
      </c>
      <c r="V94" s="23">
        <v>0</v>
      </c>
      <c r="W94" s="23">
        <v>4470437.1511326209</v>
      </c>
      <c r="X94" s="23">
        <v>59117.317125448986</v>
      </c>
      <c r="Y94" s="23">
        <v>0</v>
      </c>
      <c r="Z94" s="23">
        <v>0</v>
      </c>
      <c r="AA94" s="23">
        <v>0.35508307386332427</v>
      </c>
      <c r="AB94" s="23">
        <v>0</v>
      </c>
      <c r="AC94" s="23">
        <v>44.655267692774515</v>
      </c>
      <c r="AD94" s="23">
        <v>246336.41057236769</v>
      </c>
      <c r="AE94" s="23">
        <v>112.67230062666798</v>
      </c>
      <c r="AF94" s="23">
        <v>0</v>
      </c>
      <c r="AG94" s="23">
        <v>48.334553818969979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3557.406573261761</v>
      </c>
      <c r="H95" s="23">
        <v>0</v>
      </c>
      <c r="I95" s="23">
        <v>0</v>
      </c>
      <c r="J95" s="23">
        <v>0</v>
      </c>
      <c r="K95" s="23">
        <v>77.485383667242559</v>
      </c>
      <c r="L95" s="23">
        <v>0</v>
      </c>
      <c r="M95" s="23">
        <v>0</v>
      </c>
      <c r="N95" s="23">
        <v>478.42917130894006</v>
      </c>
      <c r="O95" s="23">
        <v>0.29659289228982411</v>
      </c>
      <c r="P95" s="23">
        <v>0.55953068442630993</v>
      </c>
      <c r="Q95" s="23">
        <v>0</v>
      </c>
      <c r="R95" s="23">
        <v>0.21852592287740358</v>
      </c>
      <c r="S95" s="23">
        <v>3.1804750429520205</v>
      </c>
      <c r="T95" s="23">
        <v>124.81825370700915</v>
      </c>
      <c r="U95" s="23">
        <v>0</v>
      </c>
      <c r="V95" s="23">
        <v>0</v>
      </c>
      <c r="W95" s="23">
        <v>23359.465934248619</v>
      </c>
      <c r="X95" s="23">
        <v>1651.3849706867106</v>
      </c>
      <c r="Y95" s="23">
        <v>0</v>
      </c>
      <c r="Z95" s="23">
        <v>0</v>
      </c>
      <c r="AA95" s="23">
        <v>0</v>
      </c>
      <c r="AB95" s="23">
        <v>0</v>
      </c>
      <c r="AC95" s="23">
        <v>1682.862117788085</v>
      </c>
      <c r="AD95" s="23">
        <v>83404.021881275039</v>
      </c>
      <c r="AE95" s="23">
        <v>5365.8916916937524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57.282982495392886</v>
      </c>
      <c r="AM95" s="23">
        <v>599.13073919165481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4144.442671940631</v>
      </c>
      <c r="H96" s="23">
        <v>9855.7039566446019</v>
      </c>
      <c r="I96" s="23">
        <v>0</v>
      </c>
      <c r="J96" s="23">
        <v>0</v>
      </c>
      <c r="K96" s="23">
        <v>57.475522900882268</v>
      </c>
      <c r="L96" s="23">
        <v>0</v>
      </c>
      <c r="M96" s="23">
        <v>0</v>
      </c>
      <c r="N96" s="23">
        <v>512473.55325085338</v>
      </c>
      <c r="O96" s="23">
        <v>27209.767229173653</v>
      </c>
      <c r="P96" s="23">
        <v>25.784963460040384</v>
      </c>
      <c r="Q96" s="23">
        <v>53634.687752097183</v>
      </c>
      <c r="R96" s="23">
        <v>10733.37285205083</v>
      </c>
      <c r="S96" s="23">
        <v>65734.889357083957</v>
      </c>
      <c r="T96" s="23">
        <v>124427.75625026076</v>
      </c>
      <c r="U96" s="23">
        <v>0</v>
      </c>
      <c r="V96" s="23">
        <v>0</v>
      </c>
      <c r="W96" s="23">
        <v>0</v>
      </c>
      <c r="X96" s="23">
        <v>146.87159341892007</v>
      </c>
      <c r="Y96" s="23">
        <v>0</v>
      </c>
      <c r="Z96" s="23">
        <v>0</v>
      </c>
      <c r="AA96" s="23">
        <v>311.89168709283035</v>
      </c>
      <c r="AB96" s="23">
        <v>0</v>
      </c>
      <c r="AC96" s="23">
        <v>8875.651414522119</v>
      </c>
      <c r="AD96" s="23">
        <v>47106.54870292711</v>
      </c>
      <c r="AE96" s="23">
        <v>822338.29617910006</v>
      </c>
      <c r="AF96" s="23">
        <v>0</v>
      </c>
      <c r="AG96" s="23">
        <v>63908.7728822922</v>
      </c>
      <c r="AH96" s="23">
        <v>0</v>
      </c>
      <c r="AI96" s="23">
        <v>0</v>
      </c>
      <c r="AJ96" s="23">
        <v>0</v>
      </c>
      <c r="AK96" s="23">
        <v>0</v>
      </c>
      <c r="AL96" s="23">
        <v>46162.662976268482</v>
      </c>
      <c r="AM96" s="23">
        <v>335329.33073855937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2.6734869813478599</v>
      </c>
      <c r="H97" s="23">
        <v>0</v>
      </c>
      <c r="I97" s="23">
        <v>0</v>
      </c>
      <c r="J97" s="23">
        <v>0</v>
      </c>
      <c r="K97" s="23">
        <v>43.752564135869939</v>
      </c>
      <c r="L97" s="23">
        <v>0</v>
      </c>
      <c r="M97" s="23">
        <v>0</v>
      </c>
      <c r="N97" s="23">
        <v>23798.417336959374</v>
      </c>
      <c r="O97" s="23">
        <v>3.7589368407463233E-3</v>
      </c>
      <c r="P97" s="23">
        <v>822.05638108532753</v>
      </c>
      <c r="Q97" s="23">
        <v>827.41578542444211</v>
      </c>
      <c r="R97" s="23">
        <v>13139.354372182259</v>
      </c>
      <c r="S97" s="23">
        <v>669.71948326090694</v>
      </c>
      <c r="T97" s="23">
        <v>59.469768723232356</v>
      </c>
      <c r="U97" s="23">
        <v>0</v>
      </c>
      <c r="V97" s="23">
        <v>0</v>
      </c>
      <c r="W97" s="23">
        <v>23315.427276381521</v>
      </c>
      <c r="X97" s="23">
        <v>1313.0297208018119</v>
      </c>
      <c r="Y97" s="23">
        <v>0</v>
      </c>
      <c r="Z97" s="23">
        <v>0</v>
      </c>
      <c r="AA97" s="23">
        <v>0</v>
      </c>
      <c r="AB97" s="23">
        <v>0</v>
      </c>
      <c r="AC97" s="23">
        <v>43796.72140507221</v>
      </c>
      <c r="AD97" s="23">
        <v>3807.5042153226445</v>
      </c>
      <c r="AE97" s="23">
        <v>22597.353788155411</v>
      </c>
      <c r="AF97" s="23">
        <v>0</v>
      </c>
      <c r="AG97" s="23">
        <v>6894.8132650126408</v>
      </c>
      <c r="AH97" s="23">
        <v>0</v>
      </c>
      <c r="AI97" s="23">
        <v>0</v>
      </c>
      <c r="AJ97" s="23">
        <v>0</v>
      </c>
      <c r="AK97" s="23">
        <v>0</v>
      </c>
      <c r="AL97" s="23">
        <v>9589.5092432798792</v>
      </c>
      <c r="AM97" s="23">
        <v>20.710199322278747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241528.24104944739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158509.77075614789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207412.9040037849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589.90121801317673</v>
      </c>
      <c r="Z108" s="23">
        <v>0</v>
      </c>
      <c r="AA108" s="23">
        <v>0</v>
      </c>
      <c r="AB108" s="23">
        <v>0</v>
      </c>
      <c r="AC108" s="23">
        <v>0</v>
      </c>
      <c r="AD108" s="23">
        <v>316.00189981726891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76.17494689043734</v>
      </c>
      <c r="Z109" s="23">
        <v>13641.318244859387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2.2855818557359719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0.30917933865709157</v>
      </c>
      <c r="O111" s="23">
        <v>0.69704713281912722</v>
      </c>
      <c r="P111" s="23">
        <v>0</v>
      </c>
      <c r="Q111" s="23">
        <v>0</v>
      </c>
      <c r="R111" s="23">
        <v>11.391529703660158</v>
      </c>
      <c r="S111" s="23">
        <v>126.00234040250234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11.780543554614509</v>
      </c>
      <c r="AC111" s="23">
        <v>25723.471824689928</v>
      </c>
      <c r="AD111" s="23">
        <v>0</v>
      </c>
      <c r="AE111" s="23">
        <v>13447.027458798018</v>
      </c>
      <c r="AF111" s="23">
        <v>0</v>
      </c>
      <c r="AG111" s="23">
        <v>23765.930311463067</v>
      </c>
      <c r="AH111" s="23">
        <v>0</v>
      </c>
      <c r="AI111" s="23">
        <v>0</v>
      </c>
      <c r="AJ111" s="23">
        <v>0</v>
      </c>
      <c r="AK111" s="23">
        <v>0</v>
      </c>
      <c r="AL111" s="23">
        <v>905.60582055907923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25.621066402319936</v>
      </c>
      <c r="AF112" s="23">
        <v>19923.103933031587</v>
      </c>
      <c r="AG112" s="23">
        <v>185.30133384776676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387167.90274787898</v>
      </c>
      <c r="AC113" s="23">
        <v>26947.150178304659</v>
      </c>
      <c r="AD113" s="23">
        <v>0</v>
      </c>
      <c r="AE113" s="23">
        <v>0</v>
      </c>
      <c r="AF113" s="23">
        <v>5544.2193251611852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48.489631575043049</v>
      </c>
      <c r="AC114" s="23">
        <v>2968.5466629862526</v>
      </c>
      <c r="AD114" s="23">
        <v>0</v>
      </c>
      <c r="AE114" s="23">
        <v>0</v>
      </c>
      <c r="AF114" s="23">
        <v>662.57206189500289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550.27601723941939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87771.942305918448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756343.32137846737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2919.776677387998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649.22969203404818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101033.36416412823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913.29325779256567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6069.1556315714961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1.9797993948192042E-2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231.05532105704916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2615.7421778100461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2420.0621784544715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14525.796292144581</v>
      </c>
      <c r="Y128" s="23">
        <v>0</v>
      </c>
      <c r="Z128" s="23">
        <v>0</v>
      </c>
      <c r="AA128" s="23">
        <v>0</v>
      </c>
      <c r="AB128" s="23">
        <v>0</v>
      </c>
      <c r="AC128" s="23">
        <v>4156.8243825049667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283.03474422765919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3030.4710622465022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4605.49560116669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569.95929400836087</v>
      </c>
      <c r="AD131" s="23">
        <v>0</v>
      </c>
      <c r="AE131" s="23">
        <v>0</v>
      </c>
      <c r="AF131" s="23">
        <v>1469.4619530343975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2015.4642853352075</v>
      </c>
      <c r="AG135" s="23">
        <v>0</v>
      </c>
      <c r="AH135" s="23">
        <v>0</v>
      </c>
      <c r="AI135" s="23">
        <v>11594.123798938836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5.5123765387222168</v>
      </c>
      <c r="V136" s="23">
        <v>542.4448932829082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29.716057704427527</v>
      </c>
      <c r="AD138" s="23">
        <v>0</v>
      </c>
      <c r="AE138" s="23">
        <v>-57196.52130507362</v>
      </c>
      <c r="AF138" s="23">
        <v>55735.01856826069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55978.6117440667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236.43525857702383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3571.010344679064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2.2431601368837449E-2</v>
      </c>
      <c r="H141" s="23">
        <v>0</v>
      </c>
      <c r="I141" s="23">
        <v>0</v>
      </c>
      <c r="J141" s="23">
        <v>0</v>
      </c>
      <c r="K141" s="23">
        <v>39.898594124129438</v>
      </c>
      <c r="L141" s="23">
        <v>0</v>
      </c>
      <c r="M141" s="23">
        <v>0</v>
      </c>
      <c r="N141" s="23">
        <v>12.084981718511596</v>
      </c>
      <c r="O141" s="23">
        <v>6.6008709437441124E-2</v>
      </c>
      <c r="P141" s="23">
        <v>1.3013903804696289E-2</v>
      </c>
      <c r="Q141" s="23">
        <v>7.6186718893401381E-2</v>
      </c>
      <c r="R141" s="23">
        <v>208.14319510424272</v>
      </c>
      <c r="S141" s="23">
        <v>11.596804970883477</v>
      </c>
      <c r="T141" s="23">
        <v>59.54343611129643</v>
      </c>
      <c r="U141" s="23">
        <v>0</v>
      </c>
      <c r="V141" s="23">
        <v>0</v>
      </c>
      <c r="W141" s="23">
        <v>0</v>
      </c>
      <c r="X141" s="23">
        <v>2.1817319466937946</v>
      </c>
      <c r="Y141" s="23">
        <v>0</v>
      </c>
      <c r="Z141" s="23">
        <v>0</v>
      </c>
      <c r="AA141" s="23">
        <v>0</v>
      </c>
      <c r="AB141" s="23">
        <v>0</v>
      </c>
      <c r="AC141" s="23">
        <v>235490.92953197897</v>
      </c>
      <c r="AD141" s="23">
        <v>10.60572149993164</v>
      </c>
      <c r="AE141" s="23">
        <v>96.342076543058369</v>
      </c>
      <c r="AF141" s="23">
        <v>0</v>
      </c>
      <c r="AG141" s="23">
        <v>5.6378837318320565E-2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85.001409211740906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59105.068856071288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-16467181.690605311</v>
      </c>
      <c r="AS146" s="23">
        <v>14578029.087542482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722109.31393409893</v>
      </c>
      <c r="D151" s="23">
        <v>490873.34453895269</v>
      </c>
      <c r="E151" s="23">
        <v>4293171.5891358275</v>
      </c>
      <c r="F151" s="23">
        <v>6332761.1958206194</v>
      </c>
      <c r="G151" s="23">
        <v>0</v>
      </c>
      <c r="H151" s="23">
        <v>0</v>
      </c>
      <c r="I151" s="23">
        <v>-75382.262847639126</v>
      </c>
      <c r="J151" s="23">
        <v>0</v>
      </c>
      <c r="K151" s="23">
        <v>0</v>
      </c>
      <c r="L151" s="23">
        <v>135014.71150230308</v>
      </c>
      <c r="M151" s="23">
        <v>7570893.6842487538</v>
      </c>
      <c r="N151" s="23">
        <v>3.0810883577966548</v>
      </c>
      <c r="O151" s="23">
        <v>32.134060404646334</v>
      </c>
      <c r="P151" s="23">
        <v>237971.45863950186</v>
      </c>
      <c r="Q151" s="23">
        <v>237.10912136649824</v>
      </c>
      <c r="R151" s="23">
        <v>12489.092030319549</v>
      </c>
      <c r="S151" s="23">
        <v>5204.3584967463476</v>
      </c>
      <c r="T151" s="23">
        <v>-17478.076433456539</v>
      </c>
      <c r="U151" s="23">
        <v>0</v>
      </c>
      <c r="V151" s="23">
        <v>0</v>
      </c>
      <c r="W151" s="23">
        <v>4062569.0923117609</v>
      </c>
      <c r="X151" s="23">
        <v>6004012</v>
      </c>
      <c r="Y151" s="23">
        <v>-2999360.3382820459</v>
      </c>
      <c r="Z151" s="23">
        <v>0</v>
      </c>
      <c r="AA151" s="23">
        <v>0</v>
      </c>
      <c r="AB151" s="23">
        <v>0</v>
      </c>
      <c r="AC151" s="23">
        <v>330781.97744384839</v>
      </c>
      <c r="AD151" s="23">
        <v>57343.135485562561</v>
      </c>
      <c r="AE151" s="23">
        <v>2420.000024978599</v>
      </c>
      <c r="AF151" s="23">
        <v>180347.9039332114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391197.49300330674</v>
      </c>
      <c r="AM151" s="23">
        <v>22315.654644346891</v>
      </c>
      <c r="AN151" s="23">
        <v>0</v>
      </c>
      <c r="AO151" s="23">
        <v>683658.25013014197</v>
      </c>
      <c r="AP151" s="23">
        <v>0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9152235.6315416079</v>
      </c>
      <c r="D152" s="23">
        <v>1119791.4143508042</v>
      </c>
      <c r="E152" s="23">
        <v>2607796.1823874614</v>
      </c>
      <c r="F152" s="23">
        <v>2199377.1970302016</v>
      </c>
      <c r="G152" s="23">
        <v>2989320.5755137843</v>
      </c>
      <c r="H152" s="23">
        <v>794037.54780083301</v>
      </c>
      <c r="I152" s="23">
        <v>0</v>
      </c>
      <c r="J152" s="23">
        <v>0</v>
      </c>
      <c r="K152" s="23">
        <v>725974.198246883</v>
      </c>
      <c r="L152" s="23">
        <v>1562573.5840954126</v>
      </c>
      <c r="M152" s="23">
        <v>4587053.1869836887</v>
      </c>
      <c r="N152" s="23">
        <v>1732327.2499655683</v>
      </c>
      <c r="O152" s="23">
        <v>425763.99432833411</v>
      </c>
      <c r="P152" s="23">
        <v>793118.47050091671</v>
      </c>
      <c r="Q152" s="23">
        <v>445315.76627626125</v>
      </c>
      <c r="R152" s="23">
        <v>319374.52774745453</v>
      </c>
      <c r="S152" s="23">
        <v>675185.03645342449</v>
      </c>
      <c r="T152" s="23">
        <v>639697.80827676447</v>
      </c>
      <c r="U152" s="23">
        <v>143573.83338607306</v>
      </c>
      <c r="V152" s="23">
        <v>0</v>
      </c>
      <c r="W152" s="23">
        <v>1633858.801336434</v>
      </c>
      <c r="X152" s="23">
        <v>4173631.352265093</v>
      </c>
      <c r="Y152" s="23">
        <v>260391.3065412883</v>
      </c>
      <c r="Z152" s="23">
        <v>17645.711212832841</v>
      </c>
      <c r="AA152" s="23">
        <v>50671.752518133901</v>
      </c>
      <c r="AB152" s="23">
        <v>1417027.1969823164</v>
      </c>
      <c r="AC152" s="23">
        <v>1105647.7818392455</v>
      </c>
      <c r="AD152" s="23">
        <v>394347.78714861203</v>
      </c>
      <c r="AE152" s="23">
        <v>1446672.8551996683</v>
      </c>
      <c r="AF152" s="23">
        <v>1413068.64547904</v>
      </c>
      <c r="AG152" s="23">
        <v>977191.28350441821</v>
      </c>
      <c r="AH152" s="23">
        <v>77256.470847891105</v>
      </c>
      <c r="AI152" s="23">
        <v>18509.328363808083</v>
      </c>
      <c r="AJ152" s="23">
        <v>2585116.4461469371</v>
      </c>
      <c r="AK152" s="23">
        <v>554181.25628594239</v>
      </c>
      <c r="AL152" s="23">
        <v>1497780.4613989722</v>
      </c>
      <c r="AM152" s="23">
        <v>461833.74166744418</v>
      </c>
      <c r="AN152" s="23">
        <v>0</v>
      </c>
      <c r="AO152" s="23">
        <v>1671.8783411175843</v>
      </c>
      <c r="AP152" s="23">
        <v>8257.5422129023009</v>
      </c>
      <c r="AQ152" s="23">
        <v>467624.13680596621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47704930.803345844</v>
      </c>
      <c r="D156" s="6">
        <f t="shared" si="0"/>
        <v>6160749.7340296842</v>
      </c>
      <c r="E156" s="6">
        <f t="shared" si="0"/>
        <v>13186405.491520269</v>
      </c>
      <c r="F156" s="6">
        <f t="shared" si="0"/>
        <v>12151472.366872313</v>
      </c>
      <c r="G156" s="6">
        <f t="shared" si="0"/>
        <v>15773234.773088947</v>
      </c>
      <c r="H156" s="6">
        <f t="shared" si="0"/>
        <v>3942124.7714046645</v>
      </c>
      <c r="I156" s="6">
        <f t="shared" si="0"/>
        <v>23527244.421023238</v>
      </c>
      <c r="J156" s="6">
        <f t="shared" si="0"/>
        <v>37855331.342760988</v>
      </c>
      <c r="K156" s="6">
        <f t="shared" si="0"/>
        <v>4136267.4717604397</v>
      </c>
      <c r="L156" s="6">
        <f t="shared" si="0"/>
        <v>6291627.8413819168</v>
      </c>
      <c r="M156" s="6">
        <f t="shared" si="0"/>
        <v>25786713.433621164</v>
      </c>
      <c r="N156" s="6">
        <f t="shared" si="0"/>
        <v>8644916.520506572</v>
      </c>
      <c r="O156" s="6">
        <f t="shared" si="0"/>
        <v>2109651.9091248256</v>
      </c>
      <c r="P156" s="6">
        <f t="shared" si="0"/>
        <v>3808056.6342335083</v>
      </c>
      <c r="Q156" s="6">
        <f t="shared" si="0"/>
        <v>2320888.4350968944</v>
      </c>
      <c r="R156" s="6">
        <f t="shared" si="0"/>
        <v>1644054.0276212587</v>
      </c>
      <c r="S156" s="6">
        <f t="shared" si="0"/>
        <v>4638342.3005044488</v>
      </c>
      <c r="T156" s="6">
        <f t="shared" si="0"/>
        <v>3492552.5069238455</v>
      </c>
      <c r="U156" s="6">
        <f t="shared" si="0"/>
        <v>4156096.7071085442</v>
      </c>
      <c r="V156" s="6">
        <f t="shared" si="0"/>
        <v>441951.34112281632</v>
      </c>
      <c r="W156" s="6">
        <f t="shared" si="0"/>
        <v>14289081.96789795</v>
      </c>
      <c r="X156" s="6">
        <f t="shared" si="0"/>
        <v>24496011.414418656</v>
      </c>
      <c r="Y156" s="6">
        <f t="shared" si="0"/>
        <v>7561600.5317382356</v>
      </c>
      <c r="Z156" s="6">
        <f t="shared" si="0"/>
        <v>380842.20532405243</v>
      </c>
      <c r="AA156" s="6">
        <f t="shared" si="0"/>
        <v>145424.6379859614</v>
      </c>
      <c r="AB156" s="6">
        <f t="shared" si="0"/>
        <v>5696907.644770992</v>
      </c>
      <c r="AC156" s="6">
        <f t="shared" si="0"/>
        <v>5799916.2980198544</v>
      </c>
      <c r="AD156" s="6">
        <f t="shared" si="0"/>
        <v>2150795.2784035522</v>
      </c>
      <c r="AE156" s="6">
        <f t="shared" si="0"/>
        <v>8120373.2521999795</v>
      </c>
      <c r="AF156" s="6">
        <f t="shared" si="0"/>
        <v>10170263.877160901</v>
      </c>
      <c r="AG156" s="6">
        <f t="shared" si="0"/>
        <v>6793811.2108481945</v>
      </c>
      <c r="AH156" s="6">
        <f t="shared" si="0"/>
        <v>3734277.3451714986</v>
      </c>
      <c r="AI156" s="6">
        <f t="shared" si="0"/>
        <v>2055397.4303510827</v>
      </c>
      <c r="AJ156" s="6">
        <f t="shared" si="0"/>
        <v>17640860.465999469</v>
      </c>
      <c r="AK156" s="6">
        <f t="shared" si="0"/>
        <v>3150820.5425289068</v>
      </c>
      <c r="AL156" s="6">
        <f t="shared" si="0"/>
        <v>8164137.5502181491</v>
      </c>
      <c r="AM156" s="6">
        <f t="shared" si="0"/>
        <v>2266460.1596149243</v>
      </c>
      <c r="AN156" s="6">
        <f t="shared" si="0"/>
        <v>5153339.3132431209</v>
      </c>
      <c r="AO156" s="6">
        <f t="shared" si="0"/>
        <v>9254582.1628948171</v>
      </c>
      <c r="AP156" s="6">
        <f t="shared" si="0"/>
        <v>16383239.217275787</v>
      </c>
      <c r="AQ156" s="6">
        <f t="shared" si="0"/>
        <v>4901728.4722182536</v>
      </c>
      <c r="AR156" s="6">
        <f t="shared" ref="AR156:AS156" si="1">+SUM(AR5:AR155)</f>
        <v>-16467181.690605311</v>
      </c>
      <c r="AS156" s="6">
        <f t="shared" si="1"/>
        <v>14578029.087542482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1988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8183782.7995288139</v>
      </c>
      <c r="D5" s="23">
        <v>733.94363853242464</v>
      </c>
      <c r="E5" s="23">
        <v>295.56673861491112</v>
      </c>
      <c r="F5" s="23">
        <v>518.79764797725193</v>
      </c>
      <c r="G5" s="23">
        <v>31665439.190092966</v>
      </c>
      <c r="H5" s="23">
        <v>1198.3926385921857</v>
      </c>
      <c r="I5" s="23">
        <v>494.52270041970786</v>
      </c>
      <c r="J5" s="23">
        <v>567.14330772612595</v>
      </c>
      <c r="K5" s="23">
        <v>745.37254605924829</v>
      </c>
      <c r="L5" s="23">
        <v>266.09862076649341</v>
      </c>
      <c r="M5" s="23">
        <v>85112.634994113425</v>
      </c>
      <c r="N5" s="23">
        <v>14366.281520442593</v>
      </c>
      <c r="O5" s="23">
        <v>1181.1880363231114</v>
      </c>
      <c r="P5" s="23">
        <v>888.51772461760538</v>
      </c>
      <c r="Q5" s="23">
        <v>539.3151312185181</v>
      </c>
      <c r="R5" s="23">
        <v>3679.4515291187336</v>
      </c>
      <c r="S5" s="23">
        <v>1661.1150790851566</v>
      </c>
      <c r="T5" s="23">
        <v>867.20111761122052</v>
      </c>
      <c r="U5" s="23">
        <v>3521.2080065729656</v>
      </c>
      <c r="V5" s="23">
        <v>823.85652541686625</v>
      </c>
      <c r="W5" s="23">
        <v>2141.0349616191729</v>
      </c>
      <c r="X5" s="23">
        <v>3887.6277258079849</v>
      </c>
      <c r="Y5" s="23">
        <v>650.94680023952196</v>
      </c>
      <c r="Z5" s="23">
        <v>1349.1747441639004</v>
      </c>
      <c r="AA5" s="23">
        <v>175.19249524772684</v>
      </c>
      <c r="AB5" s="23">
        <v>308.49073704572311</v>
      </c>
      <c r="AC5" s="23">
        <v>22082.812283785195</v>
      </c>
      <c r="AD5" s="23">
        <v>1460.0256335947702</v>
      </c>
      <c r="AE5" s="23">
        <v>16111.732609238168</v>
      </c>
      <c r="AF5" s="23">
        <v>4971.5767178571041</v>
      </c>
      <c r="AG5" s="23">
        <v>766.55184372976555</v>
      </c>
      <c r="AH5" s="23">
        <v>174.11636506454948</v>
      </c>
      <c r="AI5" s="23">
        <v>56.686929198168237</v>
      </c>
      <c r="AJ5" s="23">
        <v>1284.4823947495627</v>
      </c>
      <c r="AK5" s="23">
        <v>94.252712212531364</v>
      </c>
      <c r="AL5" s="23">
        <v>203681.78729301933</v>
      </c>
      <c r="AM5" s="23">
        <v>1239.0732752783263</v>
      </c>
      <c r="AN5" s="23">
        <v>22479.84629612579</v>
      </c>
      <c r="AO5" s="23">
        <v>568.30567164175602</v>
      </c>
      <c r="AP5" s="23">
        <v>891.97764459778932</v>
      </c>
      <c r="AQ5" s="23">
        <v>1590.6155184194347</v>
      </c>
      <c r="AR5" s="23">
        <v>841.11317785795859</v>
      </c>
      <c r="AS5" s="23">
        <v>999.14616484974522</v>
      </c>
      <c r="AT5" s="23">
        <v>199.45620162372063</v>
      </c>
      <c r="AU5" s="23">
        <v>1859.4696945436476</v>
      </c>
      <c r="AV5" s="23">
        <v>33.761566083475607</v>
      </c>
      <c r="AW5" s="23">
        <v>48.415767781089478</v>
      </c>
      <c r="AX5" s="23">
        <v>1738.0153461649154</v>
      </c>
      <c r="AY5" s="23">
        <v>2232.8045852462042</v>
      </c>
      <c r="AZ5" s="23">
        <v>429.47509558520414</v>
      </c>
      <c r="BA5" s="23">
        <v>1448.5600257069793</v>
      </c>
      <c r="BB5" s="23">
        <v>604.92758662092763</v>
      </c>
      <c r="BC5" s="23">
        <v>1865.5025970404708</v>
      </c>
      <c r="BD5" s="23">
        <v>1445.1556715698503</v>
      </c>
      <c r="BE5" s="23">
        <v>211.50047601057557</v>
      </c>
      <c r="BF5" s="23">
        <v>447.54662813095325</v>
      </c>
      <c r="BG5" s="23">
        <v>54190.751502492203</v>
      </c>
      <c r="BH5" s="23">
        <v>21015.857230784979</v>
      </c>
      <c r="BI5" s="23">
        <v>435.49796502753657</v>
      </c>
      <c r="BJ5" s="23">
        <v>33601.387399003142</v>
      </c>
      <c r="BK5" s="23">
        <v>163.30575227155774</v>
      </c>
      <c r="BL5" s="23">
        <v>38216.37070210847</v>
      </c>
      <c r="BM5" s="23">
        <v>51418.513481433598</v>
      </c>
      <c r="BN5" s="23">
        <v>10786.467518280035</v>
      </c>
      <c r="BO5" s="23">
        <v>2836.7992084158896</v>
      </c>
      <c r="BP5" s="23">
        <v>12442.424359181019</v>
      </c>
      <c r="BQ5" s="23">
        <v>256.26825399163181</v>
      </c>
      <c r="BR5" s="23">
        <v>135.85618903676209</v>
      </c>
      <c r="BS5" s="23">
        <v>0</v>
      </c>
      <c r="BT5" s="64">
        <v>40492553.257924438</v>
      </c>
      <c r="BU5" s="23">
        <v>3345781.7640853664</v>
      </c>
      <c r="BV5" s="23">
        <v>0</v>
      </c>
      <c r="BW5" s="23">
        <v>183.47824261732819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219.11401508620034</v>
      </c>
      <c r="CD5" s="23">
        <v>32764.897024723159</v>
      </c>
      <c r="CE5" s="23">
        <v>-168964.10200692073</v>
      </c>
      <c r="CF5" s="23">
        <v>4816.1555487383612</v>
      </c>
      <c r="CG5" s="23">
        <v>0</v>
      </c>
      <c r="CH5" s="23">
        <v>-613352.41793654195</v>
      </c>
      <c r="CI5" s="23">
        <v>10379906.537698783</v>
      </c>
      <c r="CJ5" s="34">
        <f t="shared" ref="CJ5:CJ36" si="0">SUM(BT5:CI5)</f>
        <v>53473908.684596293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265907.57510369481</v>
      </c>
      <c r="D6" s="23">
        <v>171885.4581732596</v>
      </c>
      <c r="E6" s="23">
        <v>3.1413811986095705</v>
      </c>
      <c r="F6" s="23">
        <v>37.376581265223713</v>
      </c>
      <c r="G6" s="23">
        <v>7731.2438298929501</v>
      </c>
      <c r="H6" s="23">
        <v>93.613246791967313</v>
      </c>
      <c r="I6" s="23">
        <v>438159.64506621315</v>
      </c>
      <c r="J6" s="23">
        <v>155.43010201810881</v>
      </c>
      <c r="K6" s="23">
        <v>53.998536559289789</v>
      </c>
      <c r="L6" s="23">
        <v>11.066184367701556</v>
      </c>
      <c r="M6" s="23">
        <v>304.31698323843318</v>
      </c>
      <c r="N6" s="23">
        <v>257.31300818954134</v>
      </c>
      <c r="O6" s="23">
        <v>394.92144299630809</v>
      </c>
      <c r="P6" s="23">
        <v>486.33611008560598</v>
      </c>
      <c r="Q6" s="23">
        <v>5116.9318442905942</v>
      </c>
      <c r="R6" s="23">
        <v>58009.718513370812</v>
      </c>
      <c r="S6" s="23">
        <v>1858.8326733529925</v>
      </c>
      <c r="T6" s="23">
        <v>8945.2540783157438</v>
      </c>
      <c r="U6" s="23">
        <v>413.38631509367019</v>
      </c>
      <c r="V6" s="23">
        <v>0</v>
      </c>
      <c r="W6" s="23">
        <v>0</v>
      </c>
      <c r="X6" s="23">
        <v>251005.9330199598</v>
      </c>
      <c r="Y6" s="23">
        <v>2011.5091033551423</v>
      </c>
      <c r="Z6" s="23">
        <v>98929.135111740761</v>
      </c>
      <c r="AA6" s="23">
        <v>15.669615734051149</v>
      </c>
      <c r="AB6" s="23">
        <v>155.32928322976204</v>
      </c>
      <c r="AC6" s="23">
        <v>18830.476683936366</v>
      </c>
      <c r="AD6" s="23">
        <v>167.9791991107447</v>
      </c>
      <c r="AE6" s="23">
        <v>1289.0296791131948</v>
      </c>
      <c r="AF6" s="23">
        <v>764.96384992651122</v>
      </c>
      <c r="AG6" s="23">
        <v>123.75309943711164</v>
      </c>
      <c r="AH6" s="23">
        <v>38.772848168557736</v>
      </c>
      <c r="AI6" s="23">
        <v>6.8053522652277101</v>
      </c>
      <c r="AJ6" s="23">
        <v>182.31621846021991</v>
      </c>
      <c r="AK6" s="23">
        <v>14.954845822352393</v>
      </c>
      <c r="AL6" s="23">
        <v>178.35354300208519</v>
      </c>
      <c r="AM6" s="23">
        <v>102.35609286882112</v>
      </c>
      <c r="AN6" s="23">
        <v>41.477085168441889</v>
      </c>
      <c r="AO6" s="23">
        <v>116.06794198548997</v>
      </c>
      <c r="AP6" s="23">
        <v>429.00472701429356</v>
      </c>
      <c r="AQ6" s="23">
        <v>81.671842891843212</v>
      </c>
      <c r="AR6" s="23">
        <v>152.36593690600569</v>
      </c>
      <c r="AS6" s="23">
        <v>50.815295524744066</v>
      </c>
      <c r="AT6" s="23">
        <v>18.330569089244353</v>
      </c>
      <c r="AU6" s="23">
        <v>76.832494609039458</v>
      </c>
      <c r="AV6" s="23">
        <v>0.61463288304088581</v>
      </c>
      <c r="AW6" s="23">
        <v>1.78559368170889</v>
      </c>
      <c r="AX6" s="23">
        <v>198.57604909270506</v>
      </c>
      <c r="AY6" s="23">
        <v>483.13541029549992</v>
      </c>
      <c r="AZ6" s="23">
        <v>168.21887726560553</v>
      </c>
      <c r="BA6" s="23">
        <v>1.1262350090747177</v>
      </c>
      <c r="BB6" s="23">
        <v>143.18702140295761</v>
      </c>
      <c r="BC6" s="23">
        <v>46.928636713715207</v>
      </c>
      <c r="BD6" s="23">
        <v>391.79154797183196</v>
      </c>
      <c r="BE6" s="23">
        <v>19.151034717201231</v>
      </c>
      <c r="BF6" s="23">
        <v>7.2254966445149247</v>
      </c>
      <c r="BG6" s="23">
        <v>525.86175928480532</v>
      </c>
      <c r="BH6" s="23">
        <v>8533.2804422998524</v>
      </c>
      <c r="BI6" s="23">
        <v>67.520263091349065</v>
      </c>
      <c r="BJ6" s="23">
        <v>6173.8295405329791</v>
      </c>
      <c r="BK6" s="23">
        <v>22.569370323593123</v>
      </c>
      <c r="BL6" s="23">
        <v>4661.4916552227787</v>
      </c>
      <c r="BM6" s="23">
        <v>5014.2277714916536</v>
      </c>
      <c r="BN6" s="23">
        <v>261.87460551985788</v>
      </c>
      <c r="BO6" s="23">
        <v>149.08223101633067</v>
      </c>
      <c r="BP6" s="23">
        <v>803.56764681979496</v>
      </c>
      <c r="BQ6" s="23">
        <v>46.2280530790418</v>
      </c>
      <c r="BR6" s="23">
        <v>103.17333307906422</v>
      </c>
      <c r="BS6" s="23">
        <v>0</v>
      </c>
      <c r="BT6" s="64">
        <v>1362433.9098209552</v>
      </c>
      <c r="BU6" s="23">
        <v>311718.54522800655</v>
      </c>
      <c r="BV6" s="23">
        <v>0</v>
      </c>
      <c r="BW6" s="23">
        <v>0</v>
      </c>
      <c r="BX6" s="23">
        <v>0</v>
      </c>
      <c r="BY6" s="23">
        <v>202722.56635738636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2532.1666593034884</v>
      </c>
      <c r="CG6" s="23">
        <v>0</v>
      </c>
      <c r="CH6" s="23">
        <v>-32245.159614712531</v>
      </c>
      <c r="CI6" s="23">
        <v>125931.45116905383</v>
      </c>
      <c r="CJ6" s="34">
        <f t="shared" si="0"/>
        <v>1973093.4796199929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63631.303033636184</v>
      </c>
      <c r="D7" s="23">
        <v>0</v>
      </c>
      <c r="E7" s="23">
        <v>30142.030155607223</v>
      </c>
      <c r="F7" s="23">
        <v>0</v>
      </c>
      <c r="G7" s="23">
        <v>2217525.8367200405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2265.5028338210386</v>
      </c>
      <c r="N7" s="23">
        <v>2263.421010100994</v>
      </c>
      <c r="O7" s="23">
        <v>20.676865444875858</v>
      </c>
      <c r="P7" s="23">
        <v>0</v>
      </c>
      <c r="Q7" s="23">
        <v>2.7752707714510381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2.0470795270912254</v>
      </c>
      <c r="AA7" s="23">
        <v>2.1617557693165756</v>
      </c>
      <c r="AB7" s="23">
        <v>0</v>
      </c>
      <c r="AC7" s="23">
        <v>16.132268278911081</v>
      </c>
      <c r="AD7" s="23">
        <v>0</v>
      </c>
      <c r="AE7" s="23">
        <v>0</v>
      </c>
      <c r="AF7" s="23">
        <v>204.35820848229488</v>
      </c>
      <c r="AG7" s="23">
        <v>0</v>
      </c>
      <c r="AH7" s="23">
        <v>0</v>
      </c>
      <c r="AI7" s="23">
        <v>0</v>
      </c>
      <c r="AJ7" s="23">
        <v>56.907513534463114</v>
      </c>
      <c r="AK7" s="23">
        <v>0</v>
      </c>
      <c r="AL7" s="23">
        <v>32884.054739356085</v>
      </c>
      <c r="AM7" s="23">
        <v>0</v>
      </c>
      <c r="AN7" s="23">
        <v>56.017313186090412</v>
      </c>
      <c r="AO7" s="23">
        <v>0</v>
      </c>
      <c r="AP7" s="23">
        <v>126.11090038079591</v>
      </c>
      <c r="AQ7" s="23">
        <v>14.519654267940888</v>
      </c>
      <c r="AR7" s="23">
        <v>40.488907030919989</v>
      </c>
      <c r="AS7" s="23">
        <v>0</v>
      </c>
      <c r="AT7" s="23">
        <v>0</v>
      </c>
      <c r="AU7" s="23">
        <v>121.94410352052783</v>
      </c>
      <c r="AV7" s="23">
        <v>0</v>
      </c>
      <c r="AW7" s="23">
        <v>0</v>
      </c>
      <c r="AX7" s="23">
        <v>195.43069672120023</v>
      </c>
      <c r="AY7" s="23">
        <v>171.71013665711754</v>
      </c>
      <c r="AZ7" s="23">
        <v>0</v>
      </c>
      <c r="BA7" s="23">
        <v>57.103097826868137</v>
      </c>
      <c r="BB7" s="23">
        <v>0</v>
      </c>
      <c r="BC7" s="23">
        <v>53.697654909661821</v>
      </c>
      <c r="BD7" s="23">
        <v>0</v>
      </c>
      <c r="BE7" s="23">
        <v>21.867174447412154</v>
      </c>
      <c r="BF7" s="23">
        <v>0</v>
      </c>
      <c r="BG7" s="23">
        <v>0</v>
      </c>
      <c r="BH7" s="23">
        <v>3652.4404321255129</v>
      </c>
      <c r="BI7" s="23">
        <v>14.286440581451041</v>
      </c>
      <c r="BJ7" s="23">
        <v>1107.8169991905074</v>
      </c>
      <c r="BK7" s="23">
        <v>48.751701434424817</v>
      </c>
      <c r="BL7" s="23">
        <v>3115.3769336442974</v>
      </c>
      <c r="BM7" s="23">
        <v>3854.1536017129447</v>
      </c>
      <c r="BN7" s="23">
        <v>23.789276626068538</v>
      </c>
      <c r="BO7" s="23">
        <v>21.433583161617847</v>
      </c>
      <c r="BP7" s="23">
        <v>1405.4940593573926</v>
      </c>
      <c r="BQ7" s="23">
        <v>11.258339189144358</v>
      </c>
      <c r="BR7" s="23">
        <v>0</v>
      </c>
      <c r="BS7" s="23">
        <v>0</v>
      </c>
      <c r="BT7" s="64">
        <v>2363130.8984603425</v>
      </c>
      <c r="BU7" s="23">
        <v>205453.94012953513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610.13528173109421</v>
      </c>
      <c r="CE7">
        <v>0</v>
      </c>
      <c r="CF7">
        <v>77.389872301810158</v>
      </c>
      <c r="CG7">
        <v>0</v>
      </c>
      <c r="CH7">
        <v>38293.84374832645</v>
      </c>
      <c r="CI7">
        <v>1923032.7395841624</v>
      </c>
      <c r="CJ7" s="34">
        <f t="shared" si="0"/>
        <v>4530598.9470763989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46104.595583320122</v>
      </c>
      <c r="D8" s="23">
        <v>22.745153680105862</v>
      </c>
      <c r="E8" s="23">
        <v>62.091581699235441</v>
      </c>
      <c r="F8" s="23">
        <v>84801.977493898114</v>
      </c>
      <c r="G8" s="23">
        <v>62125.019880835796</v>
      </c>
      <c r="H8" s="23">
        <v>4401.9411884926103</v>
      </c>
      <c r="I8" s="23">
        <v>1027.5243947370254</v>
      </c>
      <c r="J8" s="23">
        <v>14479.583956846043</v>
      </c>
      <c r="K8" s="23">
        <v>33.446441258779167</v>
      </c>
      <c r="L8" s="23">
        <v>2720606.1485363469</v>
      </c>
      <c r="M8" s="23">
        <v>42160.1894739411</v>
      </c>
      <c r="N8" s="23">
        <v>611.2506588871446</v>
      </c>
      <c r="O8" s="23">
        <v>2964.2643433330177</v>
      </c>
      <c r="P8" s="23">
        <v>426645.97856884624</v>
      </c>
      <c r="Q8" s="23">
        <v>20117.372783333711</v>
      </c>
      <c r="R8" s="23">
        <v>10876.14329177943</v>
      </c>
      <c r="S8" s="23">
        <v>180.39449562254137</v>
      </c>
      <c r="T8" s="23">
        <v>1786.2676464089948</v>
      </c>
      <c r="U8" s="23">
        <v>2112.675504661936</v>
      </c>
      <c r="V8" s="23">
        <v>395.90932903313239</v>
      </c>
      <c r="W8" s="23">
        <v>654.99639728570241</v>
      </c>
      <c r="X8" s="23">
        <v>342.27640434388513</v>
      </c>
      <c r="Y8" s="23">
        <v>771.48439400031782</v>
      </c>
      <c r="Z8" s="23">
        <v>1565303.6847053429</v>
      </c>
      <c r="AA8" s="23">
        <v>8.3602389666300869</v>
      </c>
      <c r="AB8" s="23">
        <v>785.79084129742489</v>
      </c>
      <c r="AC8" s="23">
        <v>598208.12375017058</v>
      </c>
      <c r="AD8" s="23">
        <v>128.74234506270864</v>
      </c>
      <c r="AE8" s="23">
        <v>3323.9698556268968</v>
      </c>
      <c r="AF8" s="23">
        <v>83.215139329421419</v>
      </c>
      <c r="AG8" s="23">
        <v>2500.8645854518436</v>
      </c>
      <c r="AH8" s="23">
        <v>1203.955761832535</v>
      </c>
      <c r="AI8" s="23">
        <v>21.393103560928964</v>
      </c>
      <c r="AJ8" s="23">
        <v>1827.8102660676018</v>
      </c>
      <c r="AK8" s="23">
        <v>25.706092288798775</v>
      </c>
      <c r="AL8" s="23">
        <v>15142.883418015817</v>
      </c>
      <c r="AM8" s="23">
        <v>35.752536804623453</v>
      </c>
      <c r="AN8" s="23">
        <v>17.76798821657486</v>
      </c>
      <c r="AO8" s="23">
        <v>74.470401887334276</v>
      </c>
      <c r="AP8" s="23">
        <v>10.859463366851946</v>
      </c>
      <c r="AQ8" s="23">
        <v>30.410694170773787</v>
      </c>
      <c r="AR8" s="23">
        <v>23.368223858879439</v>
      </c>
      <c r="AS8" s="23">
        <v>15.224787486211881</v>
      </c>
      <c r="AT8" s="23">
        <v>3.1450855362257588</v>
      </c>
      <c r="AU8" s="23">
        <v>38.656429471689172</v>
      </c>
      <c r="AV8" s="23">
        <v>469.87982491750086</v>
      </c>
      <c r="AW8" s="23">
        <v>895.11978155826068</v>
      </c>
      <c r="AX8" s="23">
        <v>105.51412192061639</v>
      </c>
      <c r="AY8" s="23">
        <v>567.34951488825664</v>
      </c>
      <c r="AZ8" s="23">
        <v>1.0277692605947415</v>
      </c>
      <c r="BA8" s="23">
        <v>965.32272107968163</v>
      </c>
      <c r="BB8" s="23">
        <v>7.940714141848856</v>
      </c>
      <c r="BC8" s="23">
        <v>274.18052329340719</v>
      </c>
      <c r="BD8" s="23">
        <v>11.538245932908147</v>
      </c>
      <c r="BE8" s="23">
        <v>44.491097418676986</v>
      </c>
      <c r="BF8" s="23">
        <v>21.312128190128004</v>
      </c>
      <c r="BG8" s="23">
        <v>7942.7899827697538</v>
      </c>
      <c r="BH8" s="23">
        <v>17839.870370093959</v>
      </c>
      <c r="BI8" s="23">
        <v>884.52038296337616</v>
      </c>
      <c r="BJ8" s="23">
        <v>8407.5116809375941</v>
      </c>
      <c r="BK8" s="23">
        <v>1.9097247061699001</v>
      </c>
      <c r="BL8" s="23">
        <v>12933.85496840101</v>
      </c>
      <c r="BM8" s="23">
        <v>16987.17770199899</v>
      </c>
      <c r="BN8" s="23">
        <v>879.88162418633328</v>
      </c>
      <c r="BO8" s="23">
        <v>698.42790318560264</v>
      </c>
      <c r="BP8" s="23">
        <v>5721.9845855753765</v>
      </c>
      <c r="BQ8" s="23">
        <v>12.913387349743619</v>
      </c>
      <c r="BR8" s="23">
        <v>6.3184590600219046</v>
      </c>
      <c r="BS8" s="23">
        <v>0</v>
      </c>
      <c r="BT8" s="64">
        <v>5707779.2704302352</v>
      </c>
      <c r="BU8" s="23">
        <v>122321.71371013604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141574.67318148541</v>
      </c>
      <c r="CG8" s="23">
        <v>0</v>
      </c>
      <c r="CH8" s="23">
        <v>90134.557011708283</v>
      </c>
      <c r="CI8" s="23">
        <v>2177184.4261464369</v>
      </c>
      <c r="CJ8" s="34">
        <f t="shared" si="0"/>
        <v>8238994.6404800024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2248371.8691541604</v>
      </c>
      <c r="D9" s="23">
        <v>1242.5692012985471</v>
      </c>
      <c r="E9" s="23">
        <v>121313.07070642804</v>
      </c>
      <c r="F9" s="23">
        <v>2997.9125117909066</v>
      </c>
      <c r="G9" s="23">
        <v>17978691.651547763</v>
      </c>
      <c r="H9" s="23">
        <v>21971.862056448797</v>
      </c>
      <c r="I9" s="23">
        <v>62312.309018745553</v>
      </c>
      <c r="J9" s="23">
        <v>41566.491947261718</v>
      </c>
      <c r="K9" s="23">
        <v>6998.7213892355649</v>
      </c>
      <c r="L9" s="23">
        <v>2893.3936611544755</v>
      </c>
      <c r="M9" s="23">
        <v>601544.61820174754</v>
      </c>
      <c r="N9" s="23">
        <v>423819.09603373456</v>
      </c>
      <c r="O9" s="23">
        <v>75269.085859639978</v>
      </c>
      <c r="P9" s="23">
        <v>14634.831222616285</v>
      </c>
      <c r="Q9" s="23">
        <v>4374.3642585348853</v>
      </c>
      <c r="R9" s="23">
        <v>15328.186769284373</v>
      </c>
      <c r="S9" s="23">
        <v>9174.1484202296215</v>
      </c>
      <c r="T9" s="23">
        <v>6076.1346601815212</v>
      </c>
      <c r="U9" s="23">
        <v>36707.543629526444</v>
      </c>
      <c r="V9" s="23">
        <v>5476.4920121900141</v>
      </c>
      <c r="W9" s="23">
        <v>3563.0593878547643</v>
      </c>
      <c r="X9" s="23">
        <v>33489.577120788097</v>
      </c>
      <c r="Y9" s="23">
        <v>3291.5455428214887</v>
      </c>
      <c r="Z9" s="23">
        <v>7911.4462932001661</v>
      </c>
      <c r="AA9" s="23">
        <v>675.37442720161368</v>
      </c>
      <c r="AB9" s="23">
        <v>3795.8973402049282</v>
      </c>
      <c r="AC9" s="23">
        <v>58303.243440403465</v>
      </c>
      <c r="AD9" s="23">
        <v>13187.795987002319</v>
      </c>
      <c r="AE9" s="23">
        <v>80089.503860611119</v>
      </c>
      <c r="AF9" s="23">
        <v>41416.036127976382</v>
      </c>
      <c r="AG9" s="23">
        <v>6498.436316950013</v>
      </c>
      <c r="AH9" s="23">
        <v>2331.8816400763649</v>
      </c>
      <c r="AI9" s="23">
        <v>719.53671796713172</v>
      </c>
      <c r="AJ9" s="23">
        <v>6188.2225491534873</v>
      </c>
      <c r="AK9" s="23">
        <v>1524.5942130361866</v>
      </c>
      <c r="AL9" s="23">
        <v>4347393.1571548628</v>
      </c>
      <c r="AM9" s="23">
        <v>13959.949664485746</v>
      </c>
      <c r="AN9" s="23">
        <v>45909.385955256024</v>
      </c>
      <c r="AO9" s="23">
        <v>5297.6421907016429</v>
      </c>
      <c r="AP9" s="23">
        <v>9218.258273250507</v>
      </c>
      <c r="AQ9" s="23">
        <v>20935.694827200896</v>
      </c>
      <c r="AR9" s="23">
        <v>9989.4940890501221</v>
      </c>
      <c r="AS9" s="23">
        <v>12093.530641325078</v>
      </c>
      <c r="AT9" s="23">
        <v>3195.4471798839263</v>
      </c>
      <c r="AU9" s="23">
        <v>33240.413964311541</v>
      </c>
      <c r="AV9" s="23">
        <v>242.01256092271532</v>
      </c>
      <c r="AW9" s="23">
        <v>113.7341349172619</v>
      </c>
      <c r="AX9" s="23">
        <v>18017.126853792874</v>
      </c>
      <c r="AY9" s="23">
        <v>20444.397731411085</v>
      </c>
      <c r="AZ9" s="23">
        <v>3710.4439556289808</v>
      </c>
      <c r="BA9" s="23">
        <v>10822.28834138662</v>
      </c>
      <c r="BB9" s="23">
        <v>6690.5533803297485</v>
      </c>
      <c r="BC9" s="23">
        <v>14868.353789915476</v>
      </c>
      <c r="BD9" s="23">
        <v>11702.413787608279</v>
      </c>
      <c r="BE9" s="23">
        <v>2077.7844842525415</v>
      </c>
      <c r="BF9" s="23">
        <v>734.36065709399338</v>
      </c>
      <c r="BG9" s="23">
        <v>12691.953393879843</v>
      </c>
      <c r="BH9" s="23">
        <v>622832.11753413861</v>
      </c>
      <c r="BI9" s="23">
        <v>4857.0440298083204</v>
      </c>
      <c r="BJ9" s="23">
        <v>215841.98253542394</v>
      </c>
      <c r="BK9" s="23">
        <v>1236.5475500978632</v>
      </c>
      <c r="BL9" s="23">
        <v>504122.4450475052</v>
      </c>
      <c r="BM9" s="23">
        <v>843098.70215057454</v>
      </c>
      <c r="BN9" s="23">
        <v>40782.447507277633</v>
      </c>
      <c r="BO9" s="23">
        <v>20182.51741072279</v>
      </c>
      <c r="BP9" s="23">
        <v>161208.0692717474</v>
      </c>
      <c r="BQ9" s="23">
        <v>1784.8264458813144</v>
      </c>
      <c r="BR9" s="23">
        <v>1940.4036161512706</v>
      </c>
      <c r="BS9" s="23">
        <v>0</v>
      </c>
      <c r="BT9" s="64">
        <v>28964986.003338024</v>
      </c>
      <c r="BU9" s="23">
        <v>23780216.403706465</v>
      </c>
      <c r="BV9" s="23">
        <v>0</v>
      </c>
      <c r="BW9" s="23">
        <v>2275.0770754990417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19079.295389702893</v>
      </c>
      <c r="CE9" s="23">
        <v>0</v>
      </c>
      <c r="CF9" s="23">
        <v>246368.73306359086</v>
      </c>
      <c r="CG9" s="23">
        <v>0</v>
      </c>
      <c r="CH9" s="23">
        <v>671906.50429207494</v>
      </c>
      <c r="CI9" s="23">
        <v>45633361.588725328</v>
      </c>
      <c r="CJ9" s="34">
        <f t="shared" si="0"/>
        <v>99318193.605590686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5533.430837744866</v>
      </c>
      <c r="D10" s="23">
        <v>2175.4252126118854</v>
      </c>
      <c r="E10" s="23">
        <v>35319.749732995253</v>
      </c>
      <c r="F10" s="23">
        <v>2007.2349646858931</v>
      </c>
      <c r="G10" s="23">
        <v>8233.4729126928742</v>
      </c>
      <c r="H10" s="23">
        <v>1905111.842097031</v>
      </c>
      <c r="I10" s="23">
        <v>2882.9818550317245</v>
      </c>
      <c r="J10" s="23">
        <v>14141.247831009687</v>
      </c>
      <c r="K10" s="23">
        <v>11574.59933696923</v>
      </c>
      <c r="L10" s="23">
        <v>2497.6754569776772</v>
      </c>
      <c r="M10" s="23">
        <v>42641.194804872583</v>
      </c>
      <c r="N10" s="23">
        <v>14223.815645941102</v>
      </c>
      <c r="O10" s="23">
        <v>34357.219153519036</v>
      </c>
      <c r="P10" s="23">
        <v>46042.354822858426</v>
      </c>
      <c r="Q10" s="23">
        <v>2085.2212715434898</v>
      </c>
      <c r="R10" s="23">
        <v>18400.101150729744</v>
      </c>
      <c r="S10" s="23">
        <v>17527.954963894703</v>
      </c>
      <c r="T10" s="23">
        <v>4131.096486030121</v>
      </c>
      <c r="U10" s="23">
        <v>25020.110441194705</v>
      </c>
      <c r="V10" s="23">
        <v>4648.1835572116706</v>
      </c>
      <c r="W10" s="23">
        <v>7223.6039868366488</v>
      </c>
      <c r="X10" s="23">
        <v>140287.20087286941</v>
      </c>
      <c r="Y10" s="23">
        <v>5775.5151850827269</v>
      </c>
      <c r="Z10" s="23">
        <v>2614.1802296293313</v>
      </c>
      <c r="AA10" s="23">
        <v>204.99249532181275</v>
      </c>
      <c r="AB10" s="23">
        <v>1603.9867254147041</v>
      </c>
      <c r="AC10" s="23">
        <v>101489.76062761089</v>
      </c>
      <c r="AD10" s="23">
        <v>4429.6499741683729</v>
      </c>
      <c r="AE10" s="23">
        <v>58662.974656562219</v>
      </c>
      <c r="AF10" s="23">
        <v>15572.391726697731</v>
      </c>
      <c r="AG10" s="23">
        <v>4197.2442490178109</v>
      </c>
      <c r="AH10" s="23">
        <v>1036.8981290068045</v>
      </c>
      <c r="AI10" s="23">
        <v>3944.6412342614303</v>
      </c>
      <c r="AJ10" s="23">
        <v>1817.5451916405068</v>
      </c>
      <c r="AK10" s="23">
        <v>449.23095751109696</v>
      </c>
      <c r="AL10" s="23">
        <v>3296.6711840858325</v>
      </c>
      <c r="AM10" s="23">
        <v>4589.16872865608</v>
      </c>
      <c r="AN10" s="23">
        <v>9654.2453760888675</v>
      </c>
      <c r="AO10" s="23">
        <v>1938.660798999467</v>
      </c>
      <c r="AP10" s="23">
        <v>2016.4264099119916</v>
      </c>
      <c r="AQ10" s="23">
        <v>3647.9954369937623</v>
      </c>
      <c r="AR10" s="23">
        <v>2032.2862027548833</v>
      </c>
      <c r="AS10" s="23">
        <v>4409.6433818674705</v>
      </c>
      <c r="AT10" s="23">
        <v>740.49101584786081</v>
      </c>
      <c r="AU10" s="23">
        <v>1081.7011215724995</v>
      </c>
      <c r="AV10" s="23">
        <v>4873.9221219303636</v>
      </c>
      <c r="AW10" s="23">
        <v>7067.5573125030514</v>
      </c>
      <c r="AX10" s="23">
        <v>3703.9997197492703</v>
      </c>
      <c r="AY10" s="23">
        <v>3791.6563628421468</v>
      </c>
      <c r="AZ10" s="23">
        <v>1029.2208049769997</v>
      </c>
      <c r="BA10" s="23">
        <v>1562.7564551972562</v>
      </c>
      <c r="BB10" s="23">
        <v>1619.1420255260812</v>
      </c>
      <c r="BC10" s="23">
        <v>3293.7657481367205</v>
      </c>
      <c r="BD10" s="23">
        <v>2007.9854308474266</v>
      </c>
      <c r="BE10" s="23">
        <v>856.86307827395296</v>
      </c>
      <c r="BF10" s="23">
        <v>170.1874285465808</v>
      </c>
      <c r="BG10" s="23">
        <v>13002.207708849068</v>
      </c>
      <c r="BH10" s="23">
        <v>19929.825845158884</v>
      </c>
      <c r="BI10" s="23">
        <v>4125.4075918553172</v>
      </c>
      <c r="BJ10" s="23">
        <v>33101.144808695521</v>
      </c>
      <c r="BK10" s="23">
        <v>347.59137377569664</v>
      </c>
      <c r="BL10" s="23">
        <v>48573.997545052014</v>
      </c>
      <c r="BM10" s="23">
        <v>33992.704453428218</v>
      </c>
      <c r="BN10" s="23">
        <v>13243.367495641742</v>
      </c>
      <c r="BO10" s="23">
        <v>8593.7858024812194</v>
      </c>
      <c r="BP10" s="23">
        <v>27792.471499161176</v>
      </c>
      <c r="BQ10" s="23">
        <v>3086.2651389291455</v>
      </c>
      <c r="BR10" s="23">
        <v>8325.9933516291076</v>
      </c>
      <c r="BS10" s="23">
        <v>0</v>
      </c>
      <c r="BT10" s="64">
        <v>2825363.8375371424</v>
      </c>
      <c r="BU10" s="23">
        <v>4504517.0505744843</v>
      </c>
      <c r="BV10" s="23">
        <v>0</v>
      </c>
      <c r="BW10" s="23">
        <v>38931.26227415527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18.768721820897397</v>
      </c>
      <c r="CD10" s="23">
        <v>468584.07089268259</v>
      </c>
      <c r="CE10" s="23">
        <v>0</v>
      </c>
      <c r="CF10" s="23">
        <v>16897.017090189165</v>
      </c>
      <c r="CG10" s="23">
        <v>190.03033437372108</v>
      </c>
      <c r="CH10" s="23">
        <v>128869.56320246722</v>
      </c>
      <c r="CI10" s="23">
        <v>8058467.782346162</v>
      </c>
      <c r="CJ10" s="34">
        <f t="shared" si="0"/>
        <v>16041839.382973477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11292.752840492825</v>
      </c>
      <c r="D11" s="23">
        <v>632.32476204764907</v>
      </c>
      <c r="E11" s="23">
        <v>257.78472136937683</v>
      </c>
      <c r="F11" s="23">
        <v>5076.6516038683958</v>
      </c>
      <c r="G11" s="23">
        <v>61361.039083662217</v>
      </c>
      <c r="H11" s="23">
        <v>11455.541831370843</v>
      </c>
      <c r="I11" s="23">
        <v>552564.20520821842</v>
      </c>
      <c r="J11" s="23">
        <v>34662.777908418466</v>
      </c>
      <c r="K11" s="23">
        <v>2294.9461565216825</v>
      </c>
      <c r="L11" s="23">
        <v>807.79760553252993</v>
      </c>
      <c r="M11" s="23">
        <v>11163.512925169696</v>
      </c>
      <c r="N11" s="23">
        <v>2224.1354627529909</v>
      </c>
      <c r="O11" s="23">
        <v>39273.048596615612</v>
      </c>
      <c r="P11" s="23">
        <v>48624.395777018988</v>
      </c>
      <c r="Q11" s="23">
        <v>19269.328402201692</v>
      </c>
      <c r="R11" s="23">
        <v>84746.739938479121</v>
      </c>
      <c r="S11" s="23">
        <v>39835.827902873614</v>
      </c>
      <c r="T11" s="23">
        <v>30469.632842434941</v>
      </c>
      <c r="U11" s="23">
        <v>89356.250221335999</v>
      </c>
      <c r="V11" s="23">
        <v>13896.697027082662</v>
      </c>
      <c r="W11" s="23">
        <v>26831.038365771135</v>
      </c>
      <c r="X11" s="23">
        <v>753775.71543708176</v>
      </c>
      <c r="Y11" s="23">
        <v>12674.321249340379</v>
      </c>
      <c r="Z11" s="23">
        <v>2301.4843482589254</v>
      </c>
      <c r="AA11" s="23">
        <v>197.39085785384532</v>
      </c>
      <c r="AB11" s="23">
        <v>27420.523064124754</v>
      </c>
      <c r="AC11" s="23">
        <v>2986392.0875413907</v>
      </c>
      <c r="AD11" s="23">
        <v>10384.446052352901</v>
      </c>
      <c r="AE11" s="23">
        <v>151573.70628976231</v>
      </c>
      <c r="AF11" s="23">
        <v>17991.161775922326</v>
      </c>
      <c r="AG11" s="23">
        <v>7550.6482514816826</v>
      </c>
      <c r="AH11" s="23">
        <v>407.21691309400529</v>
      </c>
      <c r="AI11" s="23">
        <v>777.99537547100579</v>
      </c>
      <c r="AJ11" s="23">
        <v>3828.3943828301376</v>
      </c>
      <c r="AK11" s="23">
        <v>241.79480484821678</v>
      </c>
      <c r="AL11" s="23">
        <v>12710.610436500227</v>
      </c>
      <c r="AM11" s="23">
        <v>3734.5419215204938</v>
      </c>
      <c r="AN11" s="23">
        <v>1891.4671287907545</v>
      </c>
      <c r="AO11" s="23">
        <v>1397.7195654884974</v>
      </c>
      <c r="AP11" s="23">
        <v>1661.1080221920467</v>
      </c>
      <c r="AQ11" s="23">
        <v>3335.3917030929624</v>
      </c>
      <c r="AR11" s="23">
        <v>2115.2352549806528</v>
      </c>
      <c r="AS11" s="23">
        <v>2552.7386787814339</v>
      </c>
      <c r="AT11" s="23">
        <v>610.33686670762506</v>
      </c>
      <c r="AU11" s="23">
        <v>1812.9145901036329</v>
      </c>
      <c r="AV11" s="23">
        <v>803.63120619975268</v>
      </c>
      <c r="AW11" s="23">
        <v>1685.2487868704952</v>
      </c>
      <c r="AX11" s="23">
        <v>6626.3014431156807</v>
      </c>
      <c r="AY11" s="23">
        <v>3498.7799232500915</v>
      </c>
      <c r="AZ11" s="23">
        <v>946.69339243690308</v>
      </c>
      <c r="BA11" s="23">
        <v>182.47880310066432</v>
      </c>
      <c r="BB11" s="23">
        <v>1392.9878571044849</v>
      </c>
      <c r="BC11" s="23">
        <v>2805.1948823071011</v>
      </c>
      <c r="BD11" s="23">
        <v>2538.8536162342975</v>
      </c>
      <c r="BE11" s="23">
        <v>2048.2923170878898</v>
      </c>
      <c r="BF11" s="23">
        <v>89.410445871555297</v>
      </c>
      <c r="BG11" s="23">
        <v>45661.379132750066</v>
      </c>
      <c r="BH11" s="23">
        <v>17325.657235034007</v>
      </c>
      <c r="BI11" s="23">
        <v>2013.3435310117079</v>
      </c>
      <c r="BJ11" s="23">
        <v>4527.338088235063</v>
      </c>
      <c r="BK11" s="23">
        <v>286.68888556812669</v>
      </c>
      <c r="BL11" s="23">
        <v>9906.6757106241694</v>
      </c>
      <c r="BM11" s="23">
        <v>4980.6032741825156</v>
      </c>
      <c r="BN11" s="23">
        <v>4143.2743518206917</v>
      </c>
      <c r="BO11" s="23">
        <v>861.52968458190651</v>
      </c>
      <c r="BP11" s="23">
        <v>15799.460269107412</v>
      </c>
      <c r="BQ11" s="23">
        <v>24905.211836230887</v>
      </c>
      <c r="BR11" s="23">
        <v>28310.331042512305</v>
      </c>
      <c r="BS11" s="23">
        <v>0</v>
      </c>
      <c r="BT11" s="64">
        <v>5274774.7454104461</v>
      </c>
      <c r="BU11" s="23">
        <v>474638.94507494027</v>
      </c>
      <c r="BV11" s="23">
        <v>0</v>
      </c>
      <c r="BW11" s="23">
        <v>163.40078928087439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5374.7208573936068</v>
      </c>
      <c r="CD11" s="23">
        <v>332967.34808863269</v>
      </c>
      <c r="CE11" s="23">
        <v>0</v>
      </c>
      <c r="CF11" s="23">
        <v>10630.894973634609</v>
      </c>
      <c r="CG11" s="23">
        <v>0</v>
      </c>
      <c r="CH11" s="23">
        <v>92524.377515171451</v>
      </c>
      <c r="CI11" s="23">
        <v>2423853.0240636724</v>
      </c>
      <c r="CJ11" s="34">
        <f t="shared" si="0"/>
        <v>8614927.4567731712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79731.13441621438</v>
      </c>
      <c r="D12" s="23">
        <v>5632.3586603060076</v>
      </c>
      <c r="E12" s="23">
        <v>1479.6775476223811</v>
      </c>
      <c r="F12" s="23">
        <v>14826.727276622605</v>
      </c>
      <c r="G12" s="23">
        <v>1205909.4394005113</v>
      </c>
      <c r="H12" s="23">
        <v>111269.15530784728</v>
      </c>
      <c r="I12" s="23">
        <v>100198.0473027961</v>
      </c>
      <c r="J12" s="23">
        <v>687799.76516849187</v>
      </c>
      <c r="K12" s="23">
        <v>484507.77487006871</v>
      </c>
      <c r="L12" s="23">
        <v>6303.003326339458</v>
      </c>
      <c r="M12" s="23">
        <v>94525.821553075162</v>
      </c>
      <c r="N12" s="23">
        <v>31310.591104941417</v>
      </c>
      <c r="O12" s="23">
        <v>126287.43814310196</v>
      </c>
      <c r="P12" s="23">
        <v>66573.682132013972</v>
      </c>
      <c r="Q12" s="23">
        <v>46546.336502067999</v>
      </c>
      <c r="R12" s="23">
        <v>103263.3170516408</v>
      </c>
      <c r="S12" s="23">
        <v>48604.759910235691</v>
      </c>
      <c r="T12" s="23">
        <v>40281.786687727887</v>
      </c>
      <c r="U12" s="23">
        <v>116109.30693619652</v>
      </c>
      <c r="V12" s="23">
        <v>21216.605401407669</v>
      </c>
      <c r="W12" s="23">
        <v>8183.1054651842342</v>
      </c>
      <c r="X12" s="23">
        <v>269857.84650172357</v>
      </c>
      <c r="Y12" s="23">
        <v>27323.822341089901</v>
      </c>
      <c r="Z12" s="23">
        <v>13737.464848068701</v>
      </c>
      <c r="AA12" s="23">
        <v>1121.0210774113175</v>
      </c>
      <c r="AB12" s="23">
        <v>28605.113825629298</v>
      </c>
      <c r="AC12" s="23">
        <v>70463.231505579635</v>
      </c>
      <c r="AD12" s="23">
        <v>90677.940857594236</v>
      </c>
      <c r="AE12" s="23">
        <v>1100113.061539439</v>
      </c>
      <c r="AF12" s="23">
        <v>192608.21299433251</v>
      </c>
      <c r="AG12" s="23">
        <v>33417.3107583979</v>
      </c>
      <c r="AH12" s="23">
        <v>2715.6865940087596</v>
      </c>
      <c r="AI12" s="23">
        <v>6534.0542085117586</v>
      </c>
      <c r="AJ12" s="23">
        <v>8701.6093857644682</v>
      </c>
      <c r="AK12" s="23">
        <v>10895.492696810343</v>
      </c>
      <c r="AL12" s="23">
        <v>8234.5153164808835</v>
      </c>
      <c r="AM12" s="23">
        <v>233639.10634387846</v>
      </c>
      <c r="AN12" s="23">
        <v>2921.5636990846888</v>
      </c>
      <c r="AO12" s="23">
        <v>68887.322280769251</v>
      </c>
      <c r="AP12" s="23">
        <v>8636.9375877481471</v>
      </c>
      <c r="AQ12" s="23">
        <v>37784.931389897545</v>
      </c>
      <c r="AR12" s="23">
        <v>13577.842891566344</v>
      </c>
      <c r="AS12" s="23">
        <v>13299.556530201693</v>
      </c>
      <c r="AT12" s="23">
        <v>2899.058212525586</v>
      </c>
      <c r="AU12" s="23">
        <v>4041.9187542650943</v>
      </c>
      <c r="AV12" s="23">
        <v>2610.7647025329375</v>
      </c>
      <c r="AW12" s="23">
        <v>3258.3614246809416</v>
      </c>
      <c r="AX12" s="23">
        <v>20509.998962584075</v>
      </c>
      <c r="AY12" s="23">
        <v>26064.237439288623</v>
      </c>
      <c r="AZ12" s="23">
        <v>5712.1754740460983</v>
      </c>
      <c r="BA12" s="23">
        <v>6642.8500653848996</v>
      </c>
      <c r="BB12" s="23">
        <v>68011.701059429208</v>
      </c>
      <c r="BC12" s="23">
        <v>12181.16323766248</v>
      </c>
      <c r="BD12" s="23">
        <v>16434.733451136352</v>
      </c>
      <c r="BE12" s="23">
        <v>3783.3529722587496</v>
      </c>
      <c r="BF12" s="23">
        <v>1569.3492249568219</v>
      </c>
      <c r="BG12" s="23">
        <v>53963.000725203732</v>
      </c>
      <c r="BH12" s="23">
        <v>97734.825378706766</v>
      </c>
      <c r="BI12" s="23">
        <v>6025.5098102365173</v>
      </c>
      <c r="BJ12" s="23">
        <v>137206.48878229636</v>
      </c>
      <c r="BK12" s="23">
        <v>2160.4633851241465</v>
      </c>
      <c r="BL12" s="23">
        <v>97044.481752005406</v>
      </c>
      <c r="BM12" s="23">
        <v>48185.581907520122</v>
      </c>
      <c r="BN12" s="23">
        <v>17583.76085291502</v>
      </c>
      <c r="BO12" s="23">
        <v>7068.1387855633056</v>
      </c>
      <c r="BP12" s="23">
        <v>48368.979591192394</v>
      </c>
      <c r="BQ12" s="23">
        <v>23577.345102767355</v>
      </c>
      <c r="BR12" s="23">
        <v>30639.780226207884</v>
      </c>
      <c r="BS12" s="23">
        <v>0</v>
      </c>
      <c r="BT12" s="64">
        <v>6387591.5006188909</v>
      </c>
      <c r="BU12" s="23">
        <v>215923.90976118573</v>
      </c>
      <c r="BV12" s="23">
        <v>0</v>
      </c>
      <c r="BW12" s="23">
        <v>8507.4263695807313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3851.8551851033126</v>
      </c>
      <c r="CE12" s="23">
        <v>0</v>
      </c>
      <c r="CF12" s="23">
        <v>16887.821614498062</v>
      </c>
      <c r="CG12" s="23">
        <v>0</v>
      </c>
      <c r="CH12" s="23">
        <v>20989.919426899571</v>
      </c>
      <c r="CI12" s="23">
        <v>2014480.8579716533</v>
      </c>
      <c r="CJ12" s="34">
        <f t="shared" si="0"/>
        <v>8668233.2909478117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52219.64746905474</v>
      </c>
      <c r="D13" s="23">
        <v>8941.5303641476767</v>
      </c>
      <c r="E13" s="23">
        <v>4868.9186132829172</v>
      </c>
      <c r="F13" s="23">
        <v>17910.051124245481</v>
      </c>
      <c r="G13" s="23">
        <v>145484.45092927659</v>
      </c>
      <c r="H13" s="23">
        <v>43125.85634281997</v>
      </c>
      <c r="I13" s="23">
        <v>18869.924434284734</v>
      </c>
      <c r="J13" s="23">
        <v>92949.924168527854</v>
      </c>
      <c r="K13" s="23">
        <v>982185.58231579768</v>
      </c>
      <c r="L13" s="23">
        <v>20023.246694104611</v>
      </c>
      <c r="M13" s="23">
        <v>50309.378354872213</v>
      </c>
      <c r="N13" s="23">
        <v>29276.185102696003</v>
      </c>
      <c r="O13" s="23">
        <v>53981.926372059337</v>
      </c>
      <c r="P13" s="23">
        <v>43952.33706843976</v>
      </c>
      <c r="Q13" s="23">
        <v>12855.189746480641</v>
      </c>
      <c r="R13" s="23">
        <v>47651.886320126032</v>
      </c>
      <c r="S13" s="23">
        <v>53726.585038045021</v>
      </c>
      <c r="T13" s="23">
        <v>26042.882974436863</v>
      </c>
      <c r="U13" s="23">
        <v>111487.50774094871</v>
      </c>
      <c r="V13" s="23">
        <v>13793.619970663891</v>
      </c>
      <c r="W13" s="23">
        <v>17770.562620802008</v>
      </c>
      <c r="X13" s="23">
        <v>88444.540311077057</v>
      </c>
      <c r="Y13" s="23">
        <v>11536.86625837067</v>
      </c>
      <c r="Z13" s="23">
        <v>53921.864194985879</v>
      </c>
      <c r="AA13" s="23">
        <v>4629.9581907189859</v>
      </c>
      <c r="AB13" s="23">
        <v>13411.396507190382</v>
      </c>
      <c r="AC13" s="23">
        <v>116144.00168103082</v>
      </c>
      <c r="AD13" s="23">
        <v>93267.740383118478</v>
      </c>
      <c r="AE13" s="23">
        <v>280829.18880008196</v>
      </c>
      <c r="AF13" s="23">
        <v>169051.40246722987</v>
      </c>
      <c r="AG13" s="23">
        <v>53338.947642682084</v>
      </c>
      <c r="AH13" s="23">
        <v>11828.384816007972</v>
      </c>
      <c r="AI13" s="23">
        <v>19324.572812132337</v>
      </c>
      <c r="AJ13" s="23">
        <v>38339.628681333794</v>
      </c>
      <c r="AK13" s="23">
        <v>11761.268689310593</v>
      </c>
      <c r="AL13" s="23">
        <v>20120.873567862036</v>
      </c>
      <c r="AM13" s="23">
        <v>1939770.6326906141</v>
      </c>
      <c r="AN13" s="23">
        <v>23726.665909956442</v>
      </c>
      <c r="AO13" s="23">
        <v>75495.475917196003</v>
      </c>
      <c r="AP13" s="23">
        <v>54038.095369056391</v>
      </c>
      <c r="AQ13" s="23">
        <v>145298.32113195886</v>
      </c>
      <c r="AR13" s="23">
        <v>59500.298515315379</v>
      </c>
      <c r="AS13" s="23">
        <v>60821.847208725711</v>
      </c>
      <c r="AT13" s="23">
        <v>30638.446667994111</v>
      </c>
      <c r="AU13" s="23">
        <v>16222.936562513034</v>
      </c>
      <c r="AV13" s="23">
        <v>13513.350101989417</v>
      </c>
      <c r="AW13" s="23">
        <v>4026.2113227974464</v>
      </c>
      <c r="AX13" s="23">
        <v>137233.09819748247</v>
      </c>
      <c r="AY13" s="23">
        <v>178249.17208007709</v>
      </c>
      <c r="AZ13" s="23">
        <v>33968.040514929235</v>
      </c>
      <c r="BA13" s="23">
        <v>19420.037444463567</v>
      </c>
      <c r="BB13" s="23">
        <v>1079460.3904933606</v>
      </c>
      <c r="BC13" s="23">
        <v>62045.007385105593</v>
      </c>
      <c r="BD13" s="23">
        <v>112290.49036466307</v>
      </c>
      <c r="BE13" s="23">
        <v>17544.003932181124</v>
      </c>
      <c r="BF13" s="23">
        <v>5969.7573667601482</v>
      </c>
      <c r="BG13" s="23">
        <v>90092.08196588562</v>
      </c>
      <c r="BH13" s="23">
        <v>364147.17188415769</v>
      </c>
      <c r="BI13" s="23">
        <v>21650.77877724529</v>
      </c>
      <c r="BJ13" s="23">
        <v>323858.33310380275</v>
      </c>
      <c r="BK13" s="23">
        <v>8069.312313582388</v>
      </c>
      <c r="BL13" s="23">
        <v>204936.64493106576</v>
      </c>
      <c r="BM13" s="23">
        <v>87183.106590567928</v>
      </c>
      <c r="BN13" s="23">
        <v>75519.086452363859</v>
      </c>
      <c r="BO13" s="23">
        <v>32677.13941839027</v>
      </c>
      <c r="BP13" s="23">
        <v>89210.607566947379</v>
      </c>
      <c r="BQ13" s="23">
        <v>69806.680837862092</v>
      </c>
      <c r="BR13" s="23">
        <v>11153.448863621039</v>
      </c>
      <c r="BS13" s="23">
        <v>0</v>
      </c>
      <c r="BT13" s="64">
        <v>8280914.500650879</v>
      </c>
      <c r="BU13" s="23">
        <v>585644.21715642535</v>
      </c>
      <c r="BV13" s="23">
        <v>0</v>
      </c>
      <c r="BW13" s="23">
        <v>0.24312073180918561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17348.379497625949</v>
      </c>
      <c r="CE13" s="23">
        <v>0</v>
      </c>
      <c r="CF13" s="23">
        <v>35347.813994114957</v>
      </c>
      <c r="CG13" s="23">
        <v>0</v>
      </c>
      <c r="CH13" s="23">
        <v>9604.5678147961644</v>
      </c>
      <c r="CI13" s="23">
        <v>935277.94808531075</v>
      </c>
      <c r="CJ13" s="34">
        <f t="shared" si="0"/>
        <v>9864137.6703198832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171338.77820243864</v>
      </c>
      <c r="D14" s="23">
        <v>1392.8107853519616</v>
      </c>
      <c r="E14" s="23">
        <v>140380.02720828878</v>
      </c>
      <c r="F14" s="23">
        <v>58217.265224141149</v>
      </c>
      <c r="G14" s="23">
        <v>167006.1412708656</v>
      </c>
      <c r="H14" s="23">
        <v>17763.738783571946</v>
      </c>
      <c r="I14" s="23">
        <v>31879.785133271853</v>
      </c>
      <c r="J14" s="23">
        <v>11512.077524137318</v>
      </c>
      <c r="K14" s="23">
        <v>6458.9707005850642</v>
      </c>
      <c r="L14" s="23">
        <v>195154.31654623535</v>
      </c>
      <c r="M14" s="23">
        <v>50583.247000795651</v>
      </c>
      <c r="N14" s="23">
        <v>7662.4244196241016</v>
      </c>
      <c r="O14" s="23">
        <v>36476.646557320673</v>
      </c>
      <c r="P14" s="23">
        <v>153151.21361736703</v>
      </c>
      <c r="Q14" s="23">
        <v>9396.8170664559511</v>
      </c>
      <c r="R14" s="23">
        <v>29597.148525494624</v>
      </c>
      <c r="S14" s="23">
        <v>8692.2499898558672</v>
      </c>
      <c r="T14" s="23">
        <v>14462.557214112028</v>
      </c>
      <c r="U14" s="23">
        <v>53667.585634953779</v>
      </c>
      <c r="V14" s="23">
        <v>8538.8529910847355</v>
      </c>
      <c r="W14" s="23">
        <v>11299.530387412493</v>
      </c>
      <c r="X14" s="23">
        <v>26021.03256352817</v>
      </c>
      <c r="Y14" s="23">
        <v>14014.155806975559</v>
      </c>
      <c r="Z14" s="23">
        <v>98723.673559281611</v>
      </c>
      <c r="AA14" s="23">
        <v>1782.966766869084</v>
      </c>
      <c r="AB14" s="23">
        <v>12004.471757738404</v>
      </c>
      <c r="AC14" s="23">
        <v>233252.54136066703</v>
      </c>
      <c r="AD14" s="23">
        <v>26309.862022699217</v>
      </c>
      <c r="AE14" s="23">
        <v>188713.71723108931</v>
      </c>
      <c r="AF14" s="23">
        <v>76456.003267910564</v>
      </c>
      <c r="AG14" s="23">
        <v>645135.60776858195</v>
      </c>
      <c r="AH14" s="23">
        <v>28767.661863088364</v>
      </c>
      <c r="AI14" s="23">
        <v>83125.484591587869</v>
      </c>
      <c r="AJ14" s="23">
        <v>34241.325809927432</v>
      </c>
      <c r="AK14" s="23">
        <v>44313.252298426451</v>
      </c>
      <c r="AL14" s="23">
        <v>21277.747030837963</v>
      </c>
      <c r="AM14" s="23">
        <v>7674.4301585516714</v>
      </c>
      <c r="AN14" s="23">
        <v>2074.0338299896821</v>
      </c>
      <c r="AO14" s="23">
        <v>9433.9775773611836</v>
      </c>
      <c r="AP14" s="23">
        <v>15047.545901920861</v>
      </c>
      <c r="AQ14" s="23">
        <v>11897.095698273321</v>
      </c>
      <c r="AR14" s="23">
        <v>6125.4850878659809</v>
      </c>
      <c r="AS14" s="23">
        <v>5350.245357884437</v>
      </c>
      <c r="AT14" s="23">
        <v>8424.5216994292459</v>
      </c>
      <c r="AU14" s="23">
        <v>2335.1524218042905</v>
      </c>
      <c r="AV14" s="23">
        <v>5042.9906478288603</v>
      </c>
      <c r="AW14" s="23">
        <v>5683.7528497658786</v>
      </c>
      <c r="AX14" s="23">
        <v>9358.6959463194689</v>
      </c>
      <c r="AY14" s="23">
        <v>13380.532088581287</v>
      </c>
      <c r="AZ14" s="23">
        <v>1099.839593046325</v>
      </c>
      <c r="BA14" s="23">
        <v>4599.1664732840172</v>
      </c>
      <c r="BB14" s="23">
        <v>4232.7995170287431</v>
      </c>
      <c r="BC14" s="23">
        <v>6243.0306045694779</v>
      </c>
      <c r="BD14" s="23">
        <v>50583.325522998079</v>
      </c>
      <c r="BE14" s="23">
        <v>918.84417194165928</v>
      </c>
      <c r="BF14" s="23">
        <v>8144.7481952386115</v>
      </c>
      <c r="BG14" s="23">
        <v>30515.957986373967</v>
      </c>
      <c r="BH14" s="23">
        <v>96214.788073980497</v>
      </c>
      <c r="BI14" s="23">
        <v>837.80788555362983</v>
      </c>
      <c r="BJ14" s="23">
        <v>40427.165934580007</v>
      </c>
      <c r="BK14" s="23">
        <v>1850.1746005875762</v>
      </c>
      <c r="BL14" s="23">
        <v>44242.974013842831</v>
      </c>
      <c r="BM14" s="23">
        <v>32586.460614390628</v>
      </c>
      <c r="BN14" s="23">
        <v>5596.5401497931998</v>
      </c>
      <c r="BO14" s="23">
        <v>3283.4609690586253</v>
      </c>
      <c r="BP14" s="23">
        <v>7426.1005061589121</v>
      </c>
      <c r="BQ14" s="23">
        <v>16686.603189172085</v>
      </c>
      <c r="BR14" s="23">
        <v>9260.8376352738851</v>
      </c>
      <c r="BS14" s="23">
        <v>0</v>
      </c>
      <c r="BT14" s="64">
        <v>3185350.7733850237</v>
      </c>
      <c r="BU14" s="23">
        <v>2756738.655373753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24.227309050798059</v>
      </c>
      <c r="CE14" s="23">
        <v>0</v>
      </c>
      <c r="CF14" s="23">
        <v>3135.8424376211469</v>
      </c>
      <c r="CG14" s="23">
        <v>0</v>
      </c>
      <c r="CH14" s="23">
        <v>-532619.91812225396</v>
      </c>
      <c r="CI14" s="23">
        <v>3040253.8767398451</v>
      </c>
      <c r="CJ14" s="34">
        <f t="shared" si="0"/>
        <v>8452883.4571230393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1374002.4853160814</v>
      </c>
      <c r="D15" s="23">
        <v>4540.1118076663624</v>
      </c>
      <c r="E15" s="23">
        <v>16510.218872539612</v>
      </c>
      <c r="F15" s="23">
        <v>19974.01206692835</v>
      </c>
      <c r="G15" s="23">
        <v>271163.48493246752</v>
      </c>
      <c r="H15" s="23">
        <v>234110.15067176003</v>
      </c>
      <c r="I15" s="23">
        <v>63205.208427674916</v>
      </c>
      <c r="J15" s="23">
        <v>80871.500119739198</v>
      </c>
      <c r="K15" s="23">
        <v>88353.38517721789</v>
      </c>
      <c r="L15" s="23">
        <v>27363.206982248877</v>
      </c>
      <c r="M15" s="23">
        <v>708107.38937727246</v>
      </c>
      <c r="N15" s="23">
        <v>112184.86485738623</v>
      </c>
      <c r="O15" s="23">
        <v>347946.74954306299</v>
      </c>
      <c r="P15" s="23">
        <v>138304.52857360477</v>
      </c>
      <c r="Q15" s="23">
        <v>66988.27907992003</v>
      </c>
      <c r="R15" s="23">
        <v>161290.16191824328</v>
      </c>
      <c r="S15" s="23">
        <v>35402.76724206622</v>
      </c>
      <c r="T15" s="23">
        <v>44066.223847484711</v>
      </c>
      <c r="U15" s="23">
        <v>102975.23740590412</v>
      </c>
      <c r="V15" s="23">
        <v>37763.416963977754</v>
      </c>
      <c r="W15" s="23">
        <v>44191.62468557409</v>
      </c>
      <c r="X15" s="23">
        <v>156328.61473003073</v>
      </c>
      <c r="Y15" s="23">
        <v>27665.626003485348</v>
      </c>
      <c r="Z15" s="23">
        <v>11691.871294991386</v>
      </c>
      <c r="AA15" s="23">
        <v>523.2795505583556</v>
      </c>
      <c r="AB15" s="23">
        <v>49442.946478054742</v>
      </c>
      <c r="AC15" s="23">
        <v>635054.32898736722</v>
      </c>
      <c r="AD15" s="23">
        <v>104222.67438556011</v>
      </c>
      <c r="AE15" s="23">
        <v>157602.05585049978</v>
      </c>
      <c r="AF15" s="23">
        <v>62694.694344095369</v>
      </c>
      <c r="AG15" s="23">
        <v>55591.38920404925</v>
      </c>
      <c r="AH15" s="23">
        <v>4570.4895464803094</v>
      </c>
      <c r="AI15" s="23">
        <v>5721.2077417550881</v>
      </c>
      <c r="AJ15" s="23">
        <v>5931.4389116800312</v>
      </c>
      <c r="AK15" s="23">
        <v>403.05778771019885</v>
      </c>
      <c r="AL15" s="23">
        <v>34412.070094766736</v>
      </c>
      <c r="AM15" s="23">
        <v>54330.232863252531</v>
      </c>
      <c r="AN15" s="23">
        <v>8831.3295793392208</v>
      </c>
      <c r="AO15" s="23">
        <v>2523.1838867555248</v>
      </c>
      <c r="AP15" s="23">
        <v>14370.650010784058</v>
      </c>
      <c r="AQ15" s="23">
        <v>5546.5788213467404</v>
      </c>
      <c r="AR15" s="23">
        <v>2629.0171168423344</v>
      </c>
      <c r="AS15" s="23">
        <v>3102.7707248860374</v>
      </c>
      <c r="AT15" s="23">
        <v>674.9120168803762</v>
      </c>
      <c r="AU15" s="23">
        <v>2677.1061881933324</v>
      </c>
      <c r="AV15" s="23">
        <v>5778.3589412214651</v>
      </c>
      <c r="AW15" s="23">
        <v>304.56345325163096</v>
      </c>
      <c r="AX15" s="23">
        <v>5654.4181476866379</v>
      </c>
      <c r="AY15" s="23">
        <v>3677.5987067248238</v>
      </c>
      <c r="AZ15" s="23">
        <v>3019.6055521153339</v>
      </c>
      <c r="BA15" s="23">
        <v>2995.9841221268216</v>
      </c>
      <c r="BB15" s="23">
        <v>2932.5420677520037</v>
      </c>
      <c r="BC15" s="23">
        <v>11788.530223375205</v>
      </c>
      <c r="BD15" s="23">
        <v>6820.7355245698463</v>
      </c>
      <c r="BE15" s="23">
        <v>1805.8295303630298</v>
      </c>
      <c r="BF15" s="23">
        <v>362.78375514263661</v>
      </c>
      <c r="BG15" s="23">
        <v>84844.943290455922</v>
      </c>
      <c r="BH15" s="23">
        <v>51951.474150191425</v>
      </c>
      <c r="BI15" s="23">
        <v>4132.574165449314</v>
      </c>
      <c r="BJ15" s="23">
        <v>66934.617071892368</v>
      </c>
      <c r="BK15" s="23">
        <v>527.59309470773269</v>
      </c>
      <c r="BL15" s="23">
        <v>111288.2067043795</v>
      </c>
      <c r="BM15" s="23">
        <v>31238.569641934213</v>
      </c>
      <c r="BN15" s="23">
        <v>6779.6714962077804</v>
      </c>
      <c r="BO15" s="23">
        <v>3689.1385331225783</v>
      </c>
      <c r="BP15" s="23">
        <v>16723.207169794059</v>
      </c>
      <c r="BQ15" s="23">
        <v>10713.570114180822</v>
      </c>
      <c r="BR15" s="23">
        <v>102936.83108318991</v>
      </c>
      <c r="BS15" s="23">
        <v>0</v>
      </c>
      <c r="BT15" s="64">
        <v>5922757.8805280207</v>
      </c>
      <c r="BU15" s="23">
        <v>901510.84633283073</v>
      </c>
      <c r="BV15" s="23">
        <v>0</v>
      </c>
      <c r="BW15" s="23">
        <v>4267.9457007081855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53039.763055491108</v>
      </c>
      <c r="CE15" s="23">
        <v>0</v>
      </c>
      <c r="CF15" s="23">
        <v>746619.7390158521</v>
      </c>
      <c r="CG15" s="23">
        <v>0</v>
      </c>
      <c r="CH15" s="23">
        <v>164657.75335075447</v>
      </c>
      <c r="CI15" s="23">
        <v>7773183.5253694886</v>
      </c>
      <c r="CJ15" s="34">
        <f t="shared" si="0"/>
        <v>15566037.453353144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164362.45942398944</v>
      </c>
      <c r="D16" s="23">
        <v>45.132656483947024</v>
      </c>
      <c r="E16" s="23">
        <v>13193.487732266973</v>
      </c>
      <c r="F16" s="23">
        <v>239.5139652180811</v>
      </c>
      <c r="G16" s="23">
        <v>28627.859783813699</v>
      </c>
      <c r="H16" s="23">
        <v>216.41452732633985</v>
      </c>
      <c r="I16" s="23">
        <v>46.16428649625562</v>
      </c>
      <c r="J16" s="23">
        <v>479.41475768262723</v>
      </c>
      <c r="K16" s="23">
        <v>524.24902116844623</v>
      </c>
      <c r="L16" s="23">
        <v>260.12182054650071</v>
      </c>
      <c r="M16" s="23">
        <v>13158.249350474924</v>
      </c>
      <c r="N16" s="23">
        <v>211386.99782747478</v>
      </c>
      <c r="O16" s="23">
        <v>2653.8360642561884</v>
      </c>
      <c r="P16" s="23">
        <v>671.78237576267293</v>
      </c>
      <c r="Q16" s="23">
        <v>163.37017579062999</v>
      </c>
      <c r="R16" s="23">
        <v>620.70496988459126</v>
      </c>
      <c r="S16" s="23">
        <v>1104.2035924301363</v>
      </c>
      <c r="T16" s="23">
        <v>621.88785811001992</v>
      </c>
      <c r="U16" s="23">
        <v>1742.9096897805157</v>
      </c>
      <c r="V16" s="23">
        <v>261.22423271008478</v>
      </c>
      <c r="W16" s="23">
        <v>249.10621998282141</v>
      </c>
      <c r="X16" s="23">
        <v>3504.954108957153</v>
      </c>
      <c r="Y16" s="23">
        <v>300.93755375632622</v>
      </c>
      <c r="Z16" s="23">
        <v>408.67215116548158</v>
      </c>
      <c r="AA16" s="23">
        <v>56.759693497653096</v>
      </c>
      <c r="AB16" s="23">
        <v>111.68910901338025</v>
      </c>
      <c r="AC16" s="23">
        <v>1872.8624183217735</v>
      </c>
      <c r="AD16" s="23">
        <v>406.07699908560329</v>
      </c>
      <c r="AE16" s="23">
        <v>21503.458801395118</v>
      </c>
      <c r="AF16" s="23">
        <v>3293.0261440316717</v>
      </c>
      <c r="AG16" s="23">
        <v>398.64427867993413</v>
      </c>
      <c r="AH16" s="23">
        <v>75.600025578810943</v>
      </c>
      <c r="AI16" s="23">
        <v>536.35891362859923</v>
      </c>
      <c r="AJ16" s="23">
        <v>364.58148310859775</v>
      </c>
      <c r="AK16" s="23">
        <v>250.19274416572156</v>
      </c>
      <c r="AL16" s="23">
        <v>1245.5947472185539</v>
      </c>
      <c r="AM16" s="23">
        <v>2333.1248098672145</v>
      </c>
      <c r="AN16" s="23">
        <v>12439.079327695321</v>
      </c>
      <c r="AO16" s="23">
        <v>562.28878981435355</v>
      </c>
      <c r="AP16" s="23">
        <v>3041.8128568138068</v>
      </c>
      <c r="AQ16" s="23">
        <v>1364.1647582802291</v>
      </c>
      <c r="AR16" s="23">
        <v>736.04730561326824</v>
      </c>
      <c r="AS16" s="23">
        <v>3066.9423105379815</v>
      </c>
      <c r="AT16" s="23">
        <v>271.44232309595088</v>
      </c>
      <c r="AU16" s="23">
        <v>76.93968144435874</v>
      </c>
      <c r="AV16" s="23">
        <v>0.41448680223634338</v>
      </c>
      <c r="AW16" s="23">
        <v>14.716990747447696</v>
      </c>
      <c r="AX16" s="23">
        <v>7873.7564900368052</v>
      </c>
      <c r="AY16" s="23">
        <v>1470.0167963404742</v>
      </c>
      <c r="AZ16" s="23">
        <v>7280.0582035051211</v>
      </c>
      <c r="BA16" s="23">
        <v>688.54796405777938</v>
      </c>
      <c r="BB16" s="23">
        <v>5065.0009707094887</v>
      </c>
      <c r="BC16" s="23">
        <v>11545.006874521647</v>
      </c>
      <c r="BD16" s="23">
        <v>2488.690478495952</v>
      </c>
      <c r="BE16" s="23">
        <v>933.73993717591247</v>
      </c>
      <c r="BF16" s="23">
        <v>20.416443210786564</v>
      </c>
      <c r="BG16" s="23">
        <v>6984.5938315115955</v>
      </c>
      <c r="BH16" s="23">
        <v>19566.538313517991</v>
      </c>
      <c r="BI16" s="23">
        <v>257.60039005198473</v>
      </c>
      <c r="BJ16" s="23">
        <v>17433.485738514537</v>
      </c>
      <c r="BK16" s="23">
        <v>49.660895011862046</v>
      </c>
      <c r="BL16" s="23">
        <v>127698.96617008555</v>
      </c>
      <c r="BM16" s="23">
        <v>5445.078584711644</v>
      </c>
      <c r="BN16" s="23">
        <v>3626.9895756730211</v>
      </c>
      <c r="BO16" s="23">
        <v>8176.9653266494597</v>
      </c>
      <c r="BP16" s="23">
        <v>7862.121570917885</v>
      </c>
      <c r="BQ16" s="23">
        <v>7.8512489699873154</v>
      </c>
      <c r="BR16" s="23">
        <v>60.310318635084563</v>
      </c>
      <c r="BS16" s="23">
        <v>0</v>
      </c>
      <c r="BT16" s="64">
        <v>733400.86926627078</v>
      </c>
      <c r="BU16" s="23">
        <v>335769.48823272315</v>
      </c>
      <c r="BV16" s="23">
        <v>0</v>
      </c>
      <c r="BW16" s="23">
        <v>282659.4667394784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38492.175515399358</v>
      </c>
      <c r="CE16" s="23">
        <v>0</v>
      </c>
      <c r="CF16" s="23">
        <v>349352.66113662795</v>
      </c>
      <c r="CG16" s="23">
        <v>0</v>
      </c>
      <c r="CH16" s="23">
        <v>122403.72885567958</v>
      </c>
      <c r="CI16" s="23">
        <v>5679915.7791674109</v>
      </c>
      <c r="CJ16" s="34">
        <f t="shared" si="0"/>
        <v>7541994.1689135898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45687.287609448671</v>
      </c>
      <c r="D17" s="23">
        <v>21704.461840172258</v>
      </c>
      <c r="E17" s="23">
        <v>44236.320894791541</v>
      </c>
      <c r="F17" s="23">
        <v>19207.137324421928</v>
      </c>
      <c r="G17" s="23">
        <v>473366.81717590394</v>
      </c>
      <c r="H17" s="23">
        <v>140104.78275487106</v>
      </c>
      <c r="I17" s="23">
        <v>27223.952511679377</v>
      </c>
      <c r="J17" s="23">
        <v>131814.71515764849</v>
      </c>
      <c r="K17" s="23">
        <v>55345.562702460062</v>
      </c>
      <c r="L17" s="23">
        <v>6432.9432730749504</v>
      </c>
      <c r="M17" s="23">
        <v>203207.82643710065</v>
      </c>
      <c r="N17" s="23">
        <v>53930.844358589413</v>
      </c>
      <c r="O17" s="23">
        <v>313538.6806899209</v>
      </c>
      <c r="P17" s="23">
        <v>123353.04249524928</v>
      </c>
      <c r="Q17" s="23">
        <v>36990.108012401688</v>
      </c>
      <c r="R17" s="23">
        <v>169017.32494440998</v>
      </c>
      <c r="S17" s="23">
        <v>143143.48912397676</v>
      </c>
      <c r="T17" s="23">
        <v>119250.34123891863</v>
      </c>
      <c r="U17" s="23">
        <v>286461.09324528358</v>
      </c>
      <c r="V17" s="23">
        <v>42595.900362918284</v>
      </c>
      <c r="W17" s="23">
        <v>18972.992519817049</v>
      </c>
      <c r="X17" s="23">
        <v>364086.43558688497</v>
      </c>
      <c r="Y17" s="23">
        <v>36431.457914641913</v>
      </c>
      <c r="Z17" s="23">
        <v>10077.094690957565</v>
      </c>
      <c r="AA17" s="23">
        <v>816.79900411361166</v>
      </c>
      <c r="AB17" s="23">
        <v>7997.5260854711732</v>
      </c>
      <c r="AC17" s="23">
        <v>1149271.6274346111</v>
      </c>
      <c r="AD17" s="23">
        <v>550936.19562712498</v>
      </c>
      <c r="AE17" s="23">
        <v>891426.5535060711</v>
      </c>
      <c r="AF17" s="23">
        <v>232872.90781202156</v>
      </c>
      <c r="AG17" s="23">
        <v>113236.6271719597</v>
      </c>
      <c r="AH17" s="23">
        <v>1685.30853776816</v>
      </c>
      <c r="AI17" s="23">
        <v>45967.100528120463</v>
      </c>
      <c r="AJ17" s="23">
        <v>12110.904518338491</v>
      </c>
      <c r="AK17" s="23">
        <v>1479.3939969998048</v>
      </c>
      <c r="AL17" s="23">
        <v>20985.103059492696</v>
      </c>
      <c r="AM17" s="23">
        <v>28625.521323903937</v>
      </c>
      <c r="AN17" s="23">
        <v>4243.9688403682867</v>
      </c>
      <c r="AO17" s="23">
        <v>7296.2910325098883</v>
      </c>
      <c r="AP17" s="23">
        <v>9760.1247659326928</v>
      </c>
      <c r="AQ17" s="23">
        <v>6840.0743710291044</v>
      </c>
      <c r="AR17" s="23">
        <v>3884.0575604579176</v>
      </c>
      <c r="AS17" s="23">
        <v>19904.374900251438</v>
      </c>
      <c r="AT17" s="23">
        <v>1316.9049124932171</v>
      </c>
      <c r="AU17" s="23">
        <v>2836.5026936436993</v>
      </c>
      <c r="AV17" s="23">
        <v>3695.1206380448289</v>
      </c>
      <c r="AW17" s="23">
        <v>27266.147505809382</v>
      </c>
      <c r="AX17" s="23">
        <v>6019.5306529008776</v>
      </c>
      <c r="AY17" s="23">
        <v>8313.6556472650227</v>
      </c>
      <c r="AZ17" s="23">
        <v>2911.9767488928292</v>
      </c>
      <c r="BA17" s="23">
        <v>5355.7293391327848</v>
      </c>
      <c r="BB17" s="23">
        <v>5151.4938882881142</v>
      </c>
      <c r="BC17" s="23">
        <v>4896.8122086009516</v>
      </c>
      <c r="BD17" s="23">
        <v>7098.1147666428251</v>
      </c>
      <c r="BE17" s="23">
        <v>1079.2370788126307</v>
      </c>
      <c r="BF17" s="23">
        <v>488.31954735164436</v>
      </c>
      <c r="BG17" s="23">
        <v>19171.700768502385</v>
      </c>
      <c r="BH17" s="23">
        <v>128007.42064924059</v>
      </c>
      <c r="BI17" s="23">
        <v>12804.907271550981</v>
      </c>
      <c r="BJ17" s="23">
        <v>135072.59258941512</v>
      </c>
      <c r="BK17" s="23">
        <v>1047.721632288258</v>
      </c>
      <c r="BL17" s="23">
        <v>76340.516400829263</v>
      </c>
      <c r="BM17" s="23">
        <v>65058.342607185034</v>
      </c>
      <c r="BN17" s="23">
        <v>15552.794949326293</v>
      </c>
      <c r="BO17" s="23">
        <v>7828.6191917241676</v>
      </c>
      <c r="BP17" s="23">
        <v>23865.545286855569</v>
      </c>
      <c r="BQ17" s="23">
        <v>26158.774278681485</v>
      </c>
      <c r="BR17" s="23">
        <v>4954.8886504567872</v>
      </c>
      <c r="BS17" s="23">
        <v>0</v>
      </c>
      <c r="BT17" s="64">
        <v>6587814.4428460235</v>
      </c>
      <c r="BU17" s="23">
        <v>423427.62329008931</v>
      </c>
      <c r="BV17" s="23">
        <v>0</v>
      </c>
      <c r="BW17" s="23">
        <v>4851.8706931406759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131032.56552482517</v>
      </c>
      <c r="CE17" s="23">
        <v>0</v>
      </c>
      <c r="CF17" s="23">
        <v>56286.899098270907</v>
      </c>
      <c r="CG17" s="23">
        <v>0</v>
      </c>
      <c r="CH17" s="23">
        <v>92844.255677957874</v>
      </c>
      <c r="CI17" s="23">
        <v>4805882.3430045359</v>
      </c>
      <c r="CJ17" s="34">
        <f t="shared" si="0"/>
        <v>12102140.000134842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5327.7982909058919</v>
      </c>
      <c r="D18" s="23">
        <v>499.09118781187641</v>
      </c>
      <c r="E18" s="23">
        <v>855.51263171144069</v>
      </c>
      <c r="F18" s="23">
        <v>35186.529658844505</v>
      </c>
      <c r="G18" s="23">
        <v>197030.24707066044</v>
      </c>
      <c r="H18" s="23">
        <v>4268.8677556812718</v>
      </c>
      <c r="I18" s="23">
        <v>104027.66319606862</v>
      </c>
      <c r="J18" s="23">
        <v>30668.064561829626</v>
      </c>
      <c r="K18" s="23">
        <v>1627.9770351842992</v>
      </c>
      <c r="L18" s="23">
        <v>52419.063062202782</v>
      </c>
      <c r="M18" s="23">
        <v>89868.313149230409</v>
      </c>
      <c r="N18" s="23">
        <v>54384.047740039234</v>
      </c>
      <c r="O18" s="23">
        <v>42156.098696183799</v>
      </c>
      <c r="P18" s="23">
        <v>944408.88487525703</v>
      </c>
      <c r="Q18" s="23">
        <v>16038.671652942239</v>
      </c>
      <c r="R18" s="23">
        <v>30263.122754600881</v>
      </c>
      <c r="S18" s="23">
        <v>10012.430379053734</v>
      </c>
      <c r="T18" s="23">
        <v>13073.371390452132</v>
      </c>
      <c r="U18" s="23">
        <v>27971.361129282661</v>
      </c>
      <c r="V18" s="23">
        <v>14416.619519730717</v>
      </c>
      <c r="W18" s="23">
        <v>34980.577811336712</v>
      </c>
      <c r="X18" s="23">
        <v>22625.804321500473</v>
      </c>
      <c r="Y18" s="23">
        <v>22925.012319266767</v>
      </c>
      <c r="Z18" s="23">
        <v>3274.4666197767583</v>
      </c>
      <c r="AA18" s="23">
        <v>167.45285911570073</v>
      </c>
      <c r="AB18" s="23">
        <v>424.92607085457996</v>
      </c>
      <c r="AC18" s="23">
        <v>8374933.3228344079</v>
      </c>
      <c r="AD18" s="23">
        <v>11850.556473518813</v>
      </c>
      <c r="AE18" s="23">
        <v>58361.563276848166</v>
      </c>
      <c r="AF18" s="23">
        <v>3693.4052811909373</v>
      </c>
      <c r="AG18" s="23">
        <v>5522.7405880432007</v>
      </c>
      <c r="AH18" s="23">
        <v>298.27962570384699</v>
      </c>
      <c r="AI18" s="23">
        <v>2573.8827093362697</v>
      </c>
      <c r="AJ18" s="23">
        <v>1541.6577639155037</v>
      </c>
      <c r="AK18" s="23">
        <v>144.78529267657399</v>
      </c>
      <c r="AL18" s="23">
        <v>568.34773695461888</v>
      </c>
      <c r="AM18" s="23">
        <v>1294.4194588854573</v>
      </c>
      <c r="AN18" s="23">
        <v>2176.6549986616333</v>
      </c>
      <c r="AO18" s="23">
        <v>642.13698204404704</v>
      </c>
      <c r="AP18" s="23">
        <v>404.18343677060085</v>
      </c>
      <c r="AQ18" s="23">
        <v>789.64323347313257</v>
      </c>
      <c r="AR18" s="23">
        <v>445.54457231981456</v>
      </c>
      <c r="AS18" s="23">
        <v>601.46492767619952</v>
      </c>
      <c r="AT18" s="23">
        <v>86.364448843179957</v>
      </c>
      <c r="AU18" s="23">
        <v>722.66052564379436</v>
      </c>
      <c r="AV18" s="23">
        <v>72.447133292741384</v>
      </c>
      <c r="AW18" s="23">
        <v>137.18251777486364</v>
      </c>
      <c r="AX18" s="23">
        <v>761.2837573493025</v>
      </c>
      <c r="AY18" s="23">
        <v>564.77094758597275</v>
      </c>
      <c r="AZ18" s="23">
        <v>186.45961272538381</v>
      </c>
      <c r="BA18" s="23">
        <v>268.15603853823194</v>
      </c>
      <c r="BB18" s="23">
        <v>266.18070574285457</v>
      </c>
      <c r="BC18" s="23">
        <v>617.45104975181744</v>
      </c>
      <c r="BD18" s="23">
        <v>949.20256773043889</v>
      </c>
      <c r="BE18" s="23">
        <v>130.58310155599128</v>
      </c>
      <c r="BF18" s="23">
        <v>95.252767788989061</v>
      </c>
      <c r="BG18" s="23">
        <v>1939.933919565719</v>
      </c>
      <c r="BH18" s="23">
        <v>4985.0813995832323</v>
      </c>
      <c r="BI18" s="23">
        <v>430.63067574118077</v>
      </c>
      <c r="BJ18" s="23">
        <v>4075.3240468369358</v>
      </c>
      <c r="BK18" s="23">
        <v>124.7537095827377</v>
      </c>
      <c r="BL18" s="23">
        <v>3088.6236833523481</v>
      </c>
      <c r="BM18" s="23">
        <v>3539.8815473596969</v>
      </c>
      <c r="BN18" s="23">
        <v>1217.0626142759484</v>
      </c>
      <c r="BO18" s="23">
        <v>550.88198029699242</v>
      </c>
      <c r="BP18" s="23">
        <v>2647.6572744678601</v>
      </c>
      <c r="BQ18" s="23">
        <v>795.98293948770424</v>
      </c>
      <c r="BR18" s="23">
        <v>163.58643538212684</v>
      </c>
      <c r="BS18" s="23">
        <v>0</v>
      </c>
      <c r="BT18" s="64">
        <v>10253161.960332202</v>
      </c>
      <c r="BU18" s="23">
        <v>323965.09353062109</v>
      </c>
      <c r="BV18" s="23">
        <v>0</v>
      </c>
      <c r="BW18" s="23">
        <v>85.587349223252843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48568.3880603281</v>
      </c>
      <c r="CE18" s="23">
        <v>0</v>
      </c>
      <c r="CF18" s="23">
        <v>110825.10572771518</v>
      </c>
      <c r="CG18" s="23">
        <v>0</v>
      </c>
      <c r="CH18" s="23">
        <v>98954.044732674636</v>
      </c>
      <c r="CI18" s="23">
        <v>2181642.7402171758</v>
      </c>
      <c r="CJ18" s="34">
        <f t="shared" si="0"/>
        <v>13017202.919949939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20014.790474379457</v>
      </c>
      <c r="D19" s="23">
        <v>47.893495186254071</v>
      </c>
      <c r="E19" s="23">
        <v>3457.9960330693575</v>
      </c>
      <c r="F19" s="23">
        <v>2164.3837403211587</v>
      </c>
      <c r="G19" s="23">
        <v>60845.23013518699</v>
      </c>
      <c r="H19" s="23">
        <v>11213.899710561936</v>
      </c>
      <c r="I19" s="23">
        <v>31897.608477572536</v>
      </c>
      <c r="J19" s="23">
        <v>29793.060084511937</v>
      </c>
      <c r="K19" s="23">
        <v>7460.7333607592354</v>
      </c>
      <c r="L19" s="23">
        <v>1045.4679493645835</v>
      </c>
      <c r="M19" s="23">
        <v>7299.8347278300325</v>
      </c>
      <c r="N19" s="23">
        <v>2999.8360106598229</v>
      </c>
      <c r="O19" s="23">
        <v>41956.577002997568</v>
      </c>
      <c r="P19" s="23">
        <v>81625.331708872865</v>
      </c>
      <c r="Q19" s="23">
        <v>536004.95280528907</v>
      </c>
      <c r="R19" s="23">
        <v>745561.75910100935</v>
      </c>
      <c r="S19" s="23">
        <v>99231.870095585415</v>
      </c>
      <c r="T19" s="23">
        <v>135609.70860912435</v>
      </c>
      <c r="U19" s="23">
        <v>683292.84632586292</v>
      </c>
      <c r="V19" s="23">
        <v>162612.87085886835</v>
      </c>
      <c r="W19" s="23">
        <v>338838.35521973675</v>
      </c>
      <c r="X19" s="23">
        <v>124089.27718247205</v>
      </c>
      <c r="Y19" s="23">
        <v>120456.24312770985</v>
      </c>
      <c r="Z19" s="23">
        <v>2750.7629361852128</v>
      </c>
      <c r="AA19" s="23">
        <v>205.72913413300299</v>
      </c>
      <c r="AB19" s="23">
        <v>768.95282869353184</v>
      </c>
      <c r="AC19" s="23">
        <v>767181.47907365323</v>
      </c>
      <c r="AD19" s="23">
        <v>29306.359230556343</v>
      </c>
      <c r="AE19" s="23">
        <v>33273.548642590576</v>
      </c>
      <c r="AF19" s="23">
        <v>5099.5195518082737</v>
      </c>
      <c r="AG19" s="23">
        <v>10197.209341094311</v>
      </c>
      <c r="AH19" s="23">
        <v>9492.0516061129874</v>
      </c>
      <c r="AI19" s="23">
        <v>4595.3256936918742</v>
      </c>
      <c r="AJ19" s="23">
        <v>1844.3153655636495</v>
      </c>
      <c r="AK19" s="23">
        <v>88.451003677347785</v>
      </c>
      <c r="AL19" s="23">
        <v>696.40772573428717</v>
      </c>
      <c r="AM19" s="23">
        <v>3271.1596735500134</v>
      </c>
      <c r="AN19" s="23">
        <v>362.26967412631427</v>
      </c>
      <c r="AO19" s="23">
        <v>401.45148582130071</v>
      </c>
      <c r="AP19" s="23">
        <v>12974.835811124602</v>
      </c>
      <c r="AQ19" s="23">
        <v>880.31340879198297</v>
      </c>
      <c r="AR19" s="23">
        <v>496.73979797021019</v>
      </c>
      <c r="AS19" s="23">
        <v>687.12413237696433</v>
      </c>
      <c r="AT19" s="23">
        <v>87.470654228887028</v>
      </c>
      <c r="AU19" s="23">
        <v>808.10864135401084</v>
      </c>
      <c r="AV19" s="23">
        <v>36.999029520519748</v>
      </c>
      <c r="AW19" s="23">
        <v>50.722424426893909</v>
      </c>
      <c r="AX19" s="23">
        <v>318.66115817978539</v>
      </c>
      <c r="AY19" s="23">
        <v>527.29285236962517</v>
      </c>
      <c r="AZ19" s="23">
        <v>22.43545149304536</v>
      </c>
      <c r="BA19" s="23">
        <v>560.32131461020094</v>
      </c>
      <c r="BB19" s="23">
        <v>2830.4333704637952</v>
      </c>
      <c r="BC19" s="23">
        <v>355.29915544886001</v>
      </c>
      <c r="BD19" s="23">
        <v>1638.7240652825121</v>
      </c>
      <c r="BE19" s="23">
        <v>47.999971194342685</v>
      </c>
      <c r="BF19" s="23">
        <v>58.805409163163034</v>
      </c>
      <c r="BG19" s="23">
        <v>1039.3671404937718</v>
      </c>
      <c r="BH19" s="23">
        <v>7217.1886140295555</v>
      </c>
      <c r="BI19" s="23">
        <v>1059.0857772083943</v>
      </c>
      <c r="BJ19" s="23">
        <v>16378.90028080075</v>
      </c>
      <c r="BK19" s="23">
        <v>246.53607797156732</v>
      </c>
      <c r="BL19" s="23">
        <v>2239.6952797753174</v>
      </c>
      <c r="BM19" s="23">
        <v>1218.7577193855373</v>
      </c>
      <c r="BN19" s="23">
        <v>1224.2713727337623</v>
      </c>
      <c r="BO19" s="23">
        <v>669.76521132623532</v>
      </c>
      <c r="BP19" s="23">
        <v>3054.8780166383631</v>
      </c>
      <c r="BQ19" s="23">
        <v>15117.942273595714</v>
      </c>
      <c r="BR19" s="23">
        <v>410.47182250682556</v>
      </c>
      <c r="BS19" s="23">
        <v>0</v>
      </c>
      <c r="BT19" s="64">
        <v>4189314.6654383894</v>
      </c>
      <c r="BU19" s="23">
        <v>7860.7300111357163</v>
      </c>
      <c r="BV19" s="23">
        <v>0</v>
      </c>
      <c r="BW19" s="23">
        <v>35.963772047070755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519.60676806294498</v>
      </c>
      <c r="CD19" s="23">
        <v>37181.325264963307</v>
      </c>
      <c r="CE19" s="23">
        <v>0</v>
      </c>
      <c r="CF19" s="23">
        <v>29741.387879774935</v>
      </c>
      <c r="CG19" s="23">
        <v>0</v>
      </c>
      <c r="CH19" s="23">
        <v>63293.243663010449</v>
      </c>
      <c r="CI19" s="23">
        <v>2780452.2485917644</v>
      </c>
      <c r="CJ19" s="34">
        <f t="shared" si="0"/>
        <v>7108399.1713891476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598844.73254441516</v>
      </c>
      <c r="D20" s="23">
        <v>25086.468197178419</v>
      </c>
      <c r="E20" s="23">
        <v>21916.997549835178</v>
      </c>
      <c r="F20" s="23">
        <v>14640.661803294992</v>
      </c>
      <c r="G20" s="23">
        <v>733219.16564544232</v>
      </c>
      <c r="H20" s="23">
        <v>64570.990608519765</v>
      </c>
      <c r="I20" s="23">
        <v>144281.75988337907</v>
      </c>
      <c r="J20" s="23">
        <v>13878.69781058642</v>
      </c>
      <c r="K20" s="23">
        <v>11102.572975242741</v>
      </c>
      <c r="L20" s="23">
        <v>11314.586379753477</v>
      </c>
      <c r="M20" s="23">
        <v>151213.46792564739</v>
      </c>
      <c r="N20" s="23">
        <v>16515.136368555603</v>
      </c>
      <c r="O20" s="23">
        <v>80661.889819067655</v>
      </c>
      <c r="P20" s="23">
        <v>163700.33992564603</v>
      </c>
      <c r="Q20" s="23">
        <v>197568.07449692191</v>
      </c>
      <c r="R20" s="23">
        <v>896858.55672084796</v>
      </c>
      <c r="S20" s="23">
        <v>252706.76448674058</v>
      </c>
      <c r="T20" s="23">
        <v>231675.45358231815</v>
      </c>
      <c r="U20" s="23">
        <v>1212813.8515129923</v>
      </c>
      <c r="V20" s="23">
        <v>217802.01385387321</v>
      </c>
      <c r="W20" s="23">
        <v>585601.4457422758</v>
      </c>
      <c r="X20" s="23">
        <v>210065.99155006345</v>
      </c>
      <c r="Y20" s="23">
        <v>191729.58255305723</v>
      </c>
      <c r="Z20" s="23">
        <v>25364.035569167841</v>
      </c>
      <c r="AA20" s="23">
        <v>19281.935602505429</v>
      </c>
      <c r="AB20" s="23">
        <v>6628.01113791848</v>
      </c>
      <c r="AC20" s="23">
        <v>4267446.1812590826</v>
      </c>
      <c r="AD20" s="23">
        <v>141189.33882152749</v>
      </c>
      <c r="AE20" s="23">
        <v>637229.44369364751</v>
      </c>
      <c r="AF20" s="23">
        <v>24985.819591452302</v>
      </c>
      <c r="AG20" s="23">
        <v>42575.852245178008</v>
      </c>
      <c r="AH20" s="23">
        <v>11792.25710908303</v>
      </c>
      <c r="AI20" s="23">
        <v>9333.8979736840411</v>
      </c>
      <c r="AJ20" s="23">
        <v>8640.4382646670965</v>
      </c>
      <c r="AK20" s="23">
        <v>931.71367515242025</v>
      </c>
      <c r="AL20" s="23">
        <v>6644.367494630992</v>
      </c>
      <c r="AM20" s="23">
        <v>11376.685127539393</v>
      </c>
      <c r="AN20" s="23">
        <v>3057.9934654987342</v>
      </c>
      <c r="AO20" s="23">
        <v>3965.0207782544949</v>
      </c>
      <c r="AP20" s="23">
        <v>31906.007860334023</v>
      </c>
      <c r="AQ20" s="23">
        <v>13940.331228222802</v>
      </c>
      <c r="AR20" s="23">
        <v>4361.3744197435071</v>
      </c>
      <c r="AS20" s="23">
        <v>9497.3492359080192</v>
      </c>
      <c r="AT20" s="23">
        <v>1467.7064750546394</v>
      </c>
      <c r="AU20" s="23">
        <v>7031.8087417626657</v>
      </c>
      <c r="AV20" s="23">
        <v>1960.0866738443035</v>
      </c>
      <c r="AW20" s="23">
        <v>2411.146484975086</v>
      </c>
      <c r="AX20" s="23">
        <v>5412.4982294001184</v>
      </c>
      <c r="AY20" s="23">
        <v>6550.0191139949775</v>
      </c>
      <c r="AZ20" s="23">
        <v>604.56000543763639</v>
      </c>
      <c r="BA20" s="23">
        <v>2830.6566562300441</v>
      </c>
      <c r="BB20" s="23">
        <v>3536.1567036868523</v>
      </c>
      <c r="BC20" s="23">
        <v>3268.033160774407</v>
      </c>
      <c r="BD20" s="23">
        <v>9016.4735680299982</v>
      </c>
      <c r="BE20" s="23">
        <v>930.89732875671223</v>
      </c>
      <c r="BF20" s="23">
        <v>674.00545320380513</v>
      </c>
      <c r="BG20" s="23">
        <v>53107.082685394547</v>
      </c>
      <c r="BH20" s="23">
        <v>86495.75659717861</v>
      </c>
      <c r="BI20" s="23">
        <v>3149.6949941879475</v>
      </c>
      <c r="BJ20" s="23">
        <v>59407.543697163135</v>
      </c>
      <c r="BK20" s="23">
        <v>1956.0153159316328</v>
      </c>
      <c r="BL20" s="23">
        <v>19886.661335452067</v>
      </c>
      <c r="BM20" s="23">
        <v>18781.709762087867</v>
      </c>
      <c r="BN20" s="23">
        <v>7356.2098953608611</v>
      </c>
      <c r="BO20" s="23">
        <v>3719.5184682194676</v>
      </c>
      <c r="BP20" s="23">
        <v>17404.331092141489</v>
      </c>
      <c r="BQ20" s="23">
        <v>11892.956017089848</v>
      </c>
      <c r="BR20" s="23">
        <v>2346.6335296752354</v>
      </c>
      <c r="BS20" s="23">
        <v>0</v>
      </c>
      <c r="BT20" s="64">
        <v>11659115.418473884</v>
      </c>
      <c r="BU20" s="23">
        <v>330649.60470020684</v>
      </c>
      <c r="BV20" s="23">
        <v>0</v>
      </c>
      <c r="BW20" s="23">
        <v>6659.2179769614377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29383.250362360915</v>
      </c>
      <c r="CD20" s="23">
        <v>857786.42161844182</v>
      </c>
      <c r="CE20" s="23">
        <v>0</v>
      </c>
      <c r="CF20" s="23">
        <v>91872.7926980513</v>
      </c>
      <c r="CG20" s="23">
        <v>0</v>
      </c>
      <c r="CH20" s="23">
        <v>265154.58951001934</v>
      </c>
      <c r="CI20" s="23">
        <v>4941252.3068346027</v>
      </c>
      <c r="CJ20" s="34">
        <f t="shared" si="0"/>
        <v>18181873.602174528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10012.004700883808</v>
      </c>
      <c r="D21" s="23">
        <v>2042.4449001163091</v>
      </c>
      <c r="E21" s="23">
        <v>4259.2888085089398</v>
      </c>
      <c r="F21" s="23">
        <v>7491.9006765000704</v>
      </c>
      <c r="G21" s="23">
        <v>33096.270264360501</v>
      </c>
      <c r="H21" s="23">
        <v>10820.181534241599</v>
      </c>
      <c r="I21" s="23">
        <v>7355.593485356354</v>
      </c>
      <c r="J21" s="23">
        <v>10064.170902319791</v>
      </c>
      <c r="K21" s="23">
        <v>11842.70098695655</v>
      </c>
      <c r="L21" s="23">
        <v>4078.7353352100981</v>
      </c>
      <c r="M21" s="23">
        <v>7286.9328011599746</v>
      </c>
      <c r="N21" s="23">
        <v>15887.202549972935</v>
      </c>
      <c r="O21" s="23">
        <v>14705.907412233071</v>
      </c>
      <c r="P21" s="23">
        <v>15322.182964489295</v>
      </c>
      <c r="Q21" s="23">
        <v>14273.507432897917</v>
      </c>
      <c r="R21" s="23">
        <v>79922.713081598369</v>
      </c>
      <c r="S21" s="23">
        <v>405288.81292952906</v>
      </c>
      <c r="T21" s="23">
        <v>139679.73566472164</v>
      </c>
      <c r="U21" s="23">
        <v>289416.34483399981</v>
      </c>
      <c r="V21" s="23">
        <v>33400.464268051204</v>
      </c>
      <c r="W21" s="23">
        <v>70315.688683487344</v>
      </c>
      <c r="X21" s="23">
        <v>71212.007634528447</v>
      </c>
      <c r="Y21" s="23">
        <v>48354.014743193184</v>
      </c>
      <c r="Z21" s="23">
        <v>12664.666294542138</v>
      </c>
      <c r="AA21" s="23">
        <v>920.01755381987152</v>
      </c>
      <c r="AB21" s="23">
        <v>28784.879424491708</v>
      </c>
      <c r="AC21" s="23">
        <v>334353.3041091566</v>
      </c>
      <c r="AD21" s="23">
        <v>66716.046434376272</v>
      </c>
      <c r="AE21" s="23">
        <v>41975.571189134535</v>
      </c>
      <c r="AF21" s="23">
        <v>8637.4289714315255</v>
      </c>
      <c r="AG21" s="23">
        <v>10592.445661084312</v>
      </c>
      <c r="AH21" s="23">
        <v>4052.5659608822575</v>
      </c>
      <c r="AI21" s="23">
        <v>13784.1442855611</v>
      </c>
      <c r="AJ21" s="23">
        <v>5330.0288408561401</v>
      </c>
      <c r="AK21" s="23">
        <v>4585.31654744146</v>
      </c>
      <c r="AL21" s="23">
        <v>2488.8571766639725</v>
      </c>
      <c r="AM21" s="23">
        <v>7910.6134832080525</v>
      </c>
      <c r="AN21" s="23">
        <v>8217.4059418029392</v>
      </c>
      <c r="AO21" s="23">
        <v>21527.599579610629</v>
      </c>
      <c r="AP21" s="23">
        <v>10908.056869030146</v>
      </c>
      <c r="AQ21" s="23">
        <v>4515.7886763664401</v>
      </c>
      <c r="AR21" s="23">
        <v>1877.6804031960462</v>
      </c>
      <c r="AS21" s="23">
        <v>8784.7725817811715</v>
      </c>
      <c r="AT21" s="23">
        <v>631.52405912010943</v>
      </c>
      <c r="AU21" s="23">
        <v>3452.5229239190421</v>
      </c>
      <c r="AV21" s="23">
        <v>38.705356917190059</v>
      </c>
      <c r="AW21" s="23">
        <v>56.839458701310512</v>
      </c>
      <c r="AX21" s="23">
        <v>4510.6822197484307</v>
      </c>
      <c r="AY21" s="23">
        <v>3151.77036335096</v>
      </c>
      <c r="AZ21" s="23">
        <v>1124.8567833364557</v>
      </c>
      <c r="BA21" s="23">
        <v>1215.7503491835018</v>
      </c>
      <c r="BB21" s="23">
        <v>1444.3667866651774</v>
      </c>
      <c r="BC21" s="23">
        <v>4849.4435033688269</v>
      </c>
      <c r="BD21" s="23">
        <v>6444.8891851682838</v>
      </c>
      <c r="BE21" s="23">
        <v>2229.8449954466405</v>
      </c>
      <c r="BF21" s="23">
        <v>548.81658585011155</v>
      </c>
      <c r="BG21" s="23">
        <v>33148.558784420042</v>
      </c>
      <c r="BH21" s="23">
        <v>41486.000244400464</v>
      </c>
      <c r="BI21" s="23">
        <v>3250.2945069893121</v>
      </c>
      <c r="BJ21" s="23">
        <v>18231.685330605938</v>
      </c>
      <c r="BK21" s="23">
        <v>933.40009975704743</v>
      </c>
      <c r="BL21" s="23">
        <v>36195.85935990607</v>
      </c>
      <c r="BM21" s="23">
        <v>5146.0702801995894</v>
      </c>
      <c r="BN21" s="23">
        <v>5003.4633415316603</v>
      </c>
      <c r="BO21" s="23">
        <v>2712.2936509808769</v>
      </c>
      <c r="BP21" s="23">
        <v>7802.1369844295641</v>
      </c>
      <c r="BQ21" s="23">
        <v>21232.845901792782</v>
      </c>
      <c r="BR21" s="23">
        <v>22883.519061092866</v>
      </c>
      <c r="BS21" s="23">
        <v>0</v>
      </c>
      <c r="BT21" s="64">
        <v>2132482.136695636</v>
      </c>
      <c r="BU21" s="23">
        <v>113490.06296616435</v>
      </c>
      <c r="BV21" s="23">
        <v>0</v>
      </c>
      <c r="BW21" s="23">
        <v>60497.284922142433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11.297136791488551</v>
      </c>
      <c r="CD21" s="23">
        <v>1683807.4166999476</v>
      </c>
      <c r="CE21" s="23">
        <v>0</v>
      </c>
      <c r="CF21" s="23">
        <v>762842.12660957302</v>
      </c>
      <c r="CG21" s="23">
        <v>0</v>
      </c>
      <c r="CH21" s="23">
        <v>-152250.09392757784</v>
      </c>
      <c r="CI21" s="23">
        <v>8256496.7536535291</v>
      </c>
      <c r="CJ21" s="34">
        <f t="shared" si="0"/>
        <v>12857376.984756205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21433.366482838708</v>
      </c>
      <c r="D22" s="23">
        <v>2820.3906544783526</v>
      </c>
      <c r="E22" s="23">
        <v>7851.0994633816154</v>
      </c>
      <c r="F22" s="23">
        <v>19948.200880999389</v>
      </c>
      <c r="G22" s="23">
        <v>90014.687960763142</v>
      </c>
      <c r="H22" s="23">
        <v>20589.09774432128</v>
      </c>
      <c r="I22" s="23">
        <v>15163.065540958485</v>
      </c>
      <c r="J22" s="23">
        <v>15098.240719054795</v>
      </c>
      <c r="K22" s="23">
        <v>14149.362506777808</v>
      </c>
      <c r="L22" s="23">
        <v>11577.830149139812</v>
      </c>
      <c r="M22" s="23">
        <v>18312.880517019392</v>
      </c>
      <c r="N22" s="23">
        <v>10070.559791590504</v>
      </c>
      <c r="O22" s="23">
        <v>18284.232885880519</v>
      </c>
      <c r="P22" s="23">
        <v>34580.124453614728</v>
      </c>
      <c r="Q22" s="23">
        <v>35550.542329042102</v>
      </c>
      <c r="R22" s="23">
        <v>126856.13373520666</v>
      </c>
      <c r="S22" s="23">
        <v>234600.70259390387</v>
      </c>
      <c r="T22" s="23">
        <v>426945.64467166457</v>
      </c>
      <c r="U22" s="23">
        <v>593579.98123426526</v>
      </c>
      <c r="V22" s="23">
        <v>65931.893702141271</v>
      </c>
      <c r="W22" s="23">
        <v>112066.88808740182</v>
      </c>
      <c r="X22" s="23">
        <v>49925.032420546966</v>
      </c>
      <c r="Y22" s="23">
        <v>54722.13092972045</v>
      </c>
      <c r="Z22" s="23">
        <v>35593.178873312478</v>
      </c>
      <c r="AA22" s="23">
        <v>2049.6996019518892</v>
      </c>
      <c r="AB22" s="23">
        <v>44965.277295410269</v>
      </c>
      <c r="AC22" s="23">
        <v>1299401.0941215665</v>
      </c>
      <c r="AD22" s="23">
        <v>135493.30414547035</v>
      </c>
      <c r="AE22" s="23">
        <v>154295.11431695009</v>
      </c>
      <c r="AF22" s="23">
        <v>21581.378326893908</v>
      </c>
      <c r="AG22" s="23">
        <v>33095.06413300048</v>
      </c>
      <c r="AH22" s="23">
        <v>6266.0160739366411</v>
      </c>
      <c r="AI22" s="23">
        <v>20388.601685085541</v>
      </c>
      <c r="AJ22" s="23">
        <v>16909.220659229446</v>
      </c>
      <c r="AK22" s="23">
        <v>6565.2783523949729</v>
      </c>
      <c r="AL22" s="23">
        <v>7475.8737508477598</v>
      </c>
      <c r="AM22" s="23">
        <v>15006.033444563402</v>
      </c>
      <c r="AN22" s="23">
        <v>8011.3178506637851</v>
      </c>
      <c r="AO22" s="23">
        <v>30145.685722029648</v>
      </c>
      <c r="AP22" s="23">
        <v>19884.619221413122</v>
      </c>
      <c r="AQ22" s="23">
        <v>10186.265087742613</v>
      </c>
      <c r="AR22" s="23">
        <v>5357.0289474687834</v>
      </c>
      <c r="AS22" s="23">
        <v>11001.59849352914</v>
      </c>
      <c r="AT22" s="23">
        <v>1611.1525101833515</v>
      </c>
      <c r="AU22" s="23">
        <v>10292.138446268214</v>
      </c>
      <c r="AV22" s="23">
        <v>192.92999360312731</v>
      </c>
      <c r="AW22" s="23">
        <v>383.31111343822539</v>
      </c>
      <c r="AX22" s="23">
        <v>11521.35886425225</v>
      </c>
      <c r="AY22" s="23">
        <v>7409.0428992322813</v>
      </c>
      <c r="AZ22" s="23">
        <v>388.81846869863449</v>
      </c>
      <c r="BA22" s="23">
        <v>3120.4503738167505</v>
      </c>
      <c r="BB22" s="23">
        <v>3118.2617198681783</v>
      </c>
      <c r="BC22" s="23">
        <v>9164.9228851861408</v>
      </c>
      <c r="BD22" s="23">
        <v>13949.832536394328</v>
      </c>
      <c r="BE22" s="23">
        <v>2401.3512755226288</v>
      </c>
      <c r="BF22" s="23">
        <v>943.93263249832557</v>
      </c>
      <c r="BG22" s="23">
        <v>42220.38163182127</v>
      </c>
      <c r="BH22" s="23">
        <v>93730.8496360266</v>
      </c>
      <c r="BI22" s="23">
        <v>3583.4520966354967</v>
      </c>
      <c r="BJ22" s="23">
        <v>42703.756313049409</v>
      </c>
      <c r="BK22" s="23">
        <v>2676.312934960953</v>
      </c>
      <c r="BL22" s="23">
        <v>22182.255358301525</v>
      </c>
      <c r="BM22" s="23">
        <v>6632.161540937157</v>
      </c>
      <c r="BN22" s="23">
        <v>10108.323478530794</v>
      </c>
      <c r="BO22" s="23">
        <v>5265.4963607129184</v>
      </c>
      <c r="BP22" s="23">
        <v>24081.124807575015</v>
      </c>
      <c r="BQ22" s="23">
        <v>17403.928122517078</v>
      </c>
      <c r="BR22" s="23">
        <v>25059.547210236004</v>
      </c>
      <c r="BS22" s="23">
        <v>0</v>
      </c>
      <c r="BT22" s="64">
        <v>4243888.8327684393</v>
      </c>
      <c r="BU22" s="23">
        <v>870106.24532580806</v>
      </c>
      <c r="BV22" s="23">
        <v>0</v>
      </c>
      <c r="BW22" s="23">
        <v>2836.3590613594056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157.39056927247614</v>
      </c>
      <c r="CD22" s="23">
        <v>747646.22799249494</v>
      </c>
      <c r="CE22" s="23">
        <v>0</v>
      </c>
      <c r="CF22" s="23">
        <v>341455.60126554262</v>
      </c>
      <c r="CG22" s="23">
        <v>0</v>
      </c>
      <c r="CH22" s="23">
        <v>-12910.23989862425</v>
      </c>
      <c r="CI22" s="23">
        <v>3524951.2762357965</v>
      </c>
      <c r="CJ22" s="34">
        <f t="shared" si="0"/>
        <v>9718131.6933200881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133277.24175533908</v>
      </c>
      <c r="D23" s="23">
        <v>10877.305682940683</v>
      </c>
      <c r="E23" s="23">
        <v>10390.143458575445</v>
      </c>
      <c r="F23" s="23">
        <v>25793.810108678474</v>
      </c>
      <c r="G23" s="23">
        <v>123243.37887039936</v>
      </c>
      <c r="H23" s="23">
        <v>34648.59351807295</v>
      </c>
      <c r="I23" s="23">
        <v>26593.333954389225</v>
      </c>
      <c r="J23" s="23">
        <v>23062.215006259525</v>
      </c>
      <c r="K23" s="23">
        <v>12832.943278317291</v>
      </c>
      <c r="L23" s="23">
        <v>14578.752225691089</v>
      </c>
      <c r="M23" s="23">
        <v>43923.219167721196</v>
      </c>
      <c r="N23" s="23">
        <v>14070.921754529403</v>
      </c>
      <c r="O23" s="23">
        <v>40933.076433760682</v>
      </c>
      <c r="P23" s="23">
        <v>58060.14851700743</v>
      </c>
      <c r="Q23" s="23">
        <v>94457.034086396132</v>
      </c>
      <c r="R23" s="23">
        <v>370040.78607111482</v>
      </c>
      <c r="S23" s="23">
        <v>154768.1910229309</v>
      </c>
      <c r="T23" s="23">
        <v>275168.78999090783</v>
      </c>
      <c r="U23" s="23">
        <v>1740105.7068593574</v>
      </c>
      <c r="V23" s="23">
        <v>195894.59562984065</v>
      </c>
      <c r="W23" s="23">
        <v>371001.92691871879</v>
      </c>
      <c r="X23" s="23">
        <v>85121.660001507757</v>
      </c>
      <c r="Y23" s="23">
        <v>177674.72107141727</v>
      </c>
      <c r="Z23" s="23">
        <v>45613.343813260661</v>
      </c>
      <c r="AA23" s="23">
        <v>4620.9810753384909</v>
      </c>
      <c r="AB23" s="23">
        <v>17584.84877996019</v>
      </c>
      <c r="AC23" s="23">
        <v>2098531.026764004</v>
      </c>
      <c r="AD23" s="23">
        <v>231327.40016911866</v>
      </c>
      <c r="AE23" s="23">
        <v>228454.16203436404</v>
      </c>
      <c r="AF23" s="23">
        <v>17929.137289244187</v>
      </c>
      <c r="AG23" s="23">
        <v>23125.097132454568</v>
      </c>
      <c r="AH23" s="23">
        <v>16180.284149179002</v>
      </c>
      <c r="AI23" s="23">
        <v>23896.464869216645</v>
      </c>
      <c r="AJ23" s="23">
        <v>16170.499942890323</v>
      </c>
      <c r="AK23" s="23">
        <v>3587.8840923152716</v>
      </c>
      <c r="AL23" s="23">
        <v>10676.795316443622</v>
      </c>
      <c r="AM23" s="23">
        <v>15280.406487888085</v>
      </c>
      <c r="AN23" s="23">
        <v>61056.157868666982</v>
      </c>
      <c r="AO23" s="23">
        <v>14807.255015757579</v>
      </c>
      <c r="AP23" s="23">
        <v>74830.585516189763</v>
      </c>
      <c r="AQ23" s="23">
        <v>12421.233023342418</v>
      </c>
      <c r="AR23" s="23">
        <v>6963.7061917624978</v>
      </c>
      <c r="AS23" s="23">
        <v>6824.6136009425372</v>
      </c>
      <c r="AT23" s="23">
        <v>1561.4908606422455</v>
      </c>
      <c r="AU23" s="23">
        <v>10940.847899592256</v>
      </c>
      <c r="AV23" s="23">
        <v>1175.119099323307</v>
      </c>
      <c r="AW23" s="23">
        <v>1486.8831855440578</v>
      </c>
      <c r="AX23" s="23">
        <v>14401.499556882292</v>
      </c>
      <c r="AY23" s="23">
        <v>8285.0747019810915</v>
      </c>
      <c r="AZ23" s="23">
        <v>644.69749599688475</v>
      </c>
      <c r="BA23" s="23">
        <v>4156.9641562135239</v>
      </c>
      <c r="BB23" s="23">
        <v>37783.467598573516</v>
      </c>
      <c r="BC23" s="23">
        <v>10273.999586363188</v>
      </c>
      <c r="BD23" s="23">
        <v>16856.269107595825</v>
      </c>
      <c r="BE23" s="23">
        <v>3163.223860716661</v>
      </c>
      <c r="BF23" s="23">
        <v>961.10406866669985</v>
      </c>
      <c r="BG23" s="23">
        <v>76094.667726817192</v>
      </c>
      <c r="BH23" s="23">
        <v>105310.17476552675</v>
      </c>
      <c r="BI23" s="23">
        <v>5521.6712569307629</v>
      </c>
      <c r="BJ23" s="23">
        <v>56396.183922768811</v>
      </c>
      <c r="BK23" s="23">
        <v>3375.8445126413317</v>
      </c>
      <c r="BL23" s="23">
        <v>18310.008089298859</v>
      </c>
      <c r="BM23" s="23">
        <v>7158.9549819568056</v>
      </c>
      <c r="BN23" s="23">
        <v>34588.477728583457</v>
      </c>
      <c r="BO23" s="23">
        <v>13861.03732833383</v>
      </c>
      <c r="BP23" s="23">
        <v>29542.860696856904</v>
      </c>
      <c r="BQ23" s="23">
        <v>15834.074074169461</v>
      </c>
      <c r="BR23" s="23">
        <v>13384.540588260885</v>
      </c>
      <c r="BS23" s="23">
        <v>0</v>
      </c>
      <c r="BT23" s="64">
        <v>7457469.515366449</v>
      </c>
      <c r="BU23" s="23">
        <v>278720.45822658367</v>
      </c>
      <c r="BV23" s="23">
        <v>0</v>
      </c>
      <c r="BW23" s="23">
        <v>121.49809815553114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190510.41497831649</v>
      </c>
      <c r="CD23" s="23">
        <v>7704801.4887264948</v>
      </c>
      <c r="CE23" s="23">
        <v>0</v>
      </c>
      <c r="CF23" s="23">
        <v>956265.84509019856</v>
      </c>
      <c r="CG23" s="23">
        <v>0</v>
      </c>
      <c r="CH23" s="23">
        <v>9324.3703749859833</v>
      </c>
      <c r="CI23" s="23">
        <v>16655508.881696614</v>
      </c>
      <c r="CJ23" s="34">
        <f t="shared" si="0"/>
        <v>33252722.472557798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9300.3253361708739</v>
      </c>
      <c r="D24" s="23">
        <v>2032.612804257614</v>
      </c>
      <c r="E24" s="23">
        <v>34949.877413609494</v>
      </c>
      <c r="F24" s="23">
        <v>7663.7885339718778</v>
      </c>
      <c r="G24" s="23">
        <v>32775.310184410177</v>
      </c>
      <c r="H24" s="23">
        <v>6769.966212865238</v>
      </c>
      <c r="I24" s="23">
        <v>6730.5499129026284</v>
      </c>
      <c r="J24" s="23">
        <v>5607.5931377971174</v>
      </c>
      <c r="K24" s="23">
        <v>3092.2775487735989</v>
      </c>
      <c r="L24" s="23">
        <v>4116.025902709086</v>
      </c>
      <c r="M24" s="23">
        <v>6678.4648877765339</v>
      </c>
      <c r="N24" s="23">
        <v>4022.8733832358744</v>
      </c>
      <c r="O24" s="23">
        <v>19794.82221937989</v>
      </c>
      <c r="P24" s="23">
        <v>12403.523366718724</v>
      </c>
      <c r="Q24" s="23">
        <v>16182.977331624919</v>
      </c>
      <c r="R24" s="23">
        <v>51157.216000017936</v>
      </c>
      <c r="S24" s="23">
        <v>18121.335146682191</v>
      </c>
      <c r="T24" s="23">
        <v>23443.666574186915</v>
      </c>
      <c r="U24" s="23">
        <v>137101.04587732023</v>
      </c>
      <c r="V24" s="23">
        <v>200262.83696352181</v>
      </c>
      <c r="W24" s="23">
        <v>221767.24653094792</v>
      </c>
      <c r="X24" s="23">
        <v>40229.024825453962</v>
      </c>
      <c r="Y24" s="23">
        <v>22794.341963440118</v>
      </c>
      <c r="Z24" s="23">
        <v>12576.9057928047</v>
      </c>
      <c r="AA24" s="23">
        <v>926.07937123450506</v>
      </c>
      <c r="AB24" s="23">
        <v>2947.5914843099686</v>
      </c>
      <c r="AC24" s="23">
        <v>43995.063220088312</v>
      </c>
      <c r="AD24" s="23">
        <v>332178.55784346134</v>
      </c>
      <c r="AE24" s="23">
        <v>74684.406172074712</v>
      </c>
      <c r="AF24" s="23">
        <v>7756.8816808992169</v>
      </c>
      <c r="AG24" s="23">
        <v>93788.993465385342</v>
      </c>
      <c r="AH24" s="23">
        <v>15997.800603978121</v>
      </c>
      <c r="AI24" s="23">
        <v>3415.3922620920766</v>
      </c>
      <c r="AJ24" s="23">
        <v>8523.11013802056</v>
      </c>
      <c r="AK24" s="23">
        <v>798.166290527451</v>
      </c>
      <c r="AL24" s="23">
        <v>3131.0972836580154</v>
      </c>
      <c r="AM24" s="23">
        <v>5131.7430855288658</v>
      </c>
      <c r="AN24" s="23">
        <v>1669.3807298630713</v>
      </c>
      <c r="AO24" s="23">
        <v>3937.1928224172802</v>
      </c>
      <c r="AP24" s="23">
        <v>10735.942116570235</v>
      </c>
      <c r="AQ24" s="23">
        <v>3714.301168515547</v>
      </c>
      <c r="AR24" s="23">
        <v>1865.5559855760218</v>
      </c>
      <c r="AS24" s="23">
        <v>3563.2792385473767</v>
      </c>
      <c r="AT24" s="23">
        <v>597.74782833393499</v>
      </c>
      <c r="AU24" s="23">
        <v>3813.3586931027226</v>
      </c>
      <c r="AV24" s="23">
        <v>302.62752185057093</v>
      </c>
      <c r="AW24" s="23">
        <v>565.80265219240482</v>
      </c>
      <c r="AX24" s="23">
        <v>3462.2814379388983</v>
      </c>
      <c r="AY24" s="23">
        <v>2758.9191541344976</v>
      </c>
      <c r="AZ24" s="23">
        <v>116.46242546844785</v>
      </c>
      <c r="BA24" s="23">
        <v>1047.5523377127076</v>
      </c>
      <c r="BB24" s="23">
        <v>1206.2065904535973</v>
      </c>
      <c r="BC24" s="23">
        <v>2472.9460184538798</v>
      </c>
      <c r="BD24" s="23">
        <v>12955.175205174848</v>
      </c>
      <c r="BE24" s="23">
        <v>776.00761632393198</v>
      </c>
      <c r="BF24" s="23">
        <v>377.23642405959362</v>
      </c>
      <c r="BG24" s="23">
        <v>15655.330005530681</v>
      </c>
      <c r="BH24" s="23">
        <v>31377.022251833521</v>
      </c>
      <c r="BI24" s="23">
        <v>706.18506670021554</v>
      </c>
      <c r="BJ24" s="23">
        <v>12898.733916857263</v>
      </c>
      <c r="BK24" s="23">
        <v>1067.9705952512118</v>
      </c>
      <c r="BL24" s="23">
        <v>5141.5874756394151</v>
      </c>
      <c r="BM24" s="23">
        <v>1416.5997421846675</v>
      </c>
      <c r="BN24" s="23">
        <v>3542.1883792660437</v>
      </c>
      <c r="BO24" s="23">
        <v>1792.4141768350955</v>
      </c>
      <c r="BP24" s="23">
        <v>8935.6312617691656</v>
      </c>
      <c r="BQ24" s="23">
        <v>3277.2777547874639</v>
      </c>
      <c r="BR24" s="23">
        <v>4088.5133054332709</v>
      </c>
      <c r="BS24" s="23">
        <v>0</v>
      </c>
      <c r="BT24" s="64">
        <v>1638686.9206506154</v>
      </c>
      <c r="BU24" s="23">
        <v>167858.08392176594</v>
      </c>
      <c r="BV24" s="23">
        <v>0</v>
      </c>
      <c r="BW24" s="23">
        <v>30.946227374038664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1167301.8911832504</v>
      </c>
      <c r="CD24" s="23">
        <v>67802.922546831935</v>
      </c>
      <c r="CE24" s="23">
        <v>0</v>
      </c>
      <c r="CF24" s="23">
        <v>20967.745659652213</v>
      </c>
      <c r="CG24" s="23">
        <v>0</v>
      </c>
      <c r="CH24" s="23">
        <v>11405.259971951042</v>
      </c>
      <c r="CI24" s="23">
        <v>2134650.3232359234</v>
      </c>
      <c r="CJ24" s="34">
        <f t="shared" si="0"/>
        <v>5208704.093397364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761.67314573937063</v>
      </c>
      <c r="D25" s="23">
        <v>221.05620124623567</v>
      </c>
      <c r="E25" s="23">
        <v>70501.394934402459</v>
      </c>
      <c r="F25" s="23">
        <v>607.73236412385256</v>
      </c>
      <c r="G25" s="23">
        <v>2855.1216252233435</v>
      </c>
      <c r="H25" s="23">
        <v>985.30354026787029</v>
      </c>
      <c r="I25" s="23">
        <v>1152.8968793151425</v>
      </c>
      <c r="J25" s="23">
        <v>3723.8506164060705</v>
      </c>
      <c r="K25" s="23">
        <v>1000.5183537926517</v>
      </c>
      <c r="L25" s="23">
        <v>397.19516325785889</v>
      </c>
      <c r="M25" s="23">
        <v>1547.4227233398185</v>
      </c>
      <c r="N25" s="23">
        <v>338.4718242559087</v>
      </c>
      <c r="O25" s="23">
        <v>852.60745770144388</v>
      </c>
      <c r="P25" s="23">
        <v>3322.7970998729229</v>
      </c>
      <c r="Q25" s="23">
        <v>4757.5845446218736</v>
      </c>
      <c r="R25" s="23">
        <v>13393.804311685659</v>
      </c>
      <c r="S25" s="23">
        <v>1157.0268481903654</v>
      </c>
      <c r="T25" s="23">
        <v>3431.3690526934474</v>
      </c>
      <c r="U25" s="23">
        <v>14920.559920468208</v>
      </c>
      <c r="V25" s="23">
        <v>36969.475304537373</v>
      </c>
      <c r="W25" s="23">
        <v>111612.67116856835</v>
      </c>
      <c r="X25" s="23">
        <v>2382.3339124888444</v>
      </c>
      <c r="Y25" s="23">
        <v>6144.3665575021032</v>
      </c>
      <c r="Z25" s="23">
        <v>1098.0887361145415</v>
      </c>
      <c r="AA25" s="23">
        <v>77.338283961730696</v>
      </c>
      <c r="AB25" s="23">
        <v>811.39625645378203</v>
      </c>
      <c r="AC25" s="23">
        <v>47637.679106538882</v>
      </c>
      <c r="AD25" s="23">
        <v>1306.6681032777847</v>
      </c>
      <c r="AE25" s="23">
        <v>10957.083220012073</v>
      </c>
      <c r="AF25" s="23">
        <v>974.39879304694091</v>
      </c>
      <c r="AG25" s="23">
        <v>111161.3338252141</v>
      </c>
      <c r="AH25" s="23">
        <v>99642.191030255141</v>
      </c>
      <c r="AI25" s="23">
        <v>5426.2663821840524</v>
      </c>
      <c r="AJ25" s="23">
        <v>3581.8611985234111</v>
      </c>
      <c r="AK25" s="23">
        <v>53.920213145930198</v>
      </c>
      <c r="AL25" s="23">
        <v>265.99266969620669</v>
      </c>
      <c r="AM25" s="23">
        <v>763.94298332237952</v>
      </c>
      <c r="AN25" s="23">
        <v>126.0511987029689</v>
      </c>
      <c r="AO25" s="23">
        <v>285.52579439399528</v>
      </c>
      <c r="AP25" s="23">
        <v>371.27836781939396</v>
      </c>
      <c r="AQ25" s="23">
        <v>389.71742963822913</v>
      </c>
      <c r="AR25" s="23">
        <v>213.02168050772454</v>
      </c>
      <c r="AS25" s="23">
        <v>489.12027444904913</v>
      </c>
      <c r="AT25" s="23">
        <v>70.950120710860034</v>
      </c>
      <c r="AU25" s="23">
        <v>351.07420486538808</v>
      </c>
      <c r="AV25" s="23">
        <v>3.0828173867474864</v>
      </c>
      <c r="AW25" s="23">
        <v>5.6651598861955845</v>
      </c>
      <c r="AX25" s="23">
        <v>486.98955493099254</v>
      </c>
      <c r="AY25" s="23">
        <v>348.94563103835424</v>
      </c>
      <c r="AZ25" s="23">
        <v>41.626765914701132</v>
      </c>
      <c r="BA25" s="23">
        <v>86.45904977665478</v>
      </c>
      <c r="BB25" s="23">
        <v>159.14040882295791</v>
      </c>
      <c r="BC25" s="23">
        <v>389.33182910354719</v>
      </c>
      <c r="BD25" s="23">
        <v>417.25741603718666</v>
      </c>
      <c r="BE25" s="23">
        <v>88.628418723186613</v>
      </c>
      <c r="BF25" s="23">
        <v>134.98861473628702</v>
      </c>
      <c r="BG25" s="23">
        <v>1913.2320906328371</v>
      </c>
      <c r="BH25" s="23">
        <v>6773.6010314364858</v>
      </c>
      <c r="BI25" s="23">
        <v>58.279554680065253</v>
      </c>
      <c r="BJ25" s="23">
        <v>1058.4888559204139</v>
      </c>
      <c r="BK25" s="23">
        <v>92.554382467837712</v>
      </c>
      <c r="BL25" s="23">
        <v>739.33184377550651</v>
      </c>
      <c r="BM25" s="23">
        <v>632.4900422203408</v>
      </c>
      <c r="BN25" s="23">
        <v>316.80973358527945</v>
      </c>
      <c r="BO25" s="23">
        <v>168.00453586866317</v>
      </c>
      <c r="BP25" s="23">
        <v>1075.1710254138768</v>
      </c>
      <c r="BQ25" s="23">
        <v>896.02599021114293</v>
      </c>
      <c r="BR25" s="23">
        <v>598.15908217709557</v>
      </c>
      <c r="BS25" s="23">
        <v>0</v>
      </c>
      <c r="BT25" s="64">
        <v>585576.39725728193</v>
      </c>
      <c r="BU25" s="23">
        <v>250908.40140113106</v>
      </c>
      <c r="BV25" s="23">
        <v>0</v>
      </c>
      <c r="BW25" s="23">
        <v>5427.4766574777605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1690622.5578498244</v>
      </c>
      <c r="CD25" s="23">
        <v>682512.56037317018</v>
      </c>
      <c r="CE25" s="23">
        <v>0</v>
      </c>
      <c r="CF25" s="23">
        <v>15242.305117508044</v>
      </c>
      <c r="CG25" s="23">
        <v>0</v>
      </c>
      <c r="CH25" s="23">
        <v>-68560.718914164812</v>
      </c>
      <c r="CI25" s="23">
        <v>3813877.6280659675</v>
      </c>
      <c r="CJ25" s="34">
        <f t="shared" si="0"/>
        <v>6975606.6078081969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3338.4100555053074</v>
      </c>
      <c r="D26" s="23">
        <v>826.11536394448933</v>
      </c>
      <c r="E26" s="23">
        <v>2213.8123332135729</v>
      </c>
      <c r="F26" s="23">
        <v>1544.2238695479698</v>
      </c>
      <c r="G26" s="23">
        <v>11354.857804480382</v>
      </c>
      <c r="H26" s="23">
        <v>69149.811079551015</v>
      </c>
      <c r="I26" s="23">
        <v>22841.009257146641</v>
      </c>
      <c r="J26" s="23">
        <v>2765.1864544657337</v>
      </c>
      <c r="K26" s="23">
        <v>1344.0197286340442</v>
      </c>
      <c r="L26" s="23">
        <v>1581.4784875994033</v>
      </c>
      <c r="M26" s="23">
        <v>54678.999995498336</v>
      </c>
      <c r="N26" s="23">
        <v>10070.620473541456</v>
      </c>
      <c r="O26" s="23">
        <v>20419.20272866829</v>
      </c>
      <c r="P26" s="23">
        <v>8902.4401531436415</v>
      </c>
      <c r="Q26" s="23">
        <v>12401.194608031448</v>
      </c>
      <c r="R26" s="23">
        <v>17181.446359752434</v>
      </c>
      <c r="S26" s="23">
        <v>39249.452109328377</v>
      </c>
      <c r="T26" s="23">
        <v>14085.08032972715</v>
      </c>
      <c r="U26" s="23">
        <v>42260.868091714423</v>
      </c>
      <c r="V26" s="23">
        <v>41664.6460350774</v>
      </c>
      <c r="W26" s="23">
        <v>29876.885090988661</v>
      </c>
      <c r="X26" s="23">
        <v>592709.28683715092</v>
      </c>
      <c r="Y26" s="23">
        <v>9669.194413856867</v>
      </c>
      <c r="Z26" s="23">
        <v>2848.2335551789238</v>
      </c>
      <c r="AA26" s="23">
        <v>240.18508186431561</v>
      </c>
      <c r="AB26" s="23">
        <v>10844.041479670268</v>
      </c>
      <c r="AC26" s="23">
        <v>1111115.6959928242</v>
      </c>
      <c r="AD26" s="23">
        <v>11332.643242719267</v>
      </c>
      <c r="AE26" s="23">
        <v>89458.395384264077</v>
      </c>
      <c r="AF26" s="23">
        <v>11626.004330153282</v>
      </c>
      <c r="AG26" s="23">
        <v>7381.2385653454894</v>
      </c>
      <c r="AH26" s="23">
        <v>1008.0614465626098</v>
      </c>
      <c r="AI26" s="23">
        <v>16565.562388752009</v>
      </c>
      <c r="AJ26" s="23">
        <v>3247.7949609307911</v>
      </c>
      <c r="AK26" s="23">
        <v>220.25270917651625</v>
      </c>
      <c r="AL26" s="23">
        <v>11613.113559965919</v>
      </c>
      <c r="AM26" s="23">
        <v>2999.0500664517649</v>
      </c>
      <c r="AN26" s="23">
        <v>5967.5383098289976</v>
      </c>
      <c r="AO26" s="23">
        <v>1144.0400230347855</v>
      </c>
      <c r="AP26" s="23">
        <v>6810.1416263280262</v>
      </c>
      <c r="AQ26" s="23">
        <v>2819.6182129181971</v>
      </c>
      <c r="AR26" s="23">
        <v>1132.6330128625964</v>
      </c>
      <c r="AS26" s="23">
        <v>3303.4849892423331</v>
      </c>
      <c r="AT26" s="23">
        <v>580.36269140492777</v>
      </c>
      <c r="AU26" s="23">
        <v>961.55052748258925</v>
      </c>
      <c r="AV26" s="23">
        <v>237.5795737445161</v>
      </c>
      <c r="AW26" s="23">
        <v>475.34050945091104</v>
      </c>
      <c r="AX26" s="23">
        <v>11006.270398237481</v>
      </c>
      <c r="AY26" s="23">
        <v>3056.8381234947346</v>
      </c>
      <c r="AZ26" s="23">
        <v>868.26010272454255</v>
      </c>
      <c r="BA26" s="23">
        <v>406.76013446384223</v>
      </c>
      <c r="BB26" s="23">
        <v>2381.6285435667464</v>
      </c>
      <c r="BC26" s="23">
        <v>12194.131836204788</v>
      </c>
      <c r="BD26" s="23">
        <v>7771.1580880902839</v>
      </c>
      <c r="BE26" s="23">
        <v>3032.5817370057907</v>
      </c>
      <c r="BF26" s="23">
        <v>110.92838285843328</v>
      </c>
      <c r="BG26" s="23">
        <v>27891.372819863202</v>
      </c>
      <c r="BH26" s="23">
        <v>29847.40315673055</v>
      </c>
      <c r="BI26" s="23">
        <v>1381.4912636083557</v>
      </c>
      <c r="BJ26" s="23">
        <v>33767.014773443705</v>
      </c>
      <c r="BK26" s="23">
        <v>302.59256531046617</v>
      </c>
      <c r="BL26" s="23">
        <v>34545.766945138683</v>
      </c>
      <c r="BM26" s="23">
        <v>46127.155126632191</v>
      </c>
      <c r="BN26" s="23">
        <v>5629.7289730728744</v>
      </c>
      <c r="BO26" s="23">
        <v>2808.3357161515328</v>
      </c>
      <c r="BP26" s="23">
        <v>7737.4444591823585</v>
      </c>
      <c r="BQ26" s="23">
        <v>14125.638633521039</v>
      </c>
      <c r="BR26" s="23">
        <v>10338.15467072208</v>
      </c>
      <c r="BS26" s="23">
        <v>0</v>
      </c>
      <c r="BT26" s="64">
        <v>2569391.4603507482</v>
      </c>
      <c r="BU26" s="23">
        <v>2853081.5156207005</v>
      </c>
      <c r="BV26" s="23">
        <v>0</v>
      </c>
      <c r="BW26" s="23">
        <v>107693.09398439842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5702.32570751605</v>
      </c>
      <c r="CD26" s="23">
        <v>2439899.457775231</v>
      </c>
      <c r="CE26" s="23">
        <v>0</v>
      </c>
      <c r="CF26" s="23">
        <v>240713.37483235542</v>
      </c>
      <c r="CG26" s="23">
        <v>222423.46880986501</v>
      </c>
      <c r="CH26" s="23">
        <v>-49231.051729806204</v>
      </c>
      <c r="CI26" s="23">
        <v>9505892.0718022883</v>
      </c>
      <c r="CJ26" s="34">
        <f t="shared" si="0"/>
        <v>17895565.717153296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1466339.6061003732</v>
      </c>
      <c r="D27" s="23">
        <v>11886.247685795479</v>
      </c>
      <c r="E27" s="23">
        <v>350578.57884102134</v>
      </c>
      <c r="F27" s="23">
        <v>42909.950551911177</v>
      </c>
      <c r="G27" s="23">
        <v>208355.7425318567</v>
      </c>
      <c r="H27" s="23">
        <v>42070.421813775087</v>
      </c>
      <c r="I27" s="23">
        <v>39145.740821014573</v>
      </c>
      <c r="J27" s="23">
        <v>27116.76736032591</v>
      </c>
      <c r="K27" s="23">
        <v>21904.379271377802</v>
      </c>
      <c r="L27" s="23">
        <v>36883.446880521122</v>
      </c>
      <c r="M27" s="23">
        <v>32491.596909111147</v>
      </c>
      <c r="N27" s="23">
        <v>19248.571968166707</v>
      </c>
      <c r="O27" s="23">
        <v>40954.407211831771</v>
      </c>
      <c r="P27" s="23">
        <v>76339.50965057133</v>
      </c>
      <c r="Q27" s="23">
        <v>48808.178134731461</v>
      </c>
      <c r="R27" s="23">
        <v>78314.503281351426</v>
      </c>
      <c r="S27" s="23">
        <v>52087.606585964146</v>
      </c>
      <c r="T27" s="23">
        <v>27288.014839782743</v>
      </c>
      <c r="U27" s="23">
        <v>92651.040414744537</v>
      </c>
      <c r="V27" s="23">
        <v>23341.174573122247</v>
      </c>
      <c r="W27" s="23">
        <v>27183.223596592517</v>
      </c>
      <c r="X27" s="23">
        <v>56459.3632619735</v>
      </c>
      <c r="Y27" s="23">
        <v>12566.581997446166</v>
      </c>
      <c r="Z27" s="23">
        <v>85487.039508071262</v>
      </c>
      <c r="AA27" s="23">
        <v>11982.045256739993</v>
      </c>
      <c r="AB27" s="23">
        <v>17062.331154192139</v>
      </c>
      <c r="AC27" s="23">
        <v>189467.80416588095</v>
      </c>
      <c r="AD27" s="23">
        <v>4533.2387831998331</v>
      </c>
      <c r="AE27" s="23">
        <v>46199.47320501908</v>
      </c>
      <c r="AF27" s="23">
        <v>23316.273964507462</v>
      </c>
      <c r="AG27" s="23">
        <v>34162.554205589826</v>
      </c>
      <c r="AH27" s="23">
        <v>152850.67335650173</v>
      </c>
      <c r="AI27" s="23">
        <v>25661.994209605982</v>
      </c>
      <c r="AJ27" s="23">
        <v>28099.533617764791</v>
      </c>
      <c r="AK27" s="23">
        <v>2690.5831928414841</v>
      </c>
      <c r="AL27" s="23">
        <v>18675.58523843878</v>
      </c>
      <c r="AM27" s="23">
        <v>26459.825347561084</v>
      </c>
      <c r="AN27" s="23">
        <v>6815.3661176719179</v>
      </c>
      <c r="AO27" s="23">
        <v>9613.3303867847571</v>
      </c>
      <c r="AP27" s="23">
        <v>69065.736474795674</v>
      </c>
      <c r="AQ27" s="23">
        <v>22568.110739086555</v>
      </c>
      <c r="AR27" s="23">
        <v>12702.159446271875</v>
      </c>
      <c r="AS27" s="23">
        <v>1805.601693768524</v>
      </c>
      <c r="AT27" s="23">
        <v>1236.1270353377681</v>
      </c>
      <c r="AU27" s="23">
        <v>12795.609978849234</v>
      </c>
      <c r="AV27" s="23">
        <v>131.23704946789394</v>
      </c>
      <c r="AW27" s="23">
        <v>187.67680254545107</v>
      </c>
      <c r="AX27" s="23">
        <v>3311.3117204375844</v>
      </c>
      <c r="AY27" s="23">
        <v>5558.5810511570617</v>
      </c>
      <c r="AZ27" s="23">
        <v>755.94254792956144</v>
      </c>
      <c r="BA27" s="23">
        <v>9884.6562054753467</v>
      </c>
      <c r="BB27" s="23">
        <v>1182.0355951360254</v>
      </c>
      <c r="BC27" s="23">
        <v>1743.6663029727742</v>
      </c>
      <c r="BD27" s="23">
        <v>6981.9442460751625</v>
      </c>
      <c r="BE27" s="23">
        <v>298.06663427998342</v>
      </c>
      <c r="BF27" s="23">
        <v>2146.4978518624803</v>
      </c>
      <c r="BG27" s="23">
        <v>31836.74258487147</v>
      </c>
      <c r="BH27" s="23">
        <v>100118.08789520593</v>
      </c>
      <c r="BI27" s="23">
        <v>2682.7846672516193</v>
      </c>
      <c r="BJ27" s="23">
        <v>65208.166001893893</v>
      </c>
      <c r="BK27" s="23">
        <v>4439.2286822121014</v>
      </c>
      <c r="BL27" s="23">
        <v>23982.319501034126</v>
      </c>
      <c r="BM27" s="23">
        <v>12021.216954118539</v>
      </c>
      <c r="BN27" s="23">
        <v>15446.608896574478</v>
      </c>
      <c r="BO27" s="23">
        <v>6619.1460109612872</v>
      </c>
      <c r="BP27" s="23">
        <v>31886.966354122342</v>
      </c>
      <c r="BQ27" s="23">
        <v>3008.5297162877841</v>
      </c>
      <c r="BR27" s="23">
        <v>14254.962929153271</v>
      </c>
      <c r="BS27" s="23">
        <v>0</v>
      </c>
      <c r="BT27" s="64">
        <v>3981862.0275628706</v>
      </c>
      <c r="BU27" s="23">
        <v>22308.151976044534</v>
      </c>
      <c r="BV27" s="23">
        <v>0</v>
      </c>
      <c r="BW27" s="23">
        <v>21.673882843093104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325818.45275767829</v>
      </c>
      <c r="CD27" s="23">
        <v>59220.969880362129</v>
      </c>
      <c r="CE27" s="23">
        <v>0</v>
      </c>
      <c r="CF27" s="23">
        <v>32809.796502253012</v>
      </c>
      <c r="CG27" s="23">
        <v>0</v>
      </c>
      <c r="CH27" s="23">
        <v>-899.57339587553986</v>
      </c>
      <c r="CI27" s="23">
        <v>452677.84007571521</v>
      </c>
      <c r="CJ27" s="34">
        <f t="shared" si="0"/>
        <v>4873819.3392418921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593354.75763702579</v>
      </c>
      <c r="D28" s="23">
        <v>2968.0925386160175</v>
      </c>
      <c r="E28" s="23">
        <v>14078.005440621902</v>
      </c>
      <c r="F28" s="23">
        <v>31198.874586248272</v>
      </c>
      <c r="G28" s="23">
        <v>641038.51947721455</v>
      </c>
      <c r="H28" s="23">
        <v>94129.463023998425</v>
      </c>
      <c r="I28" s="23">
        <v>57445.154775706695</v>
      </c>
      <c r="J28" s="23">
        <v>91701.755218833627</v>
      </c>
      <c r="K28" s="23">
        <v>54502.752744281664</v>
      </c>
      <c r="L28" s="23">
        <v>52441.588031618456</v>
      </c>
      <c r="M28" s="23">
        <v>203104.33182916953</v>
      </c>
      <c r="N28" s="23">
        <v>40480.678125655577</v>
      </c>
      <c r="O28" s="23">
        <v>155137.48286712266</v>
      </c>
      <c r="P28" s="23">
        <v>224113.79221043421</v>
      </c>
      <c r="Q28" s="23">
        <v>164270.64305138271</v>
      </c>
      <c r="R28" s="23">
        <v>158570.9597611822</v>
      </c>
      <c r="S28" s="23">
        <v>46470.233959828489</v>
      </c>
      <c r="T28" s="23">
        <v>29620.577380836701</v>
      </c>
      <c r="U28" s="23">
        <v>159933.49761803579</v>
      </c>
      <c r="V28" s="23">
        <v>17815.994837002974</v>
      </c>
      <c r="W28" s="23">
        <v>35777.991845705961</v>
      </c>
      <c r="X28" s="23">
        <v>106512.13763285719</v>
      </c>
      <c r="Y28" s="23">
        <v>22114.872905949382</v>
      </c>
      <c r="Z28" s="23">
        <v>497814.24210641067</v>
      </c>
      <c r="AA28" s="23">
        <v>62436.556721530418</v>
      </c>
      <c r="AB28" s="23">
        <v>112916.13909984301</v>
      </c>
      <c r="AC28" s="23">
        <v>617675.44966901641</v>
      </c>
      <c r="AD28" s="23">
        <v>143578.8215335444</v>
      </c>
      <c r="AE28" s="23">
        <v>601242.41122610203</v>
      </c>
      <c r="AF28" s="23">
        <v>440232.93291540066</v>
      </c>
      <c r="AG28" s="23">
        <v>127793.44761080937</v>
      </c>
      <c r="AH28" s="23">
        <v>4507.9781374997037</v>
      </c>
      <c r="AI28" s="23">
        <v>18913.006802121847</v>
      </c>
      <c r="AJ28" s="23">
        <v>50306.944579788687</v>
      </c>
      <c r="AK28" s="23">
        <v>28572.643510984202</v>
      </c>
      <c r="AL28" s="23">
        <v>152724.31994637713</v>
      </c>
      <c r="AM28" s="23">
        <v>42622.533327170931</v>
      </c>
      <c r="AN28" s="23">
        <v>29127.384180584362</v>
      </c>
      <c r="AO28" s="23">
        <v>62077.194526869309</v>
      </c>
      <c r="AP28" s="23">
        <v>83322.86677219499</v>
      </c>
      <c r="AQ28" s="23">
        <v>134120.0869313915</v>
      </c>
      <c r="AR28" s="23">
        <v>97651.522785860507</v>
      </c>
      <c r="AS28" s="23">
        <v>133738.26848303282</v>
      </c>
      <c r="AT28" s="23">
        <v>75132.106268121279</v>
      </c>
      <c r="AU28" s="23">
        <v>36361.189891281385</v>
      </c>
      <c r="AV28" s="23">
        <v>133425.82484916784</v>
      </c>
      <c r="AW28" s="23">
        <v>49857.621153881955</v>
      </c>
      <c r="AX28" s="23">
        <v>50240.369735663684</v>
      </c>
      <c r="AY28" s="23">
        <v>90151.872304383112</v>
      </c>
      <c r="AZ28" s="23">
        <v>28046.497466673074</v>
      </c>
      <c r="BA28" s="23">
        <v>34369.299178517147</v>
      </c>
      <c r="BB28" s="23">
        <v>32697.050833753667</v>
      </c>
      <c r="BC28" s="23">
        <v>18588.947009930762</v>
      </c>
      <c r="BD28" s="23">
        <v>100992.48560292082</v>
      </c>
      <c r="BE28" s="23">
        <v>48127.017817028362</v>
      </c>
      <c r="BF28" s="23">
        <v>3415.2785383906162</v>
      </c>
      <c r="BG28" s="23">
        <v>63065.659420722441</v>
      </c>
      <c r="BH28" s="23">
        <v>373700.43651142746</v>
      </c>
      <c r="BI28" s="23">
        <v>11821.443808956536</v>
      </c>
      <c r="BJ28" s="23">
        <v>409895.24303839711</v>
      </c>
      <c r="BK28" s="23">
        <v>4312.4652459572053</v>
      </c>
      <c r="BL28" s="23">
        <v>244339.67006447812</v>
      </c>
      <c r="BM28" s="23">
        <v>442454.43722388154</v>
      </c>
      <c r="BN28" s="23">
        <v>44555.914388238816</v>
      </c>
      <c r="BO28" s="23">
        <v>31455.385248312359</v>
      </c>
      <c r="BP28" s="23">
        <v>50153.340327622507</v>
      </c>
      <c r="BQ28" s="23">
        <v>14207.880005421699</v>
      </c>
      <c r="BR28" s="23">
        <v>36227.98413925065</v>
      </c>
      <c r="BS28" s="23">
        <v>0</v>
      </c>
      <c r="BT28" s="64">
        <v>8865752.3284382392</v>
      </c>
      <c r="BU28" s="23">
        <v>10500404.982956367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14712.579822780037</v>
      </c>
      <c r="CG28" s="23">
        <v>0</v>
      </c>
      <c r="CH28" s="23">
        <v>-21632.632278990299</v>
      </c>
      <c r="CI28" s="23">
        <v>1410365.1548581307</v>
      </c>
      <c r="CJ28" s="34">
        <f t="shared" si="0"/>
        <v>20769602.413796525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86203.577939419964</v>
      </c>
      <c r="D29" s="23">
        <v>1650.2947975103364</v>
      </c>
      <c r="E29" s="23">
        <v>408.32843333491519</v>
      </c>
      <c r="F29" s="23">
        <v>233.26891340011403</v>
      </c>
      <c r="G29" s="23">
        <v>98715.061343764915</v>
      </c>
      <c r="H29" s="23">
        <v>16743.337610623254</v>
      </c>
      <c r="I29" s="23">
        <v>2942.6312083587659</v>
      </c>
      <c r="J29" s="23">
        <v>3106.1120866383994</v>
      </c>
      <c r="K29" s="23">
        <v>2055.7687187233141</v>
      </c>
      <c r="L29" s="23">
        <v>1046.1610497454985</v>
      </c>
      <c r="M29" s="23">
        <v>9263.6126716916006</v>
      </c>
      <c r="N29" s="23">
        <v>8490.6487152882783</v>
      </c>
      <c r="O29" s="23">
        <v>5233.4310968051741</v>
      </c>
      <c r="P29" s="23">
        <v>6889.5949377698744</v>
      </c>
      <c r="Q29" s="23">
        <v>3638.0820941835109</v>
      </c>
      <c r="R29" s="23">
        <v>15322.102510057226</v>
      </c>
      <c r="S29" s="23">
        <v>4106.3508185349237</v>
      </c>
      <c r="T29" s="23">
        <v>5750.92847641972</v>
      </c>
      <c r="U29" s="23">
        <v>11459.658442908687</v>
      </c>
      <c r="V29" s="23">
        <v>3199.2587762889393</v>
      </c>
      <c r="W29" s="23">
        <v>4599.7496795928228</v>
      </c>
      <c r="X29" s="23">
        <v>3894.2464357346807</v>
      </c>
      <c r="Y29" s="23">
        <v>2165.7324912722083</v>
      </c>
      <c r="Z29" s="23">
        <v>7265.2807606463793</v>
      </c>
      <c r="AA29" s="23">
        <v>52954.259147610763</v>
      </c>
      <c r="AB29" s="23">
        <v>6242.1794203989321</v>
      </c>
      <c r="AC29" s="23">
        <v>11918.256389202978</v>
      </c>
      <c r="AD29" s="23">
        <v>2089.3359578778322</v>
      </c>
      <c r="AE29" s="23">
        <v>12647.387138818824</v>
      </c>
      <c r="AF29" s="23">
        <v>15026.299955031394</v>
      </c>
      <c r="AG29" s="23">
        <v>8346.3388617907094</v>
      </c>
      <c r="AH29" s="23">
        <v>18063.655271148818</v>
      </c>
      <c r="AI29" s="23">
        <v>764.2625723572628</v>
      </c>
      <c r="AJ29" s="23">
        <v>2277.4166944314206</v>
      </c>
      <c r="AK29" s="23">
        <v>386.6045063016503</v>
      </c>
      <c r="AL29" s="23">
        <v>25369.825701392663</v>
      </c>
      <c r="AM29" s="23">
        <v>2761.6354045899352</v>
      </c>
      <c r="AN29" s="23">
        <v>1898.8300231406363</v>
      </c>
      <c r="AO29" s="23">
        <v>2675.0502745264612</v>
      </c>
      <c r="AP29" s="23">
        <v>857.47662880507482</v>
      </c>
      <c r="AQ29" s="23">
        <v>3938.926159738091</v>
      </c>
      <c r="AR29" s="23">
        <v>3422.531045490955</v>
      </c>
      <c r="AS29" s="23">
        <v>1784.7623086654105</v>
      </c>
      <c r="AT29" s="23">
        <v>435.37819015624615</v>
      </c>
      <c r="AU29" s="23">
        <v>3865.2718972891562</v>
      </c>
      <c r="AV29" s="23">
        <v>35516.618924994189</v>
      </c>
      <c r="AW29" s="23">
        <v>66457.638437378686</v>
      </c>
      <c r="AX29" s="23">
        <v>2207.8735629131925</v>
      </c>
      <c r="AY29" s="23">
        <v>2473.2453615288578</v>
      </c>
      <c r="AZ29" s="23">
        <v>916.04022773025895</v>
      </c>
      <c r="BA29" s="23">
        <v>3554.479903911877</v>
      </c>
      <c r="BB29" s="23">
        <v>960.97229319907285</v>
      </c>
      <c r="BC29" s="23">
        <v>2467.3420276246738</v>
      </c>
      <c r="BD29" s="23">
        <v>2432.4123196704377</v>
      </c>
      <c r="BE29" s="23">
        <v>451.25351282352648</v>
      </c>
      <c r="BF29" s="23">
        <v>382.94814757115347</v>
      </c>
      <c r="BG29" s="23">
        <v>14896.631191950024</v>
      </c>
      <c r="BH29" s="23">
        <v>32031.407140650717</v>
      </c>
      <c r="BI29" s="23">
        <v>450.11745474870526</v>
      </c>
      <c r="BJ29" s="23">
        <v>64521.809435873904</v>
      </c>
      <c r="BK29" s="23">
        <v>44.944181417138878</v>
      </c>
      <c r="BL29" s="23">
        <v>29343.252607057468</v>
      </c>
      <c r="BM29" s="23">
        <v>559.83069868658777</v>
      </c>
      <c r="BN29" s="23">
        <v>4500.1325288792686</v>
      </c>
      <c r="BO29" s="23">
        <v>2350.6530501376719</v>
      </c>
      <c r="BP29" s="23">
        <v>2690.4477589028297</v>
      </c>
      <c r="BQ29" s="23">
        <v>1020.9012736834978</v>
      </c>
      <c r="BR29" s="23">
        <v>6414.072810966416</v>
      </c>
      <c r="BS29" s="23">
        <v>0</v>
      </c>
      <c r="BT29" s="64">
        <v>758753.92840977863</v>
      </c>
      <c r="BU29" s="23">
        <v>993940.81135318393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867.13831973744573</v>
      </c>
      <c r="CG29" s="23">
        <v>0</v>
      </c>
      <c r="CH29" s="23">
        <v>0</v>
      </c>
      <c r="CI29" s="23">
        <v>0</v>
      </c>
      <c r="CJ29" s="34">
        <f t="shared" si="0"/>
        <v>1753561.8780827001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113786.16933684128</v>
      </c>
      <c r="D30" s="23">
        <v>14128.369884475853</v>
      </c>
      <c r="E30" s="23">
        <v>4317.0746845421681</v>
      </c>
      <c r="F30" s="23">
        <v>466.90709255539616</v>
      </c>
      <c r="G30" s="23">
        <v>226988.61908233757</v>
      </c>
      <c r="H30" s="23">
        <v>35577.351686064336</v>
      </c>
      <c r="I30" s="23">
        <v>14080.648102255469</v>
      </c>
      <c r="J30" s="23">
        <v>95789.404617018081</v>
      </c>
      <c r="K30" s="23">
        <v>7811.7439058691898</v>
      </c>
      <c r="L30" s="23">
        <v>19337.266227523025</v>
      </c>
      <c r="M30" s="23">
        <v>30533.875378643294</v>
      </c>
      <c r="N30" s="23">
        <v>16482.179401544166</v>
      </c>
      <c r="O30" s="23">
        <v>22863.884208781994</v>
      </c>
      <c r="P30" s="23">
        <v>51453.86387851504</v>
      </c>
      <c r="Q30" s="23">
        <v>33354.824935061035</v>
      </c>
      <c r="R30" s="23">
        <v>28409.515923876668</v>
      </c>
      <c r="S30" s="23">
        <v>9803.5650954973316</v>
      </c>
      <c r="T30" s="23">
        <v>8076.7095810044702</v>
      </c>
      <c r="U30" s="23">
        <v>25698.786805793839</v>
      </c>
      <c r="V30" s="23">
        <v>7212.0378324850781</v>
      </c>
      <c r="W30" s="23">
        <v>10065.823574498232</v>
      </c>
      <c r="X30" s="23">
        <v>17597.974708138951</v>
      </c>
      <c r="Y30" s="23">
        <v>5131.3860873398698</v>
      </c>
      <c r="Z30" s="23">
        <v>33326.232625247743</v>
      </c>
      <c r="AA30" s="23">
        <v>9104.3519730603566</v>
      </c>
      <c r="AB30" s="23">
        <v>184009.8896557616</v>
      </c>
      <c r="AC30" s="23">
        <v>60072.148306592644</v>
      </c>
      <c r="AD30" s="23">
        <v>31826.003250279122</v>
      </c>
      <c r="AE30" s="23">
        <v>161818.43036019828</v>
      </c>
      <c r="AF30" s="23">
        <v>97489.213866084494</v>
      </c>
      <c r="AG30" s="23">
        <v>38491.390206140444</v>
      </c>
      <c r="AH30" s="23">
        <v>15443.586878902999</v>
      </c>
      <c r="AI30" s="23">
        <v>5992.4883318339707</v>
      </c>
      <c r="AJ30" s="23">
        <v>28037.081821750122</v>
      </c>
      <c r="AK30" s="23">
        <v>5174.6946728350158</v>
      </c>
      <c r="AL30" s="23">
        <v>84488.619950210283</v>
      </c>
      <c r="AM30" s="23">
        <v>11817.246931557742</v>
      </c>
      <c r="AN30" s="23">
        <v>12541.457441860808</v>
      </c>
      <c r="AO30" s="23">
        <v>29888.201255934753</v>
      </c>
      <c r="AP30" s="23">
        <v>13298.76928451809</v>
      </c>
      <c r="AQ30" s="23">
        <v>32381.115056911345</v>
      </c>
      <c r="AR30" s="23">
        <v>25267.296455790034</v>
      </c>
      <c r="AS30" s="23">
        <v>5786.1322061600858</v>
      </c>
      <c r="AT30" s="23">
        <v>4378.6654652193711</v>
      </c>
      <c r="AU30" s="23">
        <v>5241.043756399984</v>
      </c>
      <c r="AV30" s="23">
        <v>5.1450783580586039</v>
      </c>
      <c r="AW30" s="23">
        <v>1.2530467927986426</v>
      </c>
      <c r="AX30" s="23">
        <v>22820.379289661963</v>
      </c>
      <c r="AY30" s="23">
        <v>25674.256617847856</v>
      </c>
      <c r="AZ30" s="23">
        <v>3228.4912409798503</v>
      </c>
      <c r="BA30" s="23">
        <v>20144.132672894924</v>
      </c>
      <c r="BB30" s="23">
        <v>14089.777159979845</v>
      </c>
      <c r="BC30" s="23">
        <v>14241.7555611474</v>
      </c>
      <c r="BD30" s="23">
        <v>12439.631638795749</v>
      </c>
      <c r="BE30" s="23">
        <v>4348.3179083455898</v>
      </c>
      <c r="BF30" s="23">
        <v>3340.949493529622</v>
      </c>
      <c r="BG30" s="23">
        <v>38131.332741627208</v>
      </c>
      <c r="BH30" s="23">
        <v>247875.84652961718</v>
      </c>
      <c r="BI30" s="23">
        <v>6587.6549755867791</v>
      </c>
      <c r="BJ30" s="23">
        <v>253650.94793476563</v>
      </c>
      <c r="BK30" s="23">
        <v>2972.367427355086</v>
      </c>
      <c r="BL30" s="23">
        <v>304011.62593520473</v>
      </c>
      <c r="BM30" s="23">
        <v>257364.71724879756</v>
      </c>
      <c r="BN30" s="23">
        <v>26837.710145273377</v>
      </c>
      <c r="BO30" s="23">
        <v>15977.840300117801</v>
      </c>
      <c r="BP30" s="23">
        <v>12163.810269922866</v>
      </c>
      <c r="BQ30" s="23">
        <v>5375.0843665174752</v>
      </c>
      <c r="BR30" s="23">
        <v>18004.566571302206</v>
      </c>
      <c r="BS30" s="23">
        <v>0</v>
      </c>
      <c r="BT30" s="64">
        <v>3004129.6359383333</v>
      </c>
      <c r="BU30" s="23">
        <v>3171668.009354963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18.916209684815463</v>
      </c>
      <c r="CE30" s="23">
        <v>0</v>
      </c>
      <c r="CF30" s="23">
        <v>4521.4107199895698</v>
      </c>
      <c r="CG30" s="23">
        <v>0</v>
      </c>
      <c r="CH30" s="23">
        <v>1958.5786450603794</v>
      </c>
      <c r="CI30" s="23">
        <v>265748.12222154246</v>
      </c>
      <c r="CJ30" s="34">
        <f t="shared" si="0"/>
        <v>6448044.6730895741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607574.3902353741</v>
      </c>
      <c r="D31" s="23">
        <v>18720.47632265991</v>
      </c>
      <c r="E31" s="23">
        <v>5237.5062972933292</v>
      </c>
      <c r="F31" s="23">
        <v>67421.685091700478</v>
      </c>
      <c r="G31" s="23">
        <v>221784.87545176517</v>
      </c>
      <c r="H31" s="23">
        <v>46329.862788621176</v>
      </c>
      <c r="I31" s="23">
        <v>63925.133243184071</v>
      </c>
      <c r="J31" s="23">
        <v>23016.918704238487</v>
      </c>
      <c r="K31" s="23">
        <v>31900.188990712308</v>
      </c>
      <c r="L31" s="23">
        <v>10648.948938874273</v>
      </c>
      <c r="M31" s="23">
        <v>49087.197571197205</v>
      </c>
      <c r="N31" s="23">
        <v>27736.312764328581</v>
      </c>
      <c r="O31" s="23">
        <v>43517.223846386965</v>
      </c>
      <c r="P31" s="23">
        <v>80320.774919487725</v>
      </c>
      <c r="Q31" s="23">
        <v>29224.088068226218</v>
      </c>
      <c r="R31" s="23">
        <v>70156.977056058662</v>
      </c>
      <c r="S31" s="23">
        <v>36241.966807890436</v>
      </c>
      <c r="T31" s="23">
        <v>45254.721125353972</v>
      </c>
      <c r="U31" s="23">
        <v>131279.64114524372</v>
      </c>
      <c r="V31" s="23">
        <v>12693.146721050898</v>
      </c>
      <c r="W31" s="23">
        <v>20648.627682200531</v>
      </c>
      <c r="X31" s="23">
        <v>52723.81120913857</v>
      </c>
      <c r="Y31" s="23">
        <v>14929.561134270565</v>
      </c>
      <c r="Z31" s="23">
        <v>1647922.2123590088</v>
      </c>
      <c r="AA31" s="23">
        <v>190448.93570574475</v>
      </c>
      <c r="AB31" s="23">
        <v>206114.51044681334</v>
      </c>
      <c r="AC31" s="23">
        <v>620583.65239573212</v>
      </c>
      <c r="AD31" s="23">
        <v>41411.042257652261</v>
      </c>
      <c r="AE31" s="23">
        <v>146152.18104604853</v>
      </c>
      <c r="AF31" s="23">
        <v>160131.07331875252</v>
      </c>
      <c r="AG31" s="23">
        <v>941067.62300736969</v>
      </c>
      <c r="AH31" s="23">
        <v>112616.45258746001</v>
      </c>
      <c r="AI31" s="23">
        <v>21003.51167253988</v>
      </c>
      <c r="AJ31" s="23">
        <v>527785.52876322868</v>
      </c>
      <c r="AK31" s="23">
        <v>531760.75753471011</v>
      </c>
      <c r="AL31" s="23">
        <v>74853.900048139534</v>
      </c>
      <c r="AM31" s="23">
        <v>70597.986223934262</v>
      </c>
      <c r="AN31" s="23">
        <v>34760.917287367949</v>
      </c>
      <c r="AO31" s="23">
        <v>1887205.654880346</v>
      </c>
      <c r="AP31" s="23">
        <v>16915.8867555215</v>
      </c>
      <c r="AQ31" s="23">
        <v>351657.8257843054</v>
      </c>
      <c r="AR31" s="23">
        <v>120897.37576592532</v>
      </c>
      <c r="AS31" s="23">
        <v>21039.636191399459</v>
      </c>
      <c r="AT31" s="23">
        <v>14507.175558381952</v>
      </c>
      <c r="AU31" s="23">
        <v>1692562.5533447575</v>
      </c>
      <c r="AV31" s="23">
        <v>3257893.9308735523</v>
      </c>
      <c r="AW31" s="23">
        <v>4454866.3034847677</v>
      </c>
      <c r="AX31" s="23">
        <v>46626.388107033374</v>
      </c>
      <c r="AY31" s="23">
        <v>66477.173497477474</v>
      </c>
      <c r="AZ31" s="23">
        <v>734.54839079508167</v>
      </c>
      <c r="BA31" s="23">
        <v>57842.853742776577</v>
      </c>
      <c r="BB31" s="23">
        <v>46173.958160855582</v>
      </c>
      <c r="BC31" s="23">
        <v>30596.770134447441</v>
      </c>
      <c r="BD31" s="23">
        <v>37838.580143653249</v>
      </c>
      <c r="BE31" s="23">
        <v>6789.0353330654716</v>
      </c>
      <c r="BF31" s="23">
        <v>3852.9695632031344</v>
      </c>
      <c r="BG31" s="23">
        <v>119509.01114687728</v>
      </c>
      <c r="BH31" s="23">
        <v>1110890.7369726251</v>
      </c>
      <c r="BI31" s="23">
        <v>6045.8436908248541</v>
      </c>
      <c r="BJ31" s="23">
        <v>433963.60147144098</v>
      </c>
      <c r="BK31" s="23">
        <v>10580.165626143787</v>
      </c>
      <c r="BL31" s="23">
        <v>300211.7018903931</v>
      </c>
      <c r="BM31" s="23">
        <v>554929.7405172768</v>
      </c>
      <c r="BN31" s="23">
        <v>137746.37970127005</v>
      </c>
      <c r="BO31" s="23">
        <v>68109.232618539885</v>
      </c>
      <c r="BP31" s="23">
        <v>518475.25137606898</v>
      </c>
      <c r="BQ31" s="23">
        <v>5520.8965949386447</v>
      </c>
      <c r="BR31" s="23">
        <v>74880.579355642127</v>
      </c>
      <c r="BS31" s="23">
        <v>0</v>
      </c>
      <c r="BT31" s="64">
        <v>22492926.081444073</v>
      </c>
      <c r="BU31" s="23">
        <v>2450069.5661192616</v>
      </c>
      <c r="BV31" s="23">
        <v>0</v>
      </c>
      <c r="BW31" s="23">
        <v>105567.34254239107</v>
      </c>
      <c r="BX31" s="23">
        <v>0</v>
      </c>
      <c r="BY31" s="23">
        <v>1522480.6391029209</v>
      </c>
      <c r="BZ31" s="23">
        <v>27410105.414385121</v>
      </c>
      <c r="CA31" s="23">
        <v>24609987.02043993</v>
      </c>
      <c r="CB31" s="23">
        <v>16996234.286187872</v>
      </c>
      <c r="CC31" s="23">
        <v>0</v>
      </c>
      <c r="CD31" s="23">
        <v>733651.6231674311</v>
      </c>
      <c r="CE31" s="23">
        <v>0</v>
      </c>
      <c r="CF31" s="23">
        <v>17017.910219916019</v>
      </c>
      <c r="CG31" s="23">
        <v>0</v>
      </c>
      <c r="CH31" s="23">
        <v>0</v>
      </c>
      <c r="CI31" s="23">
        <v>1686277.6639575516</v>
      </c>
      <c r="CJ31" s="34">
        <f t="shared" si="0"/>
        <v>98024317.547566459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232534.83685308459</v>
      </c>
      <c r="D32" s="23">
        <v>6788.1049510524508</v>
      </c>
      <c r="E32" s="23">
        <v>9898.7272543125164</v>
      </c>
      <c r="F32" s="23">
        <v>11490.944577815817</v>
      </c>
      <c r="G32" s="23">
        <v>287987.67938918911</v>
      </c>
      <c r="H32" s="23">
        <v>19835.981270361262</v>
      </c>
      <c r="I32" s="23">
        <v>16985.110101755192</v>
      </c>
      <c r="J32" s="23">
        <v>4319.60101648412</v>
      </c>
      <c r="K32" s="23">
        <v>7457.2138459931239</v>
      </c>
      <c r="L32" s="23">
        <v>2018.0435317241565</v>
      </c>
      <c r="M32" s="23">
        <v>12943.982138060079</v>
      </c>
      <c r="N32" s="23">
        <v>1387.2703602975446</v>
      </c>
      <c r="O32" s="23">
        <v>16442.629201505915</v>
      </c>
      <c r="P32" s="23">
        <v>36090.077016273353</v>
      </c>
      <c r="Q32" s="23">
        <v>9750.571078784129</v>
      </c>
      <c r="R32" s="23">
        <v>47886.843333870987</v>
      </c>
      <c r="S32" s="23">
        <v>6232.1028144217998</v>
      </c>
      <c r="T32" s="23">
        <v>10326.385014467258</v>
      </c>
      <c r="U32" s="23">
        <v>47605.583177060289</v>
      </c>
      <c r="V32" s="23">
        <v>22508.335158982154</v>
      </c>
      <c r="W32" s="23">
        <v>6173.5007654033943</v>
      </c>
      <c r="X32" s="23">
        <v>25916.483465146637</v>
      </c>
      <c r="Y32" s="23">
        <v>19570.204258862886</v>
      </c>
      <c r="Z32" s="23">
        <v>13887.628594382377</v>
      </c>
      <c r="AA32" s="23">
        <v>1195.1847309657312</v>
      </c>
      <c r="AB32" s="23">
        <v>57101.085363914637</v>
      </c>
      <c r="AC32" s="23">
        <v>816190.14042670047</v>
      </c>
      <c r="AD32" s="23">
        <v>859695.92586935207</v>
      </c>
      <c r="AE32" s="23">
        <v>785460.30194411031</v>
      </c>
      <c r="AF32" s="23">
        <v>672568.79059887282</v>
      </c>
      <c r="AG32" s="23">
        <v>1366915.3697307503</v>
      </c>
      <c r="AH32" s="23">
        <v>3700.3212193116888</v>
      </c>
      <c r="AI32" s="23">
        <v>1860.5223947160587</v>
      </c>
      <c r="AJ32" s="23">
        <v>80197.769609853538</v>
      </c>
      <c r="AK32" s="23">
        <v>98253.073793033982</v>
      </c>
      <c r="AL32" s="23">
        <v>17692.186812088345</v>
      </c>
      <c r="AM32" s="23">
        <v>15492.95880697294</v>
      </c>
      <c r="AN32" s="23">
        <v>5310.1737040431854</v>
      </c>
      <c r="AO32" s="23">
        <v>27259.026584254902</v>
      </c>
      <c r="AP32" s="23">
        <v>18902.96900346785</v>
      </c>
      <c r="AQ32" s="23">
        <v>52101.947512606304</v>
      </c>
      <c r="AR32" s="23">
        <v>15007.811216713377</v>
      </c>
      <c r="AS32" s="23">
        <v>4224.8329919907774</v>
      </c>
      <c r="AT32" s="23">
        <v>3414.1356940699993</v>
      </c>
      <c r="AU32" s="23">
        <v>1575.9556837941959</v>
      </c>
      <c r="AV32" s="23">
        <v>8724.0930940967392</v>
      </c>
      <c r="AW32" s="23">
        <v>11524.60140971675</v>
      </c>
      <c r="AX32" s="23">
        <v>11611.731621210267</v>
      </c>
      <c r="AY32" s="23">
        <v>11436.96408468395</v>
      </c>
      <c r="AZ32" s="23">
        <v>1691.4141875459466</v>
      </c>
      <c r="BA32" s="23">
        <v>906.68845939623759</v>
      </c>
      <c r="BB32" s="23">
        <v>4377.8115024186718</v>
      </c>
      <c r="BC32" s="23">
        <v>10132.468429242788</v>
      </c>
      <c r="BD32" s="23">
        <v>32921.424393080903</v>
      </c>
      <c r="BE32" s="23">
        <v>1816.1361189643524</v>
      </c>
      <c r="BF32" s="23">
        <v>7821.2801926968841</v>
      </c>
      <c r="BG32" s="23">
        <v>68606.708284448323</v>
      </c>
      <c r="BH32" s="23">
        <v>248611.37577157334</v>
      </c>
      <c r="BI32" s="23">
        <v>7504.5600905745368</v>
      </c>
      <c r="BJ32" s="23">
        <v>5554.3198555278614</v>
      </c>
      <c r="BK32" s="23">
        <v>30314.452721725171</v>
      </c>
      <c r="BL32" s="23">
        <v>15963.621932812992</v>
      </c>
      <c r="BM32" s="23">
        <v>14477.13135099287</v>
      </c>
      <c r="BN32" s="23">
        <v>4955.8391307638249</v>
      </c>
      <c r="BO32" s="23">
        <v>5330.8507069666693</v>
      </c>
      <c r="BP32" s="23">
        <v>9193.6527545670797</v>
      </c>
      <c r="BQ32" s="23">
        <v>41906.716345420107</v>
      </c>
      <c r="BR32" s="23">
        <v>59992.598349469597</v>
      </c>
      <c r="BS32" s="23">
        <v>0</v>
      </c>
      <c r="BT32" s="64">
        <v>6395534.7636487689</v>
      </c>
      <c r="BU32" s="23">
        <v>10634318.645586299</v>
      </c>
      <c r="BV32" s="23">
        <v>0</v>
      </c>
      <c r="BW32" s="23">
        <v>29723.41848552302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2400971.4220607528</v>
      </c>
      <c r="CD32" s="23">
        <v>41365.277668354713</v>
      </c>
      <c r="CE32" s="23">
        <v>0</v>
      </c>
      <c r="CF32" s="23">
        <v>7158.1237397642171</v>
      </c>
      <c r="CG32" s="23">
        <v>5702.4468333828181</v>
      </c>
      <c r="CH32" s="23">
        <v>-16845.546984407672</v>
      </c>
      <c r="CI32" s="23">
        <v>178373.48453456274</v>
      </c>
      <c r="CJ32" s="34">
        <f t="shared" si="0"/>
        <v>19676302.035572998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4594156.336889266</v>
      </c>
      <c r="D33" s="23">
        <v>26249.542915592137</v>
      </c>
      <c r="E33" s="23">
        <v>106077.49613907552</v>
      </c>
      <c r="F33" s="23">
        <v>81271.120079770597</v>
      </c>
      <c r="G33" s="23">
        <v>2831576.4661120209</v>
      </c>
      <c r="H33" s="23">
        <v>1363119.1713487797</v>
      </c>
      <c r="I33" s="23">
        <v>1310130.0087497046</v>
      </c>
      <c r="J33" s="23">
        <v>735760.2501456365</v>
      </c>
      <c r="K33" s="23">
        <v>742368.51347154612</v>
      </c>
      <c r="L33" s="23">
        <v>45765.251904819357</v>
      </c>
      <c r="M33" s="23">
        <v>628208.48733045557</v>
      </c>
      <c r="N33" s="23">
        <v>170388.63054377778</v>
      </c>
      <c r="O33" s="23">
        <v>486018.76621012209</v>
      </c>
      <c r="P33" s="23">
        <v>926596.40300819138</v>
      </c>
      <c r="Q33" s="23">
        <v>625565.7351867439</v>
      </c>
      <c r="R33" s="23">
        <v>1323472.6591930932</v>
      </c>
      <c r="S33" s="23">
        <v>924447.69362118409</v>
      </c>
      <c r="T33" s="23">
        <v>661098.15850748972</v>
      </c>
      <c r="U33" s="23">
        <v>2568955.2394041168</v>
      </c>
      <c r="V33" s="23">
        <v>383767.10498242156</v>
      </c>
      <c r="W33" s="23">
        <v>316683.74759164522</v>
      </c>
      <c r="X33" s="23">
        <v>1551300.2697500614</v>
      </c>
      <c r="Y33" s="23">
        <v>346008.45134522131</v>
      </c>
      <c r="Z33" s="23">
        <v>69559.905775911175</v>
      </c>
      <c r="AA33" s="23">
        <v>5577.5875082126731</v>
      </c>
      <c r="AB33" s="23">
        <v>242958.65503731751</v>
      </c>
      <c r="AC33" s="23">
        <v>8694888.8047693484</v>
      </c>
      <c r="AD33" s="23">
        <v>2923236.2669723136</v>
      </c>
      <c r="AE33" s="23">
        <v>1013593.4904115989</v>
      </c>
      <c r="AF33" s="23">
        <v>309593.93803523219</v>
      </c>
      <c r="AG33" s="23">
        <v>257189.31741420977</v>
      </c>
      <c r="AH33" s="23">
        <v>63962.048805828796</v>
      </c>
      <c r="AI33" s="23">
        <v>343734.0898686747</v>
      </c>
      <c r="AJ33" s="23">
        <v>61237.2626353944</v>
      </c>
      <c r="AK33" s="23">
        <v>25560.813246900721</v>
      </c>
      <c r="AL33" s="23">
        <v>545596.45046131685</v>
      </c>
      <c r="AM33" s="23">
        <v>882404.70743292663</v>
      </c>
      <c r="AN33" s="23">
        <v>126426.06553097699</v>
      </c>
      <c r="AO33" s="23">
        <v>119740.69061624224</v>
      </c>
      <c r="AP33" s="23">
        <v>189923.8815298815</v>
      </c>
      <c r="AQ33" s="23">
        <v>66329.685062861157</v>
      </c>
      <c r="AR33" s="23">
        <v>30559.693983789053</v>
      </c>
      <c r="AS33" s="23">
        <v>41338.458259849649</v>
      </c>
      <c r="AT33" s="23">
        <v>11892.330629768774</v>
      </c>
      <c r="AU33" s="23">
        <v>17076.16306351715</v>
      </c>
      <c r="AV33" s="23">
        <v>7785.1253463199064</v>
      </c>
      <c r="AW33" s="23">
        <v>16038.748308196258</v>
      </c>
      <c r="AX33" s="23">
        <v>82527.428425639882</v>
      </c>
      <c r="AY33" s="23">
        <v>50912.471934003937</v>
      </c>
      <c r="AZ33" s="23">
        <v>24558.005119248424</v>
      </c>
      <c r="BA33" s="23">
        <v>15143.72767545066</v>
      </c>
      <c r="BB33" s="23">
        <v>47599.457546524151</v>
      </c>
      <c r="BC33" s="23">
        <v>64329.057523988515</v>
      </c>
      <c r="BD33" s="23">
        <v>54993.225679495379</v>
      </c>
      <c r="BE33" s="23">
        <v>10746.472719873726</v>
      </c>
      <c r="BF33" s="23">
        <v>10475.446210736762</v>
      </c>
      <c r="BG33" s="23">
        <v>473405.81886115205</v>
      </c>
      <c r="BH33" s="23">
        <v>365826.20952357439</v>
      </c>
      <c r="BI33" s="23">
        <v>12588.585387189285</v>
      </c>
      <c r="BJ33" s="23">
        <v>253535.67563818162</v>
      </c>
      <c r="BK33" s="23">
        <v>7898.8458877102112</v>
      </c>
      <c r="BL33" s="23">
        <v>382111.41311857215</v>
      </c>
      <c r="BM33" s="23">
        <v>191309.13554694649</v>
      </c>
      <c r="BN33" s="23">
        <v>57538.501937441732</v>
      </c>
      <c r="BO33" s="23">
        <v>22413.36883602156</v>
      </c>
      <c r="BP33" s="23">
        <v>128255.72206611208</v>
      </c>
      <c r="BQ33" s="23">
        <v>237254.85682113739</v>
      </c>
      <c r="BR33" s="23">
        <v>207614.79450287161</v>
      </c>
      <c r="BS33" s="23">
        <v>0</v>
      </c>
      <c r="BT33" s="64">
        <v>41516227.906099178</v>
      </c>
      <c r="BU33" s="23">
        <v>13912168.379033899</v>
      </c>
      <c r="BV33" s="23">
        <v>0</v>
      </c>
      <c r="BW33" s="23">
        <v>232118.50333291347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34566.874482455612</v>
      </c>
      <c r="CD33" s="23">
        <v>6823662.3170809112</v>
      </c>
      <c r="CE33" s="23">
        <v>0</v>
      </c>
      <c r="CF33" s="23">
        <v>913640.06514052814</v>
      </c>
      <c r="CG33" s="23">
        <v>128828.83769941886</v>
      </c>
      <c r="CH33" s="23">
        <v>-1510.3086828430776</v>
      </c>
      <c r="CI33" s="23">
        <v>29869232.144290056</v>
      </c>
      <c r="CJ33" s="34">
        <f t="shared" si="0"/>
        <v>93428934.718476519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109650.5951499771</v>
      </c>
      <c r="D34" s="23">
        <v>11484.882786270689</v>
      </c>
      <c r="E34" s="23">
        <v>7063.7191299304859</v>
      </c>
      <c r="F34" s="23">
        <v>16435.402034202725</v>
      </c>
      <c r="G34" s="23">
        <v>128084.64506396906</v>
      </c>
      <c r="H34" s="23">
        <v>17715.139250193297</v>
      </c>
      <c r="I34" s="23">
        <v>17770.65246282404</v>
      </c>
      <c r="J34" s="23">
        <v>13086.936484580934</v>
      </c>
      <c r="K34" s="23">
        <v>21229.961017110232</v>
      </c>
      <c r="L34" s="23">
        <v>13425.203293767863</v>
      </c>
      <c r="M34" s="23">
        <v>28167.4923943209</v>
      </c>
      <c r="N34" s="23">
        <v>12465.471523834996</v>
      </c>
      <c r="O34" s="23">
        <v>25209.758662551212</v>
      </c>
      <c r="P34" s="23">
        <v>24829.911355801731</v>
      </c>
      <c r="Q34" s="23">
        <v>13643.805397854887</v>
      </c>
      <c r="R34" s="23">
        <v>40428.981874372039</v>
      </c>
      <c r="S34" s="23">
        <v>17320.262134462057</v>
      </c>
      <c r="T34" s="23">
        <v>15272.960874727454</v>
      </c>
      <c r="U34" s="23">
        <v>53080.992306389715</v>
      </c>
      <c r="V34" s="23">
        <v>11406.167534502707</v>
      </c>
      <c r="W34" s="23">
        <v>12642.06316452027</v>
      </c>
      <c r="X34" s="23">
        <v>34494.107034219123</v>
      </c>
      <c r="Y34" s="23">
        <v>9392.889358422166</v>
      </c>
      <c r="Z34" s="23">
        <v>30569.217332085856</v>
      </c>
      <c r="AA34" s="23">
        <v>2234.3462006715695</v>
      </c>
      <c r="AB34" s="23">
        <v>9982.8865015153751</v>
      </c>
      <c r="AC34" s="23">
        <v>2022807.8234946467</v>
      </c>
      <c r="AD34" s="23">
        <v>74282.681763159548</v>
      </c>
      <c r="AE34" s="23">
        <v>129321.34860551111</v>
      </c>
      <c r="AF34" s="23">
        <v>82127.907200881062</v>
      </c>
      <c r="AG34" s="23">
        <v>198057.34223830362</v>
      </c>
      <c r="AH34" s="23">
        <v>5985.0786369445932</v>
      </c>
      <c r="AI34" s="23">
        <v>6012.9731853863814</v>
      </c>
      <c r="AJ34" s="23">
        <v>23001.81425534216</v>
      </c>
      <c r="AK34" s="23">
        <v>1115.0825183533534</v>
      </c>
      <c r="AL34" s="23">
        <v>765571.50860294315</v>
      </c>
      <c r="AM34" s="23">
        <v>23712.295363279707</v>
      </c>
      <c r="AN34" s="23">
        <v>16518.332071419991</v>
      </c>
      <c r="AO34" s="23">
        <v>29622.701580065939</v>
      </c>
      <c r="AP34" s="23">
        <v>19632.436515602116</v>
      </c>
      <c r="AQ34" s="23">
        <v>24236.491452449449</v>
      </c>
      <c r="AR34" s="23">
        <v>16113.205394993569</v>
      </c>
      <c r="AS34" s="23">
        <v>13625.967732469389</v>
      </c>
      <c r="AT34" s="23">
        <v>9948.8702459975957</v>
      </c>
      <c r="AU34" s="23">
        <v>10874.527887011029</v>
      </c>
      <c r="AV34" s="23">
        <v>2006.4344635404575</v>
      </c>
      <c r="AW34" s="23">
        <v>2704.134862297376</v>
      </c>
      <c r="AX34" s="23">
        <v>41762.477525731781</v>
      </c>
      <c r="AY34" s="23">
        <v>49861.703712677569</v>
      </c>
      <c r="AZ34" s="23">
        <v>42401.470426344888</v>
      </c>
      <c r="BA34" s="23">
        <v>8600.3894559480723</v>
      </c>
      <c r="BB34" s="23">
        <v>21716.294184805422</v>
      </c>
      <c r="BC34" s="23">
        <v>21371.045633146306</v>
      </c>
      <c r="BD34" s="23">
        <v>45782.009805641028</v>
      </c>
      <c r="BE34" s="23">
        <v>2645.3814161066439</v>
      </c>
      <c r="BF34" s="23">
        <v>2019.5117464281175</v>
      </c>
      <c r="BG34" s="23">
        <v>43885.911573308105</v>
      </c>
      <c r="BH34" s="23">
        <v>230487.14774339844</v>
      </c>
      <c r="BI34" s="23">
        <v>3078.0092729524968</v>
      </c>
      <c r="BJ34" s="23">
        <v>152666.60992424708</v>
      </c>
      <c r="BK34" s="23">
        <v>3636.8658624310056</v>
      </c>
      <c r="BL34" s="23">
        <v>307440.88418487716</v>
      </c>
      <c r="BM34" s="23">
        <v>166150.98560820502</v>
      </c>
      <c r="BN34" s="23">
        <v>24626.221028348486</v>
      </c>
      <c r="BO34" s="23">
        <v>9780.083513935062</v>
      </c>
      <c r="BP34" s="23">
        <v>152410.33255704539</v>
      </c>
      <c r="BQ34" s="23">
        <v>7036.0074513942473</v>
      </c>
      <c r="BR34" s="23">
        <v>6982.7082539283265</v>
      </c>
      <c r="BS34" s="23">
        <v>0</v>
      </c>
      <c r="BT34" s="64">
        <v>5518709.4592745798</v>
      </c>
      <c r="BU34" s="23">
        <v>32041872.515330978</v>
      </c>
      <c r="BV34" s="23">
        <v>0</v>
      </c>
      <c r="BW34" s="23">
        <v>632303.29448043124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959.93421560059551</v>
      </c>
      <c r="CD34" s="23">
        <v>1565871.8804221195</v>
      </c>
      <c r="CE34" s="23">
        <v>0</v>
      </c>
      <c r="CF34" s="23">
        <v>87852.593772907305</v>
      </c>
      <c r="CG34" s="23">
        <v>540158.32773190865</v>
      </c>
      <c r="CH34" s="23">
        <v>-3094.6873092805777</v>
      </c>
      <c r="CI34" s="23">
        <v>20997.762406559123</v>
      </c>
      <c r="CJ34" s="34">
        <f t="shared" si="0"/>
        <v>40405631.080325805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152260.52497695366</v>
      </c>
      <c r="D35" s="23">
        <v>123791.63423164834</v>
      </c>
      <c r="E35" s="23">
        <v>25400.086120413995</v>
      </c>
      <c r="F35" s="23">
        <v>670291.15643258626</v>
      </c>
      <c r="G35" s="23">
        <v>953945.07067203743</v>
      </c>
      <c r="H35" s="23">
        <v>137699.90878722726</v>
      </c>
      <c r="I35" s="23">
        <v>79397.536135297356</v>
      </c>
      <c r="J35" s="23">
        <v>65011.804169004005</v>
      </c>
      <c r="K35" s="23">
        <v>60994.46715967713</v>
      </c>
      <c r="L35" s="23">
        <v>13142.433669398675</v>
      </c>
      <c r="M35" s="23">
        <v>239282.52842936688</v>
      </c>
      <c r="N35" s="23">
        <v>17844.847324444909</v>
      </c>
      <c r="O35" s="23">
        <v>172386.73043981745</v>
      </c>
      <c r="P35" s="23">
        <v>435077.92850119527</v>
      </c>
      <c r="Q35" s="23">
        <v>57349.77405624478</v>
      </c>
      <c r="R35" s="23">
        <v>124489.40849119298</v>
      </c>
      <c r="S35" s="23">
        <v>34483.831483281225</v>
      </c>
      <c r="T35" s="23">
        <v>55688.314072794208</v>
      </c>
      <c r="U35" s="23">
        <v>111169.78490798475</v>
      </c>
      <c r="V35" s="23">
        <v>31983.398442213915</v>
      </c>
      <c r="W35" s="23">
        <v>21038.492773029982</v>
      </c>
      <c r="X35" s="23">
        <v>143125.75480354956</v>
      </c>
      <c r="Y35" s="23">
        <v>17227.047994693785</v>
      </c>
      <c r="Z35" s="23">
        <v>28246.415078877999</v>
      </c>
      <c r="AA35" s="23">
        <v>10846.33716363723</v>
      </c>
      <c r="AB35" s="23">
        <v>54986.80781482876</v>
      </c>
      <c r="AC35" s="23">
        <v>538471.01276552607</v>
      </c>
      <c r="AD35" s="23">
        <v>251535.73943558364</v>
      </c>
      <c r="AE35" s="23">
        <v>5485483.0954684196</v>
      </c>
      <c r="AF35" s="23">
        <v>465174.98865225271</v>
      </c>
      <c r="AG35" s="23">
        <v>4213202.0820125397</v>
      </c>
      <c r="AH35" s="23">
        <v>10568.419194464594</v>
      </c>
      <c r="AI35" s="23">
        <v>50011.408805631298</v>
      </c>
      <c r="AJ35" s="23">
        <v>560109.39507719816</v>
      </c>
      <c r="AK35" s="23">
        <v>39339.11864332929</v>
      </c>
      <c r="AL35" s="23">
        <v>6704.6987738558528</v>
      </c>
      <c r="AM35" s="23">
        <v>582485.28712272504</v>
      </c>
      <c r="AN35" s="23">
        <v>15015.332086551603</v>
      </c>
      <c r="AO35" s="23">
        <v>162934.78719822975</v>
      </c>
      <c r="AP35" s="23">
        <v>19697.978485046908</v>
      </c>
      <c r="AQ35" s="23">
        <v>66407.193132542627</v>
      </c>
      <c r="AR35" s="23">
        <v>12517.126389416528</v>
      </c>
      <c r="AS35" s="23">
        <v>20542.608181605978</v>
      </c>
      <c r="AT35" s="23">
        <v>11989.463636649181</v>
      </c>
      <c r="AU35" s="23">
        <v>44253.787847438347</v>
      </c>
      <c r="AV35" s="23">
        <v>1305.4520605632977</v>
      </c>
      <c r="AW35" s="23">
        <v>1818.9244081001368</v>
      </c>
      <c r="AX35" s="23">
        <v>57387.205006257573</v>
      </c>
      <c r="AY35" s="23">
        <v>88000.231691102323</v>
      </c>
      <c r="AZ35" s="23">
        <v>1882.8518995688537</v>
      </c>
      <c r="BA35" s="23">
        <v>32863.975882545528</v>
      </c>
      <c r="BB35" s="23">
        <v>26363.388839547632</v>
      </c>
      <c r="BC35" s="23">
        <v>51650.271080036488</v>
      </c>
      <c r="BD35" s="23">
        <v>76847.979317251389</v>
      </c>
      <c r="BE35" s="23">
        <v>13067.926662761734</v>
      </c>
      <c r="BF35" s="23">
        <v>50369.438488858774</v>
      </c>
      <c r="BG35" s="23">
        <v>78458.011349852997</v>
      </c>
      <c r="BH35" s="23">
        <v>634298.4184046865</v>
      </c>
      <c r="BI35" s="23">
        <v>26637.888063599486</v>
      </c>
      <c r="BJ35" s="23">
        <v>635233.39075120538</v>
      </c>
      <c r="BK35" s="23">
        <v>3131.7513212417734</v>
      </c>
      <c r="BL35" s="23">
        <v>524619.0405182736</v>
      </c>
      <c r="BM35" s="23">
        <v>277675.21314760268</v>
      </c>
      <c r="BN35" s="23">
        <v>42074.801558585867</v>
      </c>
      <c r="BO35" s="23">
        <v>36776.79608227696</v>
      </c>
      <c r="BP35" s="23">
        <v>78546.476507787767</v>
      </c>
      <c r="BQ35" s="23">
        <v>25997.768259126628</v>
      </c>
      <c r="BR35" s="23">
        <v>23078.190655704275</v>
      </c>
      <c r="BS35" s="23">
        <v>0</v>
      </c>
      <c r="BT35" s="64">
        <v>19181690.938996941</v>
      </c>
      <c r="BU35" s="23">
        <v>8264978.8228501016</v>
      </c>
      <c r="BV35" s="23">
        <v>0</v>
      </c>
      <c r="BW35" s="23">
        <v>52650.424546852963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25.635884498150102</v>
      </c>
      <c r="CE35" s="23">
        <v>0</v>
      </c>
      <c r="CF35" s="23">
        <v>3872.9280300983269</v>
      </c>
      <c r="CG35" s="23">
        <v>0</v>
      </c>
      <c r="CH35" s="23">
        <v>0</v>
      </c>
      <c r="CI35" s="23">
        <v>5797451.962858431</v>
      </c>
      <c r="CJ35" s="34">
        <f t="shared" si="0"/>
        <v>33300670.713166922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1680.6929867318049</v>
      </c>
      <c r="D36" s="23">
        <v>866.64687171546052</v>
      </c>
      <c r="E36" s="23">
        <v>50.311960124268182</v>
      </c>
      <c r="F36" s="23">
        <v>11780.606510296246</v>
      </c>
      <c r="G36" s="23">
        <v>232714.79463320744</v>
      </c>
      <c r="H36" s="23">
        <v>84585.840525571854</v>
      </c>
      <c r="I36" s="23">
        <v>7371.1663560816469</v>
      </c>
      <c r="J36" s="23">
        <v>18250.375615760575</v>
      </c>
      <c r="K36" s="23">
        <v>900.89046549326838</v>
      </c>
      <c r="L36" s="23">
        <v>8518.4010076985378</v>
      </c>
      <c r="M36" s="23">
        <v>85140.624654422034</v>
      </c>
      <c r="N36" s="23">
        <v>22348.836297415342</v>
      </c>
      <c r="O36" s="23">
        <v>2211.6709341024739</v>
      </c>
      <c r="P36" s="23">
        <v>13104.722523262673</v>
      </c>
      <c r="Q36" s="23">
        <v>15514.294048937007</v>
      </c>
      <c r="R36" s="23">
        <v>33333.182982268168</v>
      </c>
      <c r="S36" s="23">
        <v>21648.591193396151</v>
      </c>
      <c r="T36" s="23">
        <v>6747.8227990366076</v>
      </c>
      <c r="U36" s="23">
        <v>109990.91858960743</v>
      </c>
      <c r="V36" s="23">
        <v>6996.8982656922162</v>
      </c>
      <c r="W36" s="23">
        <v>8160.6213235498071</v>
      </c>
      <c r="X36" s="23">
        <v>78653.494093633126</v>
      </c>
      <c r="Y36" s="23">
        <v>5971.246114503876</v>
      </c>
      <c r="Z36" s="23">
        <v>521.83774465579165</v>
      </c>
      <c r="AA36" s="23">
        <v>1289.4817434601696</v>
      </c>
      <c r="AB36" s="23">
        <v>10006.47830818775</v>
      </c>
      <c r="AC36" s="23">
        <v>83710.607192407464</v>
      </c>
      <c r="AD36" s="23">
        <v>122386.4460136147</v>
      </c>
      <c r="AE36" s="23">
        <v>179165.35015148218</v>
      </c>
      <c r="AF36" s="23">
        <v>11890.881243474389</v>
      </c>
      <c r="AG36" s="23">
        <v>1925552.8352938229</v>
      </c>
      <c r="AH36" s="23">
        <v>18815.840274138209</v>
      </c>
      <c r="AI36" s="23">
        <v>2928.2258101518346</v>
      </c>
      <c r="AJ36" s="23">
        <v>86093.089563093439</v>
      </c>
      <c r="AK36" s="23">
        <v>12283.276032965856</v>
      </c>
      <c r="AL36" s="23">
        <v>1341.1464588315771</v>
      </c>
      <c r="AM36" s="23">
        <v>4437.4660726691982</v>
      </c>
      <c r="AN36" s="23">
        <v>1621.0738103137946</v>
      </c>
      <c r="AO36" s="23">
        <v>35406.947759449162</v>
      </c>
      <c r="AP36" s="23">
        <v>2929.4899848500604</v>
      </c>
      <c r="AQ36" s="23">
        <v>3415.0735196007395</v>
      </c>
      <c r="AR36" s="23">
        <v>2075.3834262984587</v>
      </c>
      <c r="AS36" s="23">
        <v>1084.4860341204715</v>
      </c>
      <c r="AT36" s="23">
        <v>1598.5960850371212</v>
      </c>
      <c r="AU36" s="23">
        <v>1425.6175216684792</v>
      </c>
      <c r="AV36" s="23">
        <v>92.297162507916681</v>
      </c>
      <c r="AW36" s="23">
        <v>170.78862126752978</v>
      </c>
      <c r="AX36" s="23">
        <v>5329.8666442880822</v>
      </c>
      <c r="AY36" s="23">
        <v>8126.9149506586464</v>
      </c>
      <c r="AZ36" s="23">
        <v>147.26479324010606</v>
      </c>
      <c r="BA36" s="23">
        <v>2037.540024719131</v>
      </c>
      <c r="BB36" s="23">
        <v>4560.5704169192077</v>
      </c>
      <c r="BC36" s="23">
        <v>2882.5915573904458</v>
      </c>
      <c r="BD36" s="23">
        <v>22324.874551833262</v>
      </c>
      <c r="BE36" s="23">
        <v>840.13077662651244</v>
      </c>
      <c r="BF36" s="23">
        <v>95795.389624467847</v>
      </c>
      <c r="BG36" s="23">
        <v>5016.9534414946393</v>
      </c>
      <c r="BH36" s="23">
        <v>37541.338455130528</v>
      </c>
      <c r="BI36" s="23">
        <v>31411.236587369447</v>
      </c>
      <c r="BJ36" s="23">
        <v>33100.270735345752</v>
      </c>
      <c r="BK36" s="23">
        <v>659.40128274367726</v>
      </c>
      <c r="BL36" s="23">
        <v>4726.422257418968</v>
      </c>
      <c r="BM36" s="23">
        <v>17398.275942255594</v>
      </c>
      <c r="BN36" s="23">
        <v>5001.3994322401104</v>
      </c>
      <c r="BO36" s="23">
        <v>25506.095944062588</v>
      </c>
      <c r="BP36" s="23">
        <v>5442.9554294985037</v>
      </c>
      <c r="BQ36" s="23">
        <v>1967.3968361565451</v>
      </c>
      <c r="BR36" s="23">
        <v>1109.9912395967369</v>
      </c>
      <c r="BS36" s="23">
        <v>0</v>
      </c>
      <c r="BT36" s="64">
        <v>3597712.2475040327</v>
      </c>
      <c r="BU36" s="23">
        <v>346855.82594875217</v>
      </c>
      <c r="BV36" s="23">
        <v>0</v>
      </c>
      <c r="BW36" s="23">
        <v>0</v>
      </c>
      <c r="BX36" s="23">
        <v>0</v>
      </c>
      <c r="BY36" s="23">
        <v>26819.172201896687</v>
      </c>
      <c r="BZ36" s="23">
        <v>0</v>
      </c>
      <c r="CA36" s="23">
        <v>0</v>
      </c>
      <c r="CB36" s="23">
        <v>0</v>
      </c>
      <c r="CC36" s="23">
        <v>0</v>
      </c>
      <c r="CD36" s="23">
        <v>2167.216238978031</v>
      </c>
      <c r="CE36" s="23">
        <v>0</v>
      </c>
      <c r="CF36" s="23">
        <v>1982.1011799160519</v>
      </c>
      <c r="CG36" s="23">
        <v>0</v>
      </c>
      <c r="CH36" s="23">
        <v>0</v>
      </c>
      <c r="CI36" s="23">
        <v>18298231.900864001</v>
      </c>
      <c r="CJ36" s="34">
        <f t="shared" si="0"/>
        <v>22273768.463937577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24877.616856320474</v>
      </c>
      <c r="D37" s="23">
        <v>16223.971469071175</v>
      </c>
      <c r="E37" s="23">
        <v>3293.4572476196549</v>
      </c>
      <c r="F37" s="23">
        <v>11034.831840587321</v>
      </c>
      <c r="G37" s="23">
        <v>74330.67261560951</v>
      </c>
      <c r="H37" s="23">
        <v>33440.924586634581</v>
      </c>
      <c r="I37" s="23">
        <v>5938.9819720053601</v>
      </c>
      <c r="J37" s="23">
        <v>8401.1155879433481</v>
      </c>
      <c r="K37" s="23">
        <v>14727.380875868754</v>
      </c>
      <c r="L37" s="23">
        <v>3408.3599270713848</v>
      </c>
      <c r="M37" s="23">
        <v>33318.103543283607</v>
      </c>
      <c r="N37" s="23">
        <v>42949.163155165683</v>
      </c>
      <c r="O37" s="23">
        <v>19756.647179216681</v>
      </c>
      <c r="P37" s="23">
        <v>20437.802766062341</v>
      </c>
      <c r="Q37" s="23">
        <v>7719.3308902240469</v>
      </c>
      <c r="R37" s="23">
        <v>23553.473347462845</v>
      </c>
      <c r="S37" s="23">
        <v>25372.2274537089</v>
      </c>
      <c r="T37" s="23">
        <v>9796.9078289227073</v>
      </c>
      <c r="U37" s="23">
        <v>51027.368917876935</v>
      </c>
      <c r="V37" s="23">
        <v>7452.6427314988759</v>
      </c>
      <c r="W37" s="23">
        <v>13658.692368252588</v>
      </c>
      <c r="X37" s="23">
        <v>26800.336963020723</v>
      </c>
      <c r="Y37" s="23">
        <v>7556.8771826725088</v>
      </c>
      <c r="Z37" s="23">
        <v>33898.767523493007</v>
      </c>
      <c r="AA37" s="23">
        <v>7780.5133199274796</v>
      </c>
      <c r="AB37" s="23">
        <v>21205.186358961415</v>
      </c>
      <c r="AC37" s="23">
        <v>116561.99423505506</v>
      </c>
      <c r="AD37" s="23">
        <v>82122.816203921757</v>
      </c>
      <c r="AE37" s="23">
        <v>1394617.7972573221</v>
      </c>
      <c r="AF37" s="23">
        <v>175525.3869649079</v>
      </c>
      <c r="AG37" s="23">
        <v>27889.233801647075</v>
      </c>
      <c r="AH37" s="23">
        <v>48789.646477417438</v>
      </c>
      <c r="AI37" s="23">
        <v>22619.889224679391</v>
      </c>
      <c r="AJ37" s="23">
        <v>222438.67892123453</v>
      </c>
      <c r="AK37" s="23">
        <v>28190.900914287889</v>
      </c>
      <c r="AL37" s="23">
        <v>13481.262592229805</v>
      </c>
      <c r="AM37" s="23">
        <v>22940.244720104551</v>
      </c>
      <c r="AN37" s="23">
        <v>13677.424133294306</v>
      </c>
      <c r="AO37" s="23">
        <v>43233.092727087336</v>
      </c>
      <c r="AP37" s="23">
        <v>12483.60527639547</v>
      </c>
      <c r="AQ37" s="23">
        <v>30146.686681096555</v>
      </c>
      <c r="AR37" s="23">
        <v>22020.928034012497</v>
      </c>
      <c r="AS37" s="23">
        <v>15416.528470718686</v>
      </c>
      <c r="AT37" s="23">
        <v>6661.0984894240482</v>
      </c>
      <c r="AU37" s="23">
        <v>14323.598047921632</v>
      </c>
      <c r="AV37" s="23">
        <v>1575.5265556961269</v>
      </c>
      <c r="AW37" s="23">
        <v>2352.5336655220522</v>
      </c>
      <c r="AX37" s="23">
        <v>66744.709081025023</v>
      </c>
      <c r="AY37" s="23">
        <v>88152.400158802411</v>
      </c>
      <c r="AZ37" s="23">
        <v>20949.345606506278</v>
      </c>
      <c r="BA37" s="23">
        <v>754.33566902125358</v>
      </c>
      <c r="BB37" s="23">
        <v>48850.7207430216</v>
      </c>
      <c r="BC37" s="23">
        <v>32022.237919592953</v>
      </c>
      <c r="BD37" s="23">
        <v>39555.361065565601</v>
      </c>
      <c r="BE37" s="23">
        <v>18667.568875517918</v>
      </c>
      <c r="BF37" s="23">
        <v>612711.85388265201</v>
      </c>
      <c r="BG37" s="23">
        <v>41982.165625294241</v>
      </c>
      <c r="BH37" s="23">
        <v>356255.31689912244</v>
      </c>
      <c r="BI37" s="23">
        <v>2064.0207888348582</v>
      </c>
      <c r="BJ37" s="23">
        <v>29230.929879301824</v>
      </c>
      <c r="BK37" s="23">
        <v>12768.780157228874</v>
      </c>
      <c r="BL37" s="23">
        <v>30711.468158281023</v>
      </c>
      <c r="BM37" s="23">
        <v>7948.3945198204292</v>
      </c>
      <c r="BN37" s="23">
        <v>22267.950928504004</v>
      </c>
      <c r="BO37" s="23">
        <v>10217.683440025521</v>
      </c>
      <c r="BP37" s="23">
        <v>41130.398337724291</v>
      </c>
      <c r="BQ37" s="23">
        <v>4127.9887240235748</v>
      </c>
      <c r="BR37" s="23">
        <v>12514.702212565728</v>
      </c>
      <c r="BS37" s="23">
        <v>0</v>
      </c>
      <c r="BT37" s="64">
        <v>4364658.5605748901</v>
      </c>
      <c r="BU37" s="23">
        <v>677074.32516747096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18837.321665036299</v>
      </c>
      <c r="CG37" s="23">
        <v>0</v>
      </c>
      <c r="CH37" s="23">
        <v>0</v>
      </c>
      <c r="CI37" s="23">
        <v>4149709.8808924714</v>
      </c>
      <c r="CJ37" s="34">
        <f t="shared" ref="CJ37:CJ68" si="1">SUM(BT37:CI37)</f>
        <v>9210280.0882998686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1654.4334767081414</v>
      </c>
      <c r="D38" s="23">
        <v>1718.3819754644442</v>
      </c>
      <c r="E38" s="23">
        <v>659676.728111509</v>
      </c>
      <c r="F38" s="23">
        <v>26524.799411017415</v>
      </c>
      <c r="G38" s="23">
        <v>259849.56821105501</v>
      </c>
      <c r="H38" s="23">
        <v>101718.27810406379</v>
      </c>
      <c r="I38" s="23">
        <v>11398.360973917146</v>
      </c>
      <c r="J38" s="23">
        <v>120131.82157642148</v>
      </c>
      <c r="K38" s="23">
        <v>21759.001717344621</v>
      </c>
      <c r="L38" s="23">
        <v>2106.6016440587455</v>
      </c>
      <c r="M38" s="23">
        <v>144045.86660362803</v>
      </c>
      <c r="N38" s="23">
        <v>14352.355520543702</v>
      </c>
      <c r="O38" s="23">
        <v>161498.08086978237</v>
      </c>
      <c r="P38" s="23">
        <v>60758.867155190826</v>
      </c>
      <c r="Q38" s="23">
        <v>16491.499324568951</v>
      </c>
      <c r="R38" s="23">
        <v>83225.038072552081</v>
      </c>
      <c r="S38" s="23">
        <v>30065.712210962498</v>
      </c>
      <c r="T38" s="23">
        <v>38566.680920002866</v>
      </c>
      <c r="U38" s="23">
        <v>106103.96083533982</v>
      </c>
      <c r="V38" s="23">
        <v>10674.429457939168</v>
      </c>
      <c r="W38" s="23">
        <v>4728.1649563507945</v>
      </c>
      <c r="X38" s="23">
        <v>40854.620915731728</v>
      </c>
      <c r="Y38" s="23">
        <v>13950.719983090046</v>
      </c>
      <c r="Z38" s="23">
        <v>596.66451412168624</v>
      </c>
      <c r="AA38" s="23">
        <v>755.65358089826827</v>
      </c>
      <c r="AB38" s="23">
        <v>12885.148871515194</v>
      </c>
      <c r="AC38" s="23">
        <v>191513.51692411615</v>
      </c>
      <c r="AD38" s="23">
        <v>190281.62586691717</v>
      </c>
      <c r="AE38" s="23">
        <v>3930271.2499354649</v>
      </c>
      <c r="AF38" s="23">
        <v>105971.72159199731</v>
      </c>
      <c r="AG38" s="23">
        <v>147810.92544471141</v>
      </c>
      <c r="AH38" s="23">
        <v>418983.16203549952</v>
      </c>
      <c r="AI38" s="23">
        <v>462397.33316168736</v>
      </c>
      <c r="AJ38" s="23">
        <v>439436.19792357896</v>
      </c>
      <c r="AK38" s="23">
        <v>4724.5525494133535</v>
      </c>
      <c r="AL38" s="23">
        <v>774.39205840418151</v>
      </c>
      <c r="AM38" s="23">
        <v>124487.23179399826</v>
      </c>
      <c r="AN38" s="23">
        <v>355.37028585501901</v>
      </c>
      <c r="AO38" s="23">
        <v>29816.419232364802</v>
      </c>
      <c r="AP38" s="23">
        <v>1085.6095499805401</v>
      </c>
      <c r="AQ38" s="23">
        <v>1440.0140650296835</v>
      </c>
      <c r="AR38" s="23">
        <v>931.00752180254403</v>
      </c>
      <c r="AS38" s="23">
        <v>268.90662566372617</v>
      </c>
      <c r="AT38" s="23">
        <v>241.323528234414</v>
      </c>
      <c r="AU38" s="23">
        <v>1449.5772804161477</v>
      </c>
      <c r="AV38" s="23">
        <v>167.9414951959092</v>
      </c>
      <c r="AW38" s="23">
        <v>248.28828566286236</v>
      </c>
      <c r="AX38" s="23">
        <v>1338.765093040992</v>
      </c>
      <c r="AY38" s="23">
        <v>2614.4829485319983</v>
      </c>
      <c r="AZ38" s="23">
        <v>42.433494335006081</v>
      </c>
      <c r="BA38" s="23">
        <v>155.30773696748324</v>
      </c>
      <c r="BB38" s="23">
        <v>610.46889465319782</v>
      </c>
      <c r="BC38" s="23">
        <v>825.80540958296365</v>
      </c>
      <c r="BD38" s="23">
        <v>8600.3614508383325</v>
      </c>
      <c r="BE38" s="23">
        <v>243.98982967773748</v>
      </c>
      <c r="BF38" s="23">
        <v>314.73525429218824</v>
      </c>
      <c r="BG38" s="23">
        <v>2712.6945805814753</v>
      </c>
      <c r="BH38" s="23">
        <v>41967.288222967953</v>
      </c>
      <c r="BI38" s="23">
        <v>13486.877178911636</v>
      </c>
      <c r="BJ38" s="23">
        <v>5891.2674791326717</v>
      </c>
      <c r="BK38" s="23">
        <v>171.77860690790936</v>
      </c>
      <c r="BL38" s="23">
        <v>2650.0393775607749</v>
      </c>
      <c r="BM38" s="23">
        <v>2361.7872307653101</v>
      </c>
      <c r="BN38" s="23">
        <v>2334.745724973056</v>
      </c>
      <c r="BO38" s="23">
        <v>1152.2400508422077</v>
      </c>
      <c r="BP38" s="23">
        <v>3562.6614764207784</v>
      </c>
      <c r="BQ38" s="23">
        <v>9719.2767840106644</v>
      </c>
      <c r="BR38" s="23">
        <v>864.10346633610311</v>
      </c>
      <c r="BS38" s="23">
        <v>0</v>
      </c>
      <c r="BT38" s="64">
        <v>8100368.9164411016</v>
      </c>
      <c r="BU38" s="23">
        <v>343302.12819120189</v>
      </c>
      <c r="BV38" s="23">
        <v>0</v>
      </c>
      <c r="BW38" s="23">
        <v>0</v>
      </c>
      <c r="BX38" s="23">
        <v>0</v>
      </c>
      <c r="BY38" s="23">
        <v>593085.89530613646</v>
      </c>
      <c r="BZ38" s="23">
        <v>0</v>
      </c>
      <c r="CA38" s="23">
        <v>0</v>
      </c>
      <c r="CB38" s="23">
        <v>0</v>
      </c>
      <c r="CC38" s="23">
        <v>0</v>
      </c>
      <c r="CD38" s="23">
        <v>18.253517601079739</v>
      </c>
      <c r="CE38" s="23">
        <v>0</v>
      </c>
      <c r="CF38" s="23">
        <v>5160.3615785580059</v>
      </c>
      <c r="CG38" s="23">
        <v>0</v>
      </c>
      <c r="CH38" s="23">
        <v>0</v>
      </c>
      <c r="CI38" s="23">
        <v>1942801.9147722845</v>
      </c>
      <c r="CJ38" s="34">
        <f t="shared" si="1"/>
        <v>10984737.469806883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90029.215971003418</v>
      </c>
      <c r="D39" s="23">
        <v>39068.74079767587</v>
      </c>
      <c r="E39" s="23">
        <v>15183.855166157986</v>
      </c>
      <c r="F39" s="23">
        <v>3984.373288862801</v>
      </c>
      <c r="G39" s="23">
        <v>85577.352121514836</v>
      </c>
      <c r="H39" s="23">
        <v>35027.591508449186</v>
      </c>
      <c r="I39" s="23">
        <v>11260.741159640933</v>
      </c>
      <c r="J39" s="23">
        <v>16265.577766139244</v>
      </c>
      <c r="K39" s="23">
        <v>82247.148141220736</v>
      </c>
      <c r="L39" s="23">
        <v>4452.0753115569896</v>
      </c>
      <c r="M39" s="23">
        <v>19362.771817798246</v>
      </c>
      <c r="N39" s="23">
        <v>6078.9544237948512</v>
      </c>
      <c r="O39" s="23">
        <v>12443.304084765088</v>
      </c>
      <c r="P39" s="23">
        <v>26140.720560729646</v>
      </c>
      <c r="Q39" s="23">
        <v>5230.9957699563101</v>
      </c>
      <c r="R39" s="23">
        <v>23502.578961475425</v>
      </c>
      <c r="S39" s="23">
        <v>11957.723927586401</v>
      </c>
      <c r="T39" s="23">
        <v>11233.023973285866</v>
      </c>
      <c r="U39" s="23">
        <v>45922.70148462092</v>
      </c>
      <c r="V39" s="23">
        <v>5009.6307555761668</v>
      </c>
      <c r="W39" s="23">
        <v>3906.5550122584596</v>
      </c>
      <c r="X39" s="23">
        <v>31425.167673128217</v>
      </c>
      <c r="Y39" s="23">
        <v>5221.5069645122358</v>
      </c>
      <c r="Z39" s="23">
        <v>33649.023155661387</v>
      </c>
      <c r="AA39" s="23">
        <v>37497.684558235727</v>
      </c>
      <c r="AB39" s="23">
        <v>31610.743398783794</v>
      </c>
      <c r="AC39" s="23">
        <v>181283.16494823899</v>
      </c>
      <c r="AD39" s="23">
        <v>133231.09033640687</v>
      </c>
      <c r="AE39" s="23">
        <v>663676.43992615922</v>
      </c>
      <c r="AF39" s="23">
        <v>159336.27899207082</v>
      </c>
      <c r="AG39" s="23">
        <v>217457.6375041079</v>
      </c>
      <c r="AH39" s="23">
        <v>24877.020043215896</v>
      </c>
      <c r="AI39" s="23">
        <v>112747.5707841235</v>
      </c>
      <c r="AJ39" s="23">
        <v>360260.52530494821</v>
      </c>
      <c r="AK39" s="23">
        <v>244823.01774101047</v>
      </c>
      <c r="AL39" s="23">
        <v>38412.441423722528</v>
      </c>
      <c r="AM39" s="23">
        <v>210965.55761561939</v>
      </c>
      <c r="AN39" s="23">
        <v>27648.46713430079</v>
      </c>
      <c r="AO39" s="23">
        <v>43317.450646344303</v>
      </c>
      <c r="AP39" s="23">
        <v>72424.174889250935</v>
      </c>
      <c r="AQ39" s="23">
        <v>838764.61321216845</v>
      </c>
      <c r="AR39" s="23">
        <v>113948.20543346344</v>
      </c>
      <c r="AS39" s="23">
        <v>193114.14413582004</v>
      </c>
      <c r="AT39" s="23">
        <v>39543.955572467654</v>
      </c>
      <c r="AU39" s="23">
        <v>106266.81357708437</v>
      </c>
      <c r="AV39" s="23">
        <v>15102.249792075274</v>
      </c>
      <c r="AW39" s="23">
        <v>16927.616959653435</v>
      </c>
      <c r="AX39" s="23">
        <v>136090.16586568349</v>
      </c>
      <c r="AY39" s="23">
        <v>276462.16624714906</v>
      </c>
      <c r="AZ39" s="23">
        <v>12937.734442842842</v>
      </c>
      <c r="BA39" s="23">
        <v>10283.816270863532</v>
      </c>
      <c r="BB39" s="23">
        <v>163213.88428617539</v>
      </c>
      <c r="BC39" s="23">
        <v>99723.570386285835</v>
      </c>
      <c r="BD39" s="23">
        <v>151684.32670747841</v>
      </c>
      <c r="BE39" s="23">
        <v>24094.905212244779</v>
      </c>
      <c r="BF39" s="23">
        <v>81635.636751540485</v>
      </c>
      <c r="BG39" s="23">
        <v>137365.73498640108</v>
      </c>
      <c r="BH39" s="23">
        <v>496125.42868947791</v>
      </c>
      <c r="BI39" s="23">
        <v>29512.17011373692</v>
      </c>
      <c r="BJ39" s="23">
        <v>178922.77161957917</v>
      </c>
      <c r="BK39" s="23">
        <v>12072.40924433488</v>
      </c>
      <c r="BL39" s="23">
        <v>129218.51990060581</v>
      </c>
      <c r="BM39" s="23">
        <v>86335.881674356802</v>
      </c>
      <c r="BN39" s="23">
        <v>55291.77796158447</v>
      </c>
      <c r="BO39" s="23">
        <v>31486.437633598896</v>
      </c>
      <c r="BP39" s="23">
        <v>108071.05403060038</v>
      </c>
      <c r="BQ39" s="23">
        <v>13348.477193807084</v>
      </c>
      <c r="BR39" s="23">
        <v>29033.960674036509</v>
      </c>
      <c r="BS39" s="23">
        <v>0</v>
      </c>
      <c r="BT39" s="64">
        <v>6770329.0236190287</v>
      </c>
      <c r="BU39" s="23">
        <v>347341.76750577049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1241.1840462195862</v>
      </c>
      <c r="CG39" s="23">
        <v>0</v>
      </c>
      <c r="CH39" s="23">
        <v>0</v>
      </c>
      <c r="CI39" s="23">
        <v>202236.6319980291</v>
      </c>
      <c r="CJ39" s="34">
        <f t="shared" si="1"/>
        <v>7321148.6071690489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12966.302835314938</v>
      </c>
      <c r="D40" s="23">
        <v>12125.320766854555</v>
      </c>
      <c r="E40" s="23">
        <v>375.40614384870543</v>
      </c>
      <c r="F40" s="23">
        <v>5149.8220370475838</v>
      </c>
      <c r="G40" s="23">
        <v>110059.31145114127</v>
      </c>
      <c r="H40" s="23">
        <v>75242.52320012945</v>
      </c>
      <c r="I40" s="23">
        <v>19553.629397085875</v>
      </c>
      <c r="J40" s="23">
        <v>14976.338216001921</v>
      </c>
      <c r="K40" s="23">
        <v>22321.592500940897</v>
      </c>
      <c r="L40" s="23">
        <v>3592.2111824432427</v>
      </c>
      <c r="M40" s="23">
        <v>47215.00641148493</v>
      </c>
      <c r="N40" s="23">
        <v>37906.817789940083</v>
      </c>
      <c r="O40" s="23">
        <v>43370.727189957768</v>
      </c>
      <c r="P40" s="23">
        <v>44349.250962144208</v>
      </c>
      <c r="Q40" s="23">
        <v>17182.908464767832</v>
      </c>
      <c r="R40" s="23">
        <v>45483.047169193043</v>
      </c>
      <c r="S40" s="23">
        <v>47000.644461633281</v>
      </c>
      <c r="T40" s="23">
        <v>28999.925463832024</v>
      </c>
      <c r="U40" s="23">
        <v>168710.96653295762</v>
      </c>
      <c r="V40" s="23">
        <v>17779.912003024641</v>
      </c>
      <c r="W40" s="23">
        <v>22094.192608436064</v>
      </c>
      <c r="X40" s="23">
        <v>62218.497429353723</v>
      </c>
      <c r="Y40" s="23">
        <v>15896.56263936261</v>
      </c>
      <c r="Z40" s="23">
        <v>4999.6736630884625</v>
      </c>
      <c r="AA40" s="23">
        <v>7367.9552089125773</v>
      </c>
      <c r="AB40" s="23">
        <v>13859.566590892202</v>
      </c>
      <c r="AC40" s="23">
        <v>149350.32328022315</v>
      </c>
      <c r="AD40" s="23">
        <v>76882.638288175076</v>
      </c>
      <c r="AE40" s="23">
        <v>1264869.4512683512</v>
      </c>
      <c r="AF40" s="23">
        <v>176486.61473223125</v>
      </c>
      <c r="AG40" s="23">
        <v>189976.68269875777</v>
      </c>
      <c r="AH40" s="23">
        <v>3279.4779392428509</v>
      </c>
      <c r="AI40" s="23">
        <v>241109.08927553156</v>
      </c>
      <c r="AJ40" s="23">
        <v>101912.80886378919</v>
      </c>
      <c r="AK40" s="23">
        <v>10886.087054889911</v>
      </c>
      <c r="AL40" s="23">
        <v>145008.70032128916</v>
      </c>
      <c r="AM40" s="23">
        <v>57368.739603452661</v>
      </c>
      <c r="AN40" s="23">
        <v>28135.558952848973</v>
      </c>
      <c r="AO40" s="23">
        <v>29164.628689353238</v>
      </c>
      <c r="AP40" s="23">
        <v>60092.644177474278</v>
      </c>
      <c r="AQ40" s="23">
        <v>114054.87222475237</v>
      </c>
      <c r="AR40" s="23">
        <v>65105.33155435558</v>
      </c>
      <c r="AS40" s="23">
        <v>36568.305751991051</v>
      </c>
      <c r="AT40" s="23">
        <v>48112.252899236308</v>
      </c>
      <c r="AU40" s="23">
        <v>11638.355250688828</v>
      </c>
      <c r="AV40" s="23">
        <v>886.1010686977495</v>
      </c>
      <c r="AW40" s="23">
        <v>1556.7742753378679</v>
      </c>
      <c r="AX40" s="23">
        <v>130895.33540814466</v>
      </c>
      <c r="AY40" s="23">
        <v>254873.74642092118</v>
      </c>
      <c r="AZ40" s="23">
        <v>964.19253867453222</v>
      </c>
      <c r="BA40" s="23">
        <v>5694.7977204208019</v>
      </c>
      <c r="BB40" s="23">
        <v>111460.85795265203</v>
      </c>
      <c r="BC40" s="23">
        <v>73992.179814329269</v>
      </c>
      <c r="BD40" s="23">
        <v>109297.30828161062</v>
      </c>
      <c r="BE40" s="23">
        <v>46230.819397163737</v>
      </c>
      <c r="BF40" s="23">
        <v>94449.814564042317</v>
      </c>
      <c r="BG40" s="23">
        <v>106683.33721077663</v>
      </c>
      <c r="BH40" s="23">
        <v>251803.80887249098</v>
      </c>
      <c r="BI40" s="23">
        <v>12115.481872651713</v>
      </c>
      <c r="BJ40" s="23">
        <v>164171.30849788207</v>
      </c>
      <c r="BK40" s="23">
        <v>5844.1933939967657</v>
      </c>
      <c r="BL40" s="23">
        <v>50663.892545213079</v>
      </c>
      <c r="BM40" s="23">
        <v>161603.3967733265</v>
      </c>
      <c r="BN40" s="23">
        <v>42788.652429086156</v>
      </c>
      <c r="BO40" s="23">
        <v>28315.052781456958</v>
      </c>
      <c r="BP40" s="23">
        <v>117861.0460319752</v>
      </c>
      <c r="BQ40" s="23">
        <v>11479.388692387458</v>
      </c>
      <c r="BR40" s="23">
        <v>8196.6880918534389</v>
      </c>
      <c r="BS40" s="23">
        <v>0</v>
      </c>
      <c r="BT40" s="64">
        <v>5502628.8497815169</v>
      </c>
      <c r="BU40" s="23">
        <v>16768500.48690417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788.07148437888179</v>
      </c>
      <c r="CG40" s="23">
        <v>0</v>
      </c>
      <c r="CH40" s="23">
        <v>0</v>
      </c>
      <c r="CI40" s="23">
        <v>571855.24235959642</v>
      </c>
      <c r="CJ40" s="34">
        <f t="shared" si="1"/>
        <v>22843772.650529664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38140.614587941942</v>
      </c>
      <c r="D41" s="23">
        <v>13031.984888524099</v>
      </c>
      <c r="E41" s="23">
        <v>2505.3626524183778</v>
      </c>
      <c r="F41" s="23">
        <v>6171.1084270763577</v>
      </c>
      <c r="G41" s="23">
        <v>116217.68096071298</v>
      </c>
      <c r="H41" s="23">
        <v>24988.704489836389</v>
      </c>
      <c r="I41" s="23">
        <v>10621.567199592026</v>
      </c>
      <c r="J41" s="23">
        <v>61718.732831356654</v>
      </c>
      <c r="K41" s="23">
        <v>81562.537838119897</v>
      </c>
      <c r="L41" s="23">
        <v>8200.2634656954106</v>
      </c>
      <c r="M41" s="23">
        <v>37420.559895160055</v>
      </c>
      <c r="N41" s="23">
        <v>19646.624625708664</v>
      </c>
      <c r="O41" s="23">
        <v>33601.674295816498</v>
      </c>
      <c r="P41" s="23">
        <v>25253.64684810094</v>
      </c>
      <c r="Q41" s="23">
        <v>8980.3892988372536</v>
      </c>
      <c r="R41" s="23">
        <v>32670.583196285072</v>
      </c>
      <c r="S41" s="23">
        <v>25553.305052344986</v>
      </c>
      <c r="T41" s="23">
        <v>14230.544118242608</v>
      </c>
      <c r="U41" s="23">
        <v>71372.413525617827</v>
      </c>
      <c r="V41" s="23">
        <v>7518.1206947262353</v>
      </c>
      <c r="W41" s="23">
        <v>9035.7821522836693</v>
      </c>
      <c r="X41" s="23">
        <v>51344.483512536841</v>
      </c>
      <c r="Y41" s="23">
        <v>7617.7010145963359</v>
      </c>
      <c r="Z41" s="23">
        <v>22572.528155824104</v>
      </c>
      <c r="AA41" s="23">
        <v>9280.6877873769699</v>
      </c>
      <c r="AB41" s="23">
        <v>16777.426599920018</v>
      </c>
      <c r="AC41" s="23">
        <v>87779.81953241711</v>
      </c>
      <c r="AD41" s="23">
        <v>76878.257472044672</v>
      </c>
      <c r="AE41" s="23">
        <v>644551.34030411532</v>
      </c>
      <c r="AF41" s="23">
        <v>340160.91830828745</v>
      </c>
      <c r="AG41" s="23">
        <v>38632.515431948828</v>
      </c>
      <c r="AH41" s="23">
        <v>9764.5844889494219</v>
      </c>
      <c r="AI41" s="23">
        <v>12436.333718739223</v>
      </c>
      <c r="AJ41" s="23">
        <v>88467.595910552278</v>
      </c>
      <c r="AK41" s="23">
        <v>13826.795931931216</v>
      </c>
      <c r="AL41" s="23">
        <v>28793.196157011276</v>
      </c>
      <c r="AM41" s="23">
        <v>1131277.5556234864</v>
      </c>
      <c r="AN41" s="23">
        <v>22706.11971297946</v>
      </c>
      <c r="AO41" s="23">
        <v>71529.714272730038</v>
      </c>
      <c r="AP41" s="23">
        <v>82059.139221721533</v>
      </c>
      <c r="AQ41" s="23">
        <v>94740.732073979947</v>
      </c>
      <c r="AR41" s="23">
        <v>35450.700981325805</v>
      </c>
      <c r="AS41" s="23">
        <v>66794.467437997242</v>
      </c>
      <c r="AT41" s="23">
        <v>59548.541732235768</v>
      </c>
      <c r="AU41" s="23">
        <v>7188.451354319991</v>
      </c>
      <c r="AV41" s="23">
        <v>2597.3308713237016</v>
      </c>
      <c r="AW41" s="23">
        <v>3967.4783514057485</v>
      </c>
      <c r="AX41" s="23">
        <v>241504.00730117917</v>
      </c>
      <c r="AY41" s="23">
        <v>325447.12281600345</v>
      </c>
      <c r="AZ41" s="23">
        <v>17363.116583541803</v>
      </c>
      <c r="BA41" s="23">
        <v>17809.822290441072</v>
      </c>
      <c r="BB41" s="23">
        <v>2884439.1881132969</v>
      </c>
      <c r="BC41" s="23">
        <v>89784.380620070922</v>
      </c>
      <c r="BD41" s="23">
        <v>195397.02405823075</v>
      </c>
      <c r="BE41" s="23">
        <v>26239.947998494143</v>
      </c>
      <c r="BF41" s="23">
        <v>12654.341272651733</v>
      </c>
      <c r="BG41" s="23">
        <v>122732.4509711695</v>
      </c>
      <c r="BH41" s="23">
        <v>407628.42516217649</v>
      </c>
      <c r="BI41" s="23">
        <v>28176.19853722434</v>
      </c>
      <c r="BJ41" s="23">
        <v>343694.553741157</v>
      </c>
      <c r="BK41" s="23">
        <v>6041.1912857635207</v>
      </c>
      <c r="BL41" s="23">
        <v>151146.25446045713</v>
      </c>
      <c r="BM41" s="23">
        <v>140969.65826400716</v>
      </c>
      <c r="BN41" s="23">
        <v>34817.541155763472</v>
      </c>
      <c r="BO41" s="23">
        <v>24871.398517425514</v>
      </c>
      <c r="BP41" s="23">
        <v>586507.19834350422</v>
      </c>
      <c r="BQ41" s="23">
        <v>11402.08049429327</v>
      </c>
      <c r="BR41" s="23">
        <v>14075.2838411348</v>
      </c>
      <c r="BS41" s="23">
        <v>0</v>
      </c>
      <c r="BT41" s="64">
        <v>9357887.8028321434</v>
      </c>
      <c r="BU41" s="23">
        <v>3661397.3031941084</v>
      </c>
      <c r="BV41" s="23">
        <v>0</v>
      </c>
      <c r="BW41" s="23">
        <v>123.28114260332465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2.9147395423513749</v>
      </c>
      <c r="CD41" s="23">
        <v>102431.3032071902</v>
      </c>
      <c r="CE41" s="23">
        <v>0</v>
      </c>
      <c r="CF41" s="23">
        <v>364228.23485323001</v>
      </c>
      <c r="CG41" s="23">
        <v>0</v>
      </c>
      <c r="CH41" s="23">
        <v>903.81086357369065</v>
      </c>
      <c r="CI41" s="23">
        <v>650896.2962071402</v>
      </c>
      <c r="CJ41" s="34">
        <f t="shared" si="1"/>
        <v>14137870.94703953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3364.4346003409501</v>
      </c>
      <c r="D42" s="23">
        <v>1223.6988241370775</v>
      </c>
      <c r="E42" s="23">
        <v>1039.4881234900029</v>
      </c>
      <c r="F42" s="23">
        <v>750.63942441046822</v>
      </c>
      <c r="G42" s="23">
        <v>29141.228070892092</v>
      </c>
      <c r="H42" s="23">
        <v>11308.452504243167</v>
      </c>
      <c r="I42" s="23">
        <v>358.2002367651902</v>
      </c>
      <c r="J42" s="23">
        <v>2890.6731543680744</v>
      </c>
      <c r="K42" s="23">
        <v>33031.025357401668</v>
      </c>
      <c r="L42" s="23">
        <v>358.61118873232999</v>
      </c>
      <c r="M42" s="23">
        <v>6071.5913519392152</v>
      </c>
      <c r="N42" s="23">
        <v>2213.0495875054808</v>
      </c>
      <c r="O42" s="23">
        <v>3273.1070037057502</v>
      </c>
      <c r="P42" s="23">
        <v>2806.6242151735032</v>
      </c>
      <c r="Q42" s="23">
        <v>945.53915838720638</v>
      </c>
      <c r="R42" s="23">
        <v>2291.4415417677205</v>
      </c>
      <c r="S42" s="23">
        <v>2896.7970528187525</v>
      </c>
      <c r="T42" s="23">
        <v>1239.2659601531414</v>
      </c>
      <c r="U42" s="23">
        <v>6324.2394716992585</v>
      </c>
      <c r="V42" s="23">
        <v>793.71137106393678</v>
      </c>
      <c r="W42" s="23">
        <v>1102.2249804767455</v>
      </c>
      <c r="X42" s="23">
        <v>11087.625686545474</v>
      </c>
      <c r="Y42" s="23">
        <v>700.79054732833197</v>
      </c>
      <c r="Z42" s="23">
        <v>3219.0422852036677</v>
      </c>
      <c r="AA42" s="23">
        <v>484.97413232851818</v>
      </c>
      <c r="AB42" s="23">
        <v>2428.1179750633391</v>
      </c>
      <c r="AC42" s="23">
        <v>4023.5659572562613</v>
      </c>
      <c r="AD42" s="23">
        <v>10738.299427533148</v>
      </c>
      <c r="AE42" s="23">
        <v>164211.93758329339</v>
      </c>
      <c r="AF42" s="23">
        <v>20012.197711919514</v>
      </c>
      <c r="AG42" s="23">
        <v>4984.0340557310938</v>
      </c>
      <c r="AH42" s="23">
        <v>1138.8089517718745</v>
      </c>
      <c r="AI42" s="23">
        <v>2033.9402111212448</v>
      </c>
      <c r="AJ42" s="23">
        <v>4603.6980621421944</v>
      </c>
      <c r="AK42" s="23">
        <v>121.02872421879687</v>
      </c>
      <c r="AL42" s="23">
        <v>9853.3069523100548</v>
      </c>
      <c r="AM42" s="23">
        <v>42154.530664881044</v>
      </c>
      <c r="AN42" s="23">
        <v>297491.28481439786</v>
      </c>
      <c r="AO42" s="23">
        <v>2591.4259954737863</v>
      </c>
      <c r="AP42" s="23">
        <v>4292.9367855692117</v>
      </c>
      <c r="AQ42" s="23">
        <v>19430.317879786286</v>
      </c>
      <c r="AR42" s="23">
        <v>9080.9420382244643</v>
      </c>
      <c r="AS42" s="23">
        <v>5972.9674512878246</v>
      </c>
      <c r="AT42" s="23">
        <v>9597.384282558558</v>
      </c>
      <c r="AU42" s="23">
        <v>856.90348726147511</v>
      </c>
      <c r="AV42" s="23">
        <v>172.42372725299015</v>
      </c>
      <c r="AW42" s="23">
        <v>347.4279653106899</v>
      </c>
      <c r="AX42" s="23">
        <v>34567.308726058924</v>
      </c>
      <c r="AY42" s="23">
        <v>12086.987061013648</v>
      </c>
      <c r="AZ42" s="23">
        <v>2081.0159070504938</v>
      </c>
      <c r="BA42" s="23">
        <v>637.52167059415501</v>
      </c>
      <c r="BB42" s="23">
        <v>104496.43023650593</v>
      </c>
      <c r="BC42" s="23">
        <v>7059.4238594757053</v>
      </c>
      <c r="BD42" s="23">
        <v>32521.753013239937</v>
      </c>
      <c r="BE42" s="23">
        <v>776.05275594293084</v>
      </c>
      <c r="BF42" s="23">
        <v>13075.924804812375</v>
      </c>
      <c r="BG42" s="23">
        <v>14010.617663040439</v>
      </c>
      <c r="BH42" s="23">
        <v>99963.717375072069</v>
      </c>
      <c r="BI42" s="23">
        <v>24346.486061197626</v>
      </c>
      <c r="BJ42" s="23">
        <v>37276.590130485041</v>
      </c>
      <c r="BK42" s="23">
        <v>790.19315692922726</v>
      </c>
      <c r="BL42" s="23">
        <v>45138.362413703151</v>
      </c>
      <c r="BM42" s="23">
        <v>6928.539079322315</v>
      </c>
      <c r="BN42" s="23">
        <v>68188.493580039809</v>
      </c>
      <c r="BO42" s="23">
        <v>65396.553288196672</v>
      </c>
      <c r="BP42" s="23">
        <v>37093.912181111373</v>
      </c>
      <c r="BQ42" s="23">
        <v>474.12919717700117</v>
      </c>
      <c r="BR42" s="23">
        <v>1376.3019374487528</v>
      </c>
      <c r="BS42" s="23">
        <v>0</v>
      </c>
      <c r="BT42" s="64">
        <v>1353340.2706336603</v>
      </c>
      <c r="BU42" s="23">
        <v>2011182.6607958442</v>
      </c>
      <c r="BV42" s="23">
        <v>0</v>
      </c>
      <c r="BW42" s="23">
        <v>0</v>
      </c>
      <c r="BX42" s="23">
        <v>6830.9351258855813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8064.2214672854352</v>
      </c>
      <c r="CE42" s="23">
        <v>0</v>
      </c>
      <c r="CF42" s="23">
        <v>697110.89128512912</v>
      </c>
      <c r="CG42" s="23">
        <v>0</v>
      </c>
      <c r="CH42" s="23">
        <v>-9.418050512713311</v>
      </c>
      <c r="CI42" s="23">
        <v>224627.81062245008</v>
      </c>
      <c r="CJ42" s="34">
        <f t="shared" si="1"/>
        <v>4301147.3718797415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74225.963662937691</v>
      </c>
      <c r="D43" s="23">
        <v>17005.415816540197</v>
      </c>
      <c r="E43" s="23">
        <v>6929.9263639569463</v>
      </c>
      <c r="F43" s="23">
        <v>4073.5089491550352</v>
      </c>
      <c r="G43" s="23">
        <v>47203.127416603464</v>
      </c>
      <c r="H43" s="23">
        <v>27653.277207811905</v>
      </c>
      <c r="I43" s="23">
        <v>10048.787125451639</v>
      </c>
      <c r="J43" s="23">
        <v>9322.1781310820243</v>
      </c>
      <c r="K43" s="23">
        <v>22464.764646338917</v>
      </c>
      <c r="L43" s="23">
        <v>4858.5235510863895</v>
      </c>
      <c r="M43" s="23">
        <v>21937.492247829621</v>
      </c>
      <c r="N43" s="23">
        <v>11785.446035956335</v>
      </c>
      <c r="O43" s="23">
        <v>20458.590178033195</v>
      </c>
      <c r="P43" s="23">
        <v>35834.002739805102</v>
      </c>
      <c r="Q43" s="23">
        <v>15000.356502980147</v>
      </c>
      <c r="R43" s="23">
        <v>37890.548310124061</v>
      </c>
      <c r="S43" s="23">
        <v>39139.963306376638</v>
      </c>
      <c r="T43" s="23">
        <v>21305.976081720604</v>
      </c>
      <c r="U43" s="23">
        <v>104088.20880119505</v>
      </c>
      <c r="V43" s="23">
        <v>5761.2919185297997</v>
      </c>
      <c r="W43" s="23">
        <v>6170.1406795153862</v>
      </c>
      <c r="X43" s="23">
        <v>22567.131361169431</v>
      </c>
      <c r="Y43" s="23">
        <v>3552.1682700024262</v>
      </c>
      <c r="Z43" s="23">
        <v>13579.475276352819</v>
      </c>
      <c r="AA43" s="23">
        <v>9628.159032669826</v>
      </c>
      <c r="AB43" s="23">
        <v>25287.441019812115</v>
      </c>
      <c r="AC43" s="23">
        <v>162788.48173186133</v>
      </c>
      <c r="AD43" s="23">
        <v>59117.116885754418</v>
      </c>
      <c r="AE43" s="23">
        <v>447283.23937640071</v>
      </c>
      <c r="AF43" s="23">
        <v>86603.464998191223</v>
      </c>
      <c r="AG43" s="23">
        <v>172783.80514529027</v>
      </c>
      <c r="AH43" s="23">
        <v>15775.811488557112</v>
      </c>
      <c r="AI43" s="23">
        <v>73265.069606198595</v>
      </c>
      <c r="AJ43" s="23">
        <v>105244.13766051021</v>
      </c>
      <c r="AK43" s="23">
        <v>120720.01276721001</v>
      </c>
      <c r="AL43" s="23">
        <v>25176.891412707166</v>
      </c>
      <c r="AM43" s="23">
        <v>18068.168612180609</v>
      </c>
      <c r="AN43" s="23">
        <v>15271.137833356148</v>
      </c>
      <c r="AO43" s="23">
        <v>457291.27836778492</v>
      </c>
      <c r="AP43" s="23">
        <v>150787.3214201541</v>
      </c>
      <c r="AQ43" s="23">
        <v>465242.94565301476</v>
      </c>
      <c r="AR43" s="23">
        <v>121828.40272312603</v>
      </c>
      <c r="AS43" s="23">
        <v>186585.93069853133</v>
      </c>
      <c r="AT43" s="23">
        <v>99136.498262477675</v>
      </c>
      <c r="AU43" s="23">
        <v>29790.623515214786</v>
      </c>
      <c r="AV43" s="23">
        <v>13320.991108116628</v>
      </c>
      <c r="AW43" s="23">
        <v>11952.905298555153</v>
      </c>
      <c r="AX43" s="23">
        <v>282791.88639691065</v>
      </c>
      <c r="AY43" s="23">
        <v>403979.02637279872</v>
      </c>
      <c r="AZ43" s="23">
        <v>9655.6989473287595</v>
      </c>
      <c r="BA43" s="23">
        <v>11270.723128825624</v>
      </c>
      <c r="BB43" s="23">
        <v>153051.74914745189</v>
      </c>
      <c r="BC43" s="23">
        <v>139292.00502480537</v>
      </c>
      <c r="BD43" s="23">
        <v>480751.28550633352</v>
      </c>
      <c r="BE43" s="23">
        <v>41305.980943921764</v>
      </c>
      <c r="BF43" s="23">
        <v>15070.562037654958</v>
      </c>
      <c r="BG43" s="23">
        <v>202647.53396756988</v>
      </c>
      <c r="BH43" s="23">
        <v>402344.20496388245</v>
      </c>
      <c r="BI43" s="23">
        <v>9935.7931632287182</v>
      </c>
      <c r="BJ43" s="23">
        <v>217060.88466129362</v>
      </c>
      <c r="BK43" s="23">
        <v>7435.2309102342815</v>
      </c>
      <c r="BL43" s="23">
        <v>117527.76569610782</v>
      </c>
      <c r="BM43" s="23">
        <v>35051.464701466655</v>
      </c>
      <c r="BN43" s="23">
        <v>52583.430201463598</v>
      </c>
      <c r="BO43" s="23">
        <v>39136.561650503223</v>
      </c>
      <c r="BP43" s="23">
        <v>166144.36629314124</v>
      </c>
      <c r="BQ43" s="23">
        <v>7720.4687353893751</v>
      </c>
      <c r="BR43" s="23">
        <v>17215.7748526291</v>
      </c>
      <c r="BS43" s="23">
        <v>0</v>
      </c>
      <c r="BT43" s="64">
        <v>6267778.4965011701</v>
      </c>
      <c r="BU43" s="23">
        <v>4668270.1337644905</v>
      </c>
      <c r="BV43" s="23">
        <v>0</v>
      </c>
      <c r="BW43" s="23">
        <v>32.717831884654736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1371.0019568962464</v>
      </c>
      <c r="CE43" s="23">
        <v>0</v>
      </c>
      <c r="CF43" s="23">
        <v>79509.385701212494</v>
      </c>
      <c r="CG43" s="23">
        <v>0</v>
      </c>
      <c r="CH43" s="23">
        <v>0</v>
      </c>
      <c r="CI43" s="23">
        <v>816600.28890139912</v>
      </c>
      <c r="CJ43" s="34">
        <f t="shared" si="1"/>
        <v>11833562.024657056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46053.309455617527</v>
      </c>
      <c r="D44" s="23">
        <v>27049.777628465472</v>
      </c>
      <c r="E44" s="23">
        <v>1908.5117678359725</v>
      </c>
      <c r="F44" s="23">
        <v>13059.931486297268</v>
      </c>
      <c r="G44" s="23">
        <v>122814.46085941805</v>
      </c>
      <c r="H44" s="23">
        <v>22243.539439186363</v>
      </c>
      <c r="I44" s="23">
        <v>11836.646138650824</v>
      </c>
      <c r="J44" s="23">
        <v>13367.044475010431</v>
      </c>
      <c r="K44" s="23">
        <v>30236.772467422397</v>
      </c>
      <c r="L44" s="23">
        <v>25969.189562200783</v>
      </c>
      <c r="M44" s="23">
        <v>34073.506615697326</v>
      </c>
      <c r="N44" s="23">
        <v>25886.821259226166</v>
      </c>
      <c r="O44" s="23">
        <v>13728.383638487905</v>
      </c>
      <c r="P44" s="23">
        <v>24014.708271774773</v>
      </c>
      <c r="Q44" s="23">
        <v>14052.433630190992</v>
      </c>
      <c r="R44" s="23">
        <v>33206.157857216429</v>
      </c>
      <c r="S44" s="23">
        <v>44979.625185542332</v>
      </c>
      <c r="T44" s="23">
        <v>30180.083155277433</v>
      </c>
      <c r="U44" s="23">
        <v>91193.266048778023</v>
      </c>
      <c r="V44" s="23">
        <v>11934.672966950788</v>
      </c>
      <c r="W44" s="23">
        <v>12696.68454637152</v>
      </c>
      <c r="X44" s="23">
        <v>36631.132300942903</v>
      </c>
      <c r="Y44" s="23">
        <v>10211.969042714038</v>
      </c>
      <c r="Z44" s="23">
        <v>88041.691650928013</v>
      </c>
      <c r="AA44" s="23">
        <v>23076.574295950326</v>
      </c>
      <c r="AB44" s="23">
        <v>33908.950394502477</v>
      </c>
      <c r="AC44" s="23">
        <v>158418.51034286822</v>
      </c>
      <c r="AD44" s="23">
        <v>33259.111358192378</v>
      </c>
      <c r="AE44" s="23">
        <v>350623.01037217473</v>
      </c>
      <c r="AF44" s="23">
        <v>122634.71394094023</v>
      </c>
      <c r="AG44" s="23">
        <v>64636.847084478897</v>
      </c>
      <c r="AH44" s="23">
        <v>23272.378086587578</v>
      </c>
      <c r="AI44" s="23">
        <v>47525.271784139964</v>
      </c>
      <c r="AJ44" s="23">
        <v>147087.51583327737</v>
      </c>
      <c r="AK44" s="23">
        <v>52023.888411272485</v>
      </c>
      <c r="AL44" s="23">
        <v>71216.267179434013</v>
      </c>
      <c r="AM44" s="23">
        <v>137442.77260927283</v>
      </c>
      <c r="AN44" s="23">
        <v>86012.785783133091</v>
      </c>
      <c r="AO44" s="23">
        <v>332171.41078950715</v>
      </c>
      <c r="AP44" s="23">
        <v>102994.59153071337</v>
      </c>
      <c r="AQ44" s="23">
        <v>613064.74970502337</v>
      </c>
      <c r="AR44" s="23">
        <v>117408.2138980849</v>
      </c>
      <c r="AS44" s="23">
        <v>226044.56922820755</v>
      </c>
      <c r="AT44" s="23">
        <v>35414.54483831687</v>
      </c>
      <c r="AU44" s="23">
        <v>18894.907232727041</v>
      </c>
      <c r="AV44" s="23">
        <v>151.91545147733504</v>
      </c>
      <c r="AW44" s="23">
        <v>156.75161933023458</v>
      </c>
      <c r="AX44" s="23">
        <v>130620.39270553901</v>
      </c>
      <c r="AY44" s="23">
        <v>323720.63467663975</v>
      </c>
      <c r="AZ44" s="23">
        <v>12546.450218453894</v>
      </c>
      <c r="BA44" s="23">
        <v>17055.150383995518</v>
      </c>
      <c r="BB44" s="23">
        <v>75591.58037934055</v>
      </c>
      <c r="BC44" s="23">
        <v>55955.822017681232</v>
      </c>
      <c r="BD44" s="23">
        <v>170555.53513083959</v>
      </c>
      <c r="BE44" s="23">
        <v>22471.540055503574</v>
      </c>
      <c r="BF44" s="23">
        <v>32361.904791501405</v>
      </c>
      <c r="BG44" s="23">
        <v>95916.855162522726</v>
      </c>
      <c r="BH44" s="23">
        <v>306377.01580139797</v>
      </c>
      <c r="BI44" s="23">
        <v>16684.589299088329</v>
      </c>
      <c r="BJ44" s="23">
        <v>148381.43571002872</v>
      </c>
      <c r="BK44" s="23">
        <v>19251.709556434842</v>
      </c>
      <c r="BL44" s="23">
        <v>194920.37880320346</v>
      </c>
      <c r="BM44" s="23">
        <v>60129.984528311034</v>
      </c>
      <c r="BN44" s="23">
        <v>28298.03827007431</v>
      </c>
      <c r="BO44" s="23">
        <v>12765.56539245306</v>
      </c>
      <c r="BP44" s="23">
        <v>125609.51821144874</v>
      </c>
      <c r="BQ44" s="23">
        <v>9085.5468829207421</v>
      </c>
      <c r="BR44" s="23">
        <v>31304.674675827417</v>
      </c>
      <c r="BS44" s="23">
        <v>0</v>
      </c>
      <c r="BT44" s="64">
        <v>5472414.8938730219</v>
      </c>
      <c r="BU44" s="23">
        <v>29762.391178707829</v>
      </c>
      <c r="BV44" s="23">
        <v>0</v>
      </c>
      <c r="BW44" s="23">
        <v>42.171530068786602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35.134305224495087</v>
      </c>
      <c r="CD44" s="23">
        <v>51454.288685291816</v>
      </c>
      <c r="CE44" s="23">
        <v>0</v>
      </c>
      <c r="CF44" s="23">
        <v>1911139.8401130019</v>
      </c>
      <c r="CG44" s="23">
        <v>0</v>
      </c>
      <c r="CH44" s="23">
        <v>0</v>
      </c>
      <c r="CI44" s="23">
        <v>1742426.6539344573</v>
      </c>
      <c r="CJ44" s="34">
        <f t="shared" si="1"/>
        <v>9207275.3736197744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1918625.4936320609</v>
      </c>
      <c r="D45" s="23">
        <v>68658.965312593515</v>
      </c>
      <c r="E45" s="23">
        <v>127567.49645612233</v>
      </c>
      <c r="F45" s="23">
        <v>45967.745544372498</v>
      </c>
      <c r="G45" s="23">
        <v>556021.93601159845</v>
      </c>
      <c r="H45" s="23">
        <v>159473.76367490191</v>
      </c>
      <c r="I45" s="23">
        <v>68114.799745880038</v>
      </c>
      <c r="J45" s="23">
        <v>58485.935313172275</v>
      </c>
      <c r="K45" s="23">
        <v>81441.440751025308</v>
      </c>
      <c r="L45" s="23">
        <v>48176.492295802556</v>
      </c>
      <c r="M45" s="23">
        <v>96485.281907699988</v>
      </c>
      <c r="N45" s="23">
        <v>51108.7845994776</v>
      </c>
      <c r="O45" s="23">
        <v>81191.843909796546</v>
      </c>
      <c r="P45" s="23">
        <v>73890.134603346727</v>
      </c>
      <c r="Q45" s="23">
        <v>55394.780876303055</v>
      </c>
      <c r="R45" s="23">
        <v>146792.00630748604</v>
      </c>
      <c r="S45" s="23">
        <v>95529.954905577208</v>
      </c>
      <c r="T45" s="23">
        <v>77550.815911339188</v>
      </c>
      <c r="U45" s="23">
        <v>259004.54509273195</v>
      </c>
      <c r="V45" s="23">
        <v>41649.589721506876</v>
      </c>
      <c r="W45" s="23">
        <v>45404.006514073029</v>
      </c>
      <c r="X45" s="23">
        <v>143875.09144638921</v>
      </c>
      <c r="Y45" s="23">
        <v>39188.068902188868</v>
      </c>
      <c r="Z45" s="23">
        <v>307123.33345692267</v>
      </c>
      <c r="AA45" s="23">
        <v>21170.442554954305</v>
      </c>
      <c r="AB45" s="23">
        <v>13064.401336555233</v>
      </c>
      <c r="AC45" s="23">
        <v>797459.13668934861</v>
      </c>
      <c r="AD45" s="23">
        <v>344183.13965566759</v>
      </c>
      <c r="AE45" s="23">
        <v>1537536.7046167552</v>
      </c>
      <c r="AF45" s="23">
        <v>721582.92756785883</v>
      </c>
      <c r="AG45" s="23">
        <v>333404.95126499719</v>
      </c>
      <c r="AH45" s="23">
        <v>630484.60755614715</v>
      </c>
      <c r="AI45" s="23">
        <v>86298.90980330063</v>
      </c>
      <c r="AJ45" s="23">
        <v>100818.6976387443</v>
      </c>
      <c r="AK45" s="23">
        <v>26873.842001220692</v>
      </c>
      <c r="AL45" s="23">
        <v>263521.04973356717</v>
      </c>
      <c r="AM45" s="23">
        <v>120828.41206768066</v>
      </c>
      <c r="AN45" s="23">
        <v>30293.982628307924</v>
      </c>
      <c r="AO45" s="23">
        <v>56469.233022165965</v>
      </c>
      <c r="AP45" s="23">
        <v>154205.45989297968</v>
      </c>
      <c r="AQ45" s="23">
        <v>2079683.6057900381</v>
      </c>
      <c r="AR45" s="23">
        <v>953581.801953046</v>
      </c>
      <c r="AS45" s="23">
        <v>100251.5002611644</v>
      </c>
      <c r="AT45" s="23">
        <v>28459.065053052618</v>
      </c>
      <c r="AU45" s="23">
        <v>644196.98915391113</v>
      </c>
      <c r="AV45" s="23">
        <v>894824.42118478299</v>
      </c>
      <c r="AW45" s="23">
        <v>2228750.7364302673</v>
      </c>
      <c r="AX45" s="23">
        <v>193610.3411957045</v>
      </c>
      <c r="AY45" s="23">
        <v>215164.4663998613</v>
      </c>
      <c r="AZ45" s="23">
        <v>13325.605055591988</v>
      </c>
      <c r="BA45" s="23">
        <v>5620.8490103484319</v>
      </c>
      <c r="BB45" s="23">
        <v>133796.22327737606</v>
      </c>
      <c r="BC45" s="23">
        <v>56170.537630687824</v>
      </c>
      <c r="BD45" s="23">
        <v>137111.28671669812</v>
      </c>
      <c r="BE45" s="23">
        <v>15157.458907121487</v>
      </c>
      <c r="BF45" s="23">
        <v>28457.855463841886</v>
      </c>
      <c r="BG45" s="23">
        <v>203271.15275088127</v>
      </c>
      <c r="BH45" s="23">
        <v>276871.39981317753</v>
      </c>
      <c r="BI45" s="23">
        <v>157752.17704984377</v>
      </c>
      <c r="BJ45" s="23">
        <v>204201.59616201388</v>
      </c>
      <c r="BK45" s="23">
        <v>128423.95074291211</v>
      </c>
      <c r="BL45" s="23">
        <v>89675.143369380428</v>
      </c>
      <c r="BM45" s="23">
        <v>8774.5625187465557</v>
      </c>
      <c r="BN45" s="23">
        <v>38123.524790686817</v>
      </c>
      <c r="BO45" s="23">
        <v>11160.689602711178</v>
      </c>
      <c r="BP45" s="23">
        <v>79652.134655749702</v>
      </c>
      <c r="BQ45" s="23">
        <v>39078.237249914011</v>
      </c>
      <c r="BR45" s="23">
        <v>4556.6288961637574</v>
      </c>
      <c r="BS45" s="23">
        <v>0</v>
      </c>
      <c r="BT45" s="64">
        <v>18854622.146008294</v>
      </c>
      <c r="BU45" s="23">
        <v>16947965.900356654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147358.35823407507</v>
      </c>
      <c r="CG45" s="23">
        <v>0</v>
      </c>
      <c r="CH45" s="23">
        <v>0</v>
      </c>
      <c r="CI45" s="23">
        <v>773994.73773364653</v>
      </c>
      <c r="CJ45" s="34">
        <f t="shared" si="1"/>
        <v>36723941.142332673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55262.772511793293</v>
      </c>
      <c r="D46" s="23">
        <v>2119.1081725110644</v>
      </c>
      <c r="E46" s="23">
        <v>5068.5478103054775</v>
      </c>
      <c r="F46" s="23">
        <v>4996.0073630111183</v>
      </c>
      <c r="G46" s="23">
        <v>40587.021415931238</v>
      </c>
      <c r="H46" s="23">
        <v>8264.3836162360985</v>
      </c>
      <c r="I46" s="23">
        <v>4492.1563270828219</v>
      </c>
      <c r="J46" s="23">
        <v>3324.9469964035984</v>
      </c>
      <c r="K46" s="23">
        <v>3851.2806048242128</v>
      </c>
      <c r="L46" s="23">
        <v>1619.6075777529015</v>
      </c>
      <c r="M46" s="23">
        <v>5559.8573293614127</v>
      </c>
      <c r="N46" s="23">
        <v>2505.7053462257281</v>
      </c>
      <c r="O46" s="23">
        <v>6118.5102711012614</v>
      </c>
      <c r="P46" s="23">
        <v>11948.254760440293</v>
      </c>
      <c r="Q46" s="23">
        <v>4381.9683328186702</v>
      </c>
      <c r="R46" s="23">
        <v>13989.224469772947</v>
      </c>
      <c r="S46" s="23">
        <v>5731.3953292247588</v>
      </c>
      <c r="T46" s="23">
        <v>5037.6151845009426</v>
      </c>
      <c r="U46" s="23">
        <v>20317.91603210965</v>
      </c>
      <c r="V46" s="23">
        <v>2252.561148737208</v>
      </c>
      <c r="W46" s="23">
        <v>9155.62550145161</v>
      </c>
      <c r="X46" s="23">
        <v>8907.8505237440859</v>
      </c>
      <c r="Y46" s="23">
        <v>4210.1039983836772</v>
      </c>
      <c r="Z46" s="23">
        <v>11565.476527487484</v>
      </c>
      <c r="AA46" s="23">
        <v>505.03064369047485</v>
      </c>
      <c r="AB46" s="23">
        <v>7031.7929855355042</v>
      </c>
      <c r="AC46" s="23">
        <v>93843.144891369142</v>
      </c>
      <c r="AD46" s="23">
        <v>27896.65201890772</v>
      </c>
      <c r="AE46" s="23">
        <v>149566.75608443754</v>
      </c>
      <c r="AF46" s="23">
        <v>41241.944388329808</v>
      </c>
      <c r="AG46" s="23">
        <v>211440.04855184475</v>
      </c>
      <c r="AH46" s="23">
        <v>156888.97571794348</v>
      </c>
      <c r="AI46" s="23">
        <v>13656.327628206574</v>
      </c>
      <c r="AJ46" s="23">
        <v>16293.197195479326</v>
      </c>
      <c r="AK46" s="23">
        <v>5481.2923955230499</v>
      </c>
      <c r="AL46" s="23">
        <v>10674.651096595098</v>
      </c>
      <c r="AM46" s="23">
        <v>5230.1576361350681</v>
      </c>
      <c r="AN46" s="23">
        <v>1623.597617159513</v>
      </c>
      <c r="AO46" s="23">
        <v>10190.787079514732</v>
      </c>
      <c r="AP46" s="23">
        <v>4450.9547730754493</v>
      </c>
      <c r="AQ46" s="23">
        <v>13256.640602057829</v>
      </c>
      <c r="AR46" s="23">
        <v>2004139.5450177845</v>
      </c>
      <c r="AS46" s="23">
        <v>6163.6122941472631</v>
      </c>
      <c r="AT46" s="23">
        <v>2189.1092122594673</v>
      </c>
      <c r="AU46" s="23">
        <v>29697.256321875604</v>
      </c>
      <c r="AV46" s="23">
        <v>0</v>
      </c>
      <c r="AW46" s="23">
        <v>2874.6246958540205</v>
      </c>
      <c r="AX46" s="23">
        <v>6374.212291039732</v>
      </c>
      <c r="AY46" s="23">
        <v>7094.0469924233103</v>
      </c>
      <c r="AZ46" s="23">
        <v>465.93284305777223</v>
      </c>
      <c r="BA46" s="23">
        <v>1470.0629142084858</v>
      </c>
      <c r="BB46" s="23">
        <v>4434.8480212023796</v>
      </c>
      <c r="BC46" s="23">
        <v>1865.4441725848715</v>
      </c>
      <c r="BD46" s="23">
        <v>8661.0108703082824</v>
      </c>
      <c r="BE46" s="23">
        <v>960.10473295215627</v>
      </c>
      <c r="BF46" s="23">
        <v>3889.4373408116439</v>
      </c>
      <c r="BG46" s="23">
        <v>9761.5347288835692</v>
      </c>
      <c r="BH46" s="23">
        <v>29415.388666535411</v>
      </c>
      <c r="BI46" s="23">
        <v>376.18550529430365</v>
      </c>
      <c r="BJ46" s="23">
        <v>16921.860787266036</v>
      </c>
      <c r="BK46" s="23">
        <v>1183.3415810762153</v>
      </c>
      <c r="BL46" s="23">
        <v>9719.4062275769902</v>
      </c>
      <c r="BM46" s="23">
        <v>17031.613498087856</v>
      </c>
      <c r="BN46" s="23">
        <v>3036.068817338311</v>
      </c>
      <c r="BO46" s="23">
        <v>1756.5549815868467</v>
      </c>
      <c r="BP46" s="23">
        <v>6811.5519749371933</v>
      </c>
      <c r="BQ46" s="23">
        <v>1121.2042654949948</v>
      </c>
      <c r="BR46" s="23">
        <v>3390.1593547913353</v>
      </c>
      <c r="BS46" s="23">
        <v>0</v>
      </c>
      <c r="BT46" s="64">
        <v>3191343.966566395</v>
      </c>
      <c r="BU46" s="23">
        <v>7555146.198268041</v>
      </c>
      <c r="BV46" s="23">
        <v>0</v>
      </c>
      <c r="BW46" s="23">
        <v>47452.538104584411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239252.98841825785</v>
      </c>
      <c r="CG46" s="23">
        <v>0</v>
      </c>
      <c r="CH46" s="23">
        <v>0</v>
      </c>
      <c r="CI46" s="23">
        <v>2363740.6839770069</v>
      </c>
      <c r="CJ46" s="34">
        <f t="shared" si="1"/>
        <v>13396936.375334285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9111.904789658558</v>
      </c>
      <c r="D47" s="23">
        <v>2498.9727672233603</v>
      </c>
      <c r="E47" s="23">
        <v>505.5324563770198</v>
      </c>
      <c r="F47" s="23">
        <v>780.09191355944188</v>
      </c>
      <c r="G47" s="23">
        <v>28532.997432524669</v>
      </c>
      <c r="H47" s="23">
        <v>5193.0444052170169</v>
      </c>
      <c r="I47" s="23">
        <v>2829.5217089399457</v>
      </c>
      <c r="J47" s="23">
        <v>1981.3203841261045</v>
      </c>
      <c r="K47" s="23">
        <v>5636.6675830156573</v>
      </c>
      <c r="L47" s="23">
        <v>2107.0790584016058</v>
      </c>
      <c r="M47" s="23">
        <v>8960.8809231539526</v>
      </c>
      <c r="N47" s="23">
        <v>7425.6353983342215</v>
      </c>
      <c r="O47" s="23">
        <v>6098.1149627303394</v>
      </c>
      <c r="P47" s="23">
        <v>5062.6256824969159</v>
      </c>
      <c r="Q47" s="23">
        <v>2308.9389749246407</v>
      </c>
      <c r="R47" s="23">
        <v>10509.634488275946</v>
      </c>
      <c r="S47" s="23">
        <v>7060.4269329202489</v>
      </c>
      <c r="T47" s="23">
        <v>4249.5314715256463</v>
      </c>
      <c r="U47" s="23">
        <v>17069.724002141982</v>
      </c>
      <c r="V47" s="23">
        <v>2266.3019283790877</v>
      </c>
      <c r="W47" s="23">
        <v>3051.2439230086416</v>
      </c>
      <c r="X47" s="23">
        <v>9649.7813158176468</v>
      </c>
      <c r="Y47" s="23">
        <v>2244.9329645814178</v>
      </c>
      <c r="Z47" s="23">
        <v>4611.255287094531</v>
      </c>
      <c r="AA47" s="23">
        <v>2922.158831425787</v>
      </c>
      <c r="AB47" s="23">
        <v>2521.6840542429754</v>
      </c>
      <c r="AC47" s="23">
        <v>45680.194427505943</v>
      </c>
      <c r="AD47" s="23">
        <v>10931.858712030891</v>
      </c>
      <c r="AE47" s="23">
        <v>80357.511294187076</v>
      </c>
      <c r="AF47" s="23">
        <v>34999.188811313761</v>
      </c>
      <c r="AG47" s="23">
        <v>18618.653732013212</v>
      </c>
      <c r="AH47" s="23">
        <v>9163.5394167441664</v>
      </c>
      <c r="AI47" s="23">
        <v>13295.418907590156</v>
      </c>
      <c r="AJ47" s="23">
        <v>14678.446434539415</v>
      </c>
      <c r="AK47" s="23">
        <v>2566.4559804655601</v>
      </c>
      <c r="AL47" s="23">
        <v>14256.489429198116</v>
      </c>
      <c r="AM47" s="23">
        <v>12109.437092880729</v>
      </c>
      <c r="AN47" s="23">
        <v>6869.4739210822099</v>
      </c>
      <c r="AO47" s="23">
        <v>7168.9499555456605</v>
      </c>
      <c r="AP47" s="23">
        <v>8434.8383131053961</v>
      </c>
      <c r="AQ47" s="23">
        <v>1149796.6255759255</v>
      </c>
      <c r="AR47" s="23">
        <v>694767.52139595791</v>
      </c>
      <c r="AS47" s="23">
        <v>91654.540019685752</v>
      </c>
      <c r="AT47" s="23">
        <v>10164.29594242534</v>
      </c>
      <c r="AU47" s="23">
        <v>9064.8594177577852</v>
      </c>
      <c r="AV47" s="23">
        <v>271.01382617418545</v>
      </c>
      <c r="AW47" s="23">
        <v>525.57612245800442</v>
      </c>
      <c r="AX47" s="23">
        <v>28055.553279931475</v>
      </c>
      <c r="AY47" s="23">
        <v>48972.565026052907</v>
      </c>
      <c r="AZ47" s="23">
        <v>3065.2751922227171</v>
      </c>
      <c r="BA47" s="23">
        <v>460.64929986308334</v>
      </c>
      <c r="BB47" s="23">
        <v>8273.1927351169415</v>
      </c>
      <c r="BC47" s="23">
        <v>12665.938097080165</v>
      </c>
      <c r="BD47" s="23">
        <v>73102.348579952319</v>
      </c>
      <c r="BE47" s="23">
        <v>3569.4389067805218</v>
      </c>
      <c r="BF47" s="23">
        <v>1662.370469221325</v>
      </c>
      <c r="BG47" s="23">
        <v>21633.387807591542</v>
      </c>
      <c r="BH47" s="23">
        <v>115956.26734950722</v>
      </c>
      <c r="BI47" s="23">
        <v>3022.2752501799168</v>
      </c>
      <c r="BJ47" s="23">
        <v>29727.79855681202</v>
      </c>
      <c r="BK47" s="23">
        <v>2206.0576265019131</v>
      </c>
      <c r="BL47" s="23">
        <v>25915.94593556325</v>
      </c>
      <c r="BM47" s="23">
        <v>30301.233737585375</v>
      </c>
      <c r="BN47" s="23">
        <v>12388.790590675813</v>
      </c>
      <c r="BO47" s="23">
        <v>5466.707030149284</v>
      </c>
      <c r="BP47" s="23">
        <v>29510.294525734073</v>
      </c>
      <c r="BQ47" s="23">
        <v>1629.8188328104429</v>
      </c>
      <c r="BR47" s="23">
        <v>5131.3832305603282</v>
      </c>
      <c r="BS47" s="23">
        <v>0</v>
      </c>
      <c r="BT47" s="64">
        <v>2853282.1844285778</v>
      </c>
      <c r="BU47" s="23">
        <v>220242.05734195153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9405.9231563071535</v>
      </c>
      <c r="CG47" s="23">
        <v>0</v>
      </c>
      <c r="CH47" s="23">
        <v>0</v>
      </c>
      <c r="CI47" s="23">
        <v>25166.759165038027</v>
      </c>
      <c r="CJ47" s="34">
        <f t="shared" si="1"/>
        <v>3108096.9240918742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29.933150157141551</v>
      </c>
      <c r="D48" s="23">
        <v>16.721399308463898</v>
      </c>
      <c r="E48" s="23">
        <v>2.118024958286973</v>
      </c>
      <c r="F48" s="23">
        <v>2.9249169410663529</v>
      </c>
      <c r="G48" s="23">
        <v>110.38175949605841</v>
      </c>
      <c r="H48" s="23">
        <v>16.988371795348037</v>
      </c>
      <c r="I48" s="23">
        <v>6.7090993551792595</v>
      </c>
      <c r="J48" s="23">
        <v>6.5090459891473271</v>
      </c>
      <c r="K48" s="23">
        <v>18.979707616856654</v>
      </c>
      <c r="L48" s="23">
        <v>3.7204320404087832</v>
      </c>
      <c r="M48" s="23">
        <v>53.966098614088033</v>
      </c>
      <c r="N48" s="23">
        <v>12.696615488126328</v>
      </c>
      <c r="O48" s="23">
        <v>13.73118560247082</v>
      </c>
      <c r="P48" s="23">
        <v>22.705733170944427</v>
      </c>
      <c r="Q48" s="23">
        <v>6.1366709599093721</v>
      </c>
      <c r="R48" s="23">
        <v>19.304038073576393</v>
      </c>
      <c r="S48" s="23">
        <v>12.611114346584346</v>
      </c>
      <c r="T48" s="23">
        <v>10.329875796922543</v>
      </c>
      <c r="U48" s="23">
        <v>43.860680086623937</v>
      </c>
      <c r="V48" s="23">
        <v>4.3133281352142054</v>
      </c>
      <c r="W48" s="23">
        <v>8.3651969684118033</v>
      </c>
      <c r="X48" s="23">
        <v>31.494036439640446</v>
      </c>
      <c r="Y48" s="23">
        <v>4.9369460362005038</v>
      </c>
      <c r="Z48" s="23">
        <v>7.5074332534329331</v>
      </c>
      <c r="AA48" s="23">
        <v>10.5439617799705</v>
      </c>
      <c r="AB48" s="23">
        <v>26.838148041869385</v>
      </c>
      <c r="AC48" s="23">
        <v>102.08698606037365</v>
      </c>
      <c r="AD48" s="23">
        <v>16.308132687027864</v>
      </c>
      <c r="AE48" s="23">
        <v>154.28162907699459</v>
      </c>
      <c r="AF48" s="23">
        <v>48.920786596161456</v>
      </c>
      <c r="AG48" s="23">
        <v>52.858892848724182</v>
      </c>
      <c r="AH48" s="23">
        <v>6.439990192101936</v>
      </c>
      <c r="AI48" s="23">
        <v>5.876360384053072</v>
      </c>
      <c r="AJ48" s="23">
        <v>62.932952910780187</v>
      </c>
      <c r="AK48" s="23">
        <v>5.2650768771263863</v>
      </c>
      <c r="AL48" s="23">
        <v>8.7968390190646062</v>
      </c>
      <c r="AM48" s="23">
        <v>26.168752175511425</v>
      </c>
      <c r="AN48" s="23">
        <v>11.978342848788564</v>
      </c>
      <c r="AO48" s="23">
        <v>38.748268827318689</v>
      </c>
      <c r="AP48" s="23">
        <v>36.593563406676047</v>
      </c>
      <c r="AQ48" s="23">
        <v>51.276527432096991</v>
      </c>
      <c r="AR48" s="23">
        <v>28.171377234406012</v>
      </c>
      <c r="AS48" s="23">
        <v>28.405551124175126</v>
      </c>
      <c r="AT48" s="23">
        <v>21.277171035135343</v>
      </c>
      <c r="AU48" s="23">
        <v>554251.21946633281</v>
      </c>
      <c r="AV48" s="23">
        <v>155663.16248973468</v>
      </c>
      <c r="AW48" s="23">
        <v>77112.551970998611</v>
      </c>
      <c r="AX48" s="23">
        <v>63.953002482331229</v>
      </c>
      <c r="AY48" s="23">
        <v>114.36415624266726</v>
      </c>
      <c r="AZ48" s="23">
        <v>9.669583853002738</v>
      </c>
      <c r="BA48" s="23">
        <v>2.958944714707251</v>
      </c>
      <c r="BB48" s="23">
        <v>46.334069456398829</v>
      </c>
      <c r="BC48" s="23">
        <v>35.298963283425003</v>
      </c>
      <c r="BD48" s="23">
        <v>80.638708131141286</v>
      </c>
      <c r="BE48" s="23">
        <v>10.456298825551851</v>
      </c>
      <c r="BF48" s="23">
        <v>3.0983492773111396</v>
      </c>
      <c r="BG48" s="23">
        <v>70.431182262153897</v>
      </c>
      <c r="BH48" s="23">
        <v>75.524907323854222</v>
      </c>
      <c r="BI48" s="23">
        <v>9.1972400457844561</v>
      </c>
      <c r="BJ48" s="23">
        <v>59.569227239727972</v>
      </c>
      <c r="BK48" s="23">
        <v>3.7745804961869585</v>
      </c>
      <c r="BL48" s="23">
        <v>25.611442982972935</v>
      </c>
      <c r="BM48" s="23">
        <v>15.615961538178428</v>
      </c>
      <c r="BN48" s="23">
        <v>14.350027266243405</v>
      </c>
      <c r="BO48" s="23">
        <v>7.632058226111452</v>
      </c>
      <c r="BP48" s="23">
        <v>268.09890179901129</v>
      </c>
      <c r="BQ48" s="23">
        <v>4.1602857434866447</v>
      </c>
      <c r="BR48" s="23">
        <v>24.447089927053767</v>
      </c>
      <c r="BS48" s="23">
        <v>0</v>
      </c>
      <c r="BT48" s="64">
        <v>789182.83307937183</v>
      </c>
      <c r="BU48" s="23">
        <v>412525.33978235733</v>
      </c>
      <c r="BV48" s="23">
        <v>0</v>
      </c>
      <c r="BW48" s="23">
        <v>0</v>
      </c>
      <c r="BX48" s="23">
        <v>0</v>
      </c>
      <c r="BY48" s="23">
        <v>0</v>
      </c>
      <c r="BZ48" s="23">
        <v>614562.40410836728</v>
      </c>
      <c r="CA48" s="23">
        <v>423390.01615774992</v>
      </c>
      <c r="CB48" s="23">
        <v>0</v>
      </c>
      <c r="CC48" s="23">
        <v>0</v>
      </c>
      <c r="CD48" s="23">
        <v>733.11170673123934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2240393.7048345781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31874.568491073398</v>
      </c>
      <c r="D49" s="23">
        <v>9269.5720862805447</v>
      </c>
      <c r="E49" s="23">
        <v>24315.167129806316</v>
      </c>
      <c r="F49" s="23">
        <v>20155.607664132156</v>
      </c>
      <c r="G49" s="23">
        <v>374470.11597019364</v>
      </c>
      <c r="H49" s="23">
        <v>52933.149033952453</v>
      </c>
      <c r="I49" s="23">
        <v>17752.605435838457</v>
      </c>
      <c r="J49" s="23">
        <v>51737.514503906634</v>
      </c>
      <c r="K49" s="23">
        <v>160135.01099615573</v>
      </c>
      <c r="L49" s="23">
        <v>63553.967187969247</v>
      </c>
      <c r="M49" s="23">
        <v>97956.546020107606</v>
      </c>
      <c r="N49" s="23">
        <v>32373.136277646907</v>
      </c>
      <c r="O49" s="23">
        <v>70318.411451199063</v>
      </c>
      <c r="P49" s="23">
        <v>72213.311638372776</v>
      </c>
      <c r="Q49" s="23">
        <v>19396.34823952142</v>
      </c>
      <c r="R49" s="23">
        <v>96316.90765569573</v>
      </c>
      <c r="S49" s="23">
        <v>109916.58567275734</v>
      </c>
      <c r="T49" s="23">
        <v>115267.08397014502</v>
      </c>
      <c r="U49" s="23">
        <v>201791.9409153467</v>
      </c>
      <c r="V49" s="23">
        <v>17083.62184273477</v>
      </c>
      <c r="W49" s="23">
        <v>33829.594534292002</v>
      </c>
      <c r="X49" s="23">
        <v>218147.47004145611</v>
      </c>
      <c r="Y49" s="23">
        <v>33973.624777692858</v>
      </c>
      <c r="Z49" s="23">
        <v>8262.5337830035278</v>
      </c>
      <c r="AA49" s="23">
        <v>1189.6974007645206</v>
      </c>
      <c r="AB49" s="23">
        <v>46503.407708764891</v>
      </c>
      <c r="AC49" s="23">
        <v>466995.97355028737</v>
      </c>
      <c r="AD49" s="23">
        <v>543651.17212015879</v>
      </c>
      <c r="AE49" s="23">
        <v>2299418.7988513308</v>
      </c>
      <c r="AF49" s="23">
        <v>2547621.7412104742</v>
      </c>
      <c r="AG49" s="23">
        <v>222491.81186247943</v>
      </c>
      <c r="AH49" s="23">
        <v>18464.933302360572</v>
      </c>
      <c r="AI49" s="23">
        <v>86281.546333710212</v>
      </c>
      <c r="AJ49" s="23">
        <v>174311.14927418143</v>
      </c>
      <c r="AK49" s="23">
        <v>847.64050543231667</v>
      </c>
      <c r="AL49" s="23">
        <v>1689045.5651578563</v>
      </c>
      <c r="AM49" s="23">
        <v>157312.10853695436</v>
      </c>
      <c r="AN49" s="23">
        <v>71175.05886834595</v>
      </c>
      <c r="AO49" s="23">
        <v>2685.2283956054575</v>
      </c>
      <c r="AP49" s="23">
        <v>79407.374442026849</v>
      </c>
      <c r="AQ49" s="23">
        <v>556265.00827046647</v>
      </c>
      <c r="AR49" s="23">
        <v>145681.0418947443</v>
      </c>
      <c r="AS49" s="23">
        <v>230227.5019917734</v>
      </c>
      <c r="AT49" s="23">
        <v>45478.532549882038</v>
      </c>
      <c r="AU49" s="23">
        <v>28141.717090580092</v>
      </c>
      <c r="AV49" s="23">
        <v>0</v>
      </c>
      <c r="AW49" s="23">
        <v>0</v>
      </c>
      <c r="AX49" s="23">
        <v>146620.00980635549</v>
      </c>
      <c r="AY49" s="23">
        <v>226378.97647004813</v>
      </c>
      <c r="AZ49" s="23">
        <v>79416.053625457542</v>
      </c>
      <c r="BA49" s="23">
        <v>35848.394070925977</v>
      </c>
      <c r="BB49" s="23">
        <v>97516.869028109562</v>
      </c>
      <c r="BC49" s="23">
        <v>87367.768458412407</v>
      </c>
      <c r="BD49" s="23">
        <v>321465.61293800443</v>
      </c>
      <c r="BE49" s="23">
        <v>19405.097783111851</v>
      </c>
      <c r="BF49" s="23">
        <v>25898.872912383122</v>
      </c>
      <c r="BG49" s="23">
        <v>172648.62737639589</v>
      </c>
      <c r="BH49" s="23">
        <v>1031824.2748165667</v>
      </c>
      <c r="BI49" s="23">
        <v>8095.7467472890849</v>
      </c>
      <c r="BJ49" s="23">
        <v>225350.71331372645</v>
      </c>
      <c r="BK49" s="23">
        <v>20518.98378381196</v>
      </c>
      <c r="BL49" s="23">
        <v>180788.35542212368</v>
      </c>
      <c r="BM49" s="23">
        <v>178924.4117568064</v>
      </c>
      <c r="BN49" s="23">
        <v>98042.800433054566</v>
      </c>
      <c r="BO49" s="23">
        <v>36446.214547968688</v>
      </c>
      <c r="BP49" s="23">
        <v>102218.21903996533</v>
      </c>
      <c r="BQ49" s="23">
        <v>114866.8715772898</v>
      </c>
      <c r="BR49" s="23">
        <v>57899.576563057744</v>
      </c>
      <c r="BS49" s="23">
        <v>0</v>
      </c>
      <c r="BT49" s="64">
        <v>14613783.855108326</v>
      </c>
      <c r="BU49" s="23">
        <v>8287.4342118396689</v>
      </c>
      <c r="BV49" s="23">
        <v>0</v>
      </c>
      <c r="BW49" s="23">
        <v>0</v>
      </c>
      <c r="BX49" s="23">
        <v>3.5915755231363526</v>
      </c>
      <c r="BY49" s="23">
        <v>17029.627888854044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6063.6458139874458</v>
      </c>
      <c r="CG49" s="23">
        <v>0</v>
      </c>
      <c r="CH49" s="23">
        <v>0</v>
      </c>
      <c r="CI49" s="23">
        <v>6324.1369372820263</v>
      </c>
      <c r="CJ49" s="34">
        <f t="shared" si="1"/>
        <v>14651492.291535811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22151427.802117899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22151427.802117899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35300192.981296249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35300192.981296249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126469.10699569173</v>
      </c>
      <c r="D52" s="23">
        <v>58525.505148925004</v>
      </c>
      <c r="E52" s="23">
        <v>18949.064193538117</v>
      </c>
      <c r="F52" s="23">
        <v>6239.1184472582454</v>
      </c>
      <c r="G52" s="23">
        <v>147499.97860369962</v>
      </c>
      <c r="H52" s="23">
        <v>53568.209992937074</v>
      </c>
      <c r="I52" s="23">
        <v>19044.713358704954</v>
      </c>
      <c r="J52" s="23">
        <v>14307.205914792446</v>
      </c>
      <c r="K52" s="23">
        <v>17812.892836863015</v>
      </c>
      <c r="L52" s="23">
        <v>8533.0852121204734</v>
      </c>
      <c r="M52" s="23">
        <v>125388.26627456392</v>
      </c>
      <c r="N52" s="23">
        <v>71428.030909049863</v>
      </c>
      <c r="O52" s="23">
        <v>40294.979439975912</v>
      </c>
      <c r="P52" s="23">
        <v>93728.598396883244</v>
      </c>
      <c r="Q52" s="23">
        <v>31119.618905043862</v>
      </c>
      <c r="R52" s="23">
        <v>70386.493702517386</v>
      </c>
      <c r="S52" s="23">
        <v>86885.076613470097</v>
      </c>
      <c r="T52" s="23">
        <v>53943.566379222939</v>
      </c>
      <c r="U52" s="23">
        <v>154806.6747456915</v>
      </c>
      <c r="V52" s="23">
        <v>18329.454046756506</v>
      </c>
      <c r="W52" s="23">
        <v>37100.428728545812</v>
      </c>
      <c r="X52" s="23">
        <v>74333.559886912932</v>
      </c>
      <c r="Y52" s="23">
        <v>19641.888197763194</v>
      </c>
      <c r="Z52" s="23">
        <v>24643.851443443673</v>
      </c>
      <c r="AA52" s="23">
        <v>38290.105968802374</v>
      </c>
      <c r="AB52" s="23">
        <v>68919.262733953758</v>
      </c>
      <c r="AC52" s="23">
        <v>839738.19586890191</v>
      </c>
      <c r="AD52" s="23">
        <v>209605.24802589719</v>
      </c>
      <c r="AE52" s="23">
        <v>1179895.2279387973</v>
      </c>
      <c r="AF52" s="23">
        <v>537844.08096379112</v>
      </c>
      <c r="AG52" s="23">
        <v>245473.55626013788</v>
      </c>
      <c r="AH52" s="23">
        <v>30252.75476611725</v>
      </c>
      <c r="AI52" s="23">
        <v>85158.077215934696</v>
      </c>
      <c r="AJ52" s="23">
        <v>413437.35963070113</v>
      </c>
      <c r="AK52" s="23">
        <v>10982.953540789527</v>
      </c>
      <c r="AL52" s="23">
        <v>70288.221978822345</v>
      </c>
      <c r="AM52" s="23">
        <v>92091.063053451187</v>
      </c>
      <c r="AN52" s="23">
        <v>58049.446986587507</v>
      </c>
      <c r="AO52" s="23">
        <v>66027.992979054485</v>
      </c>
      <c r="AP52" s="23">
        <v>168200.4063944607</v>
      </c>
      <c r="AQ52" s="23">
        <v>475116.49929233652</v>
      </c>
      <c r="AR52" s="23">
        <v>231523.87978037182</v>
      </c>
      <c r="AS52" s="23">
        <v>168741.63969381296</v>
      </c>
      <c r="AT52" s="23">
        <v>105768.41897036084</v>
      </c>
      <c r="AU52" s="23">
        <v>236811.42955663952</v>
      </c>
      <c r="AV52" s="23">
        <v>30779.171987083901</v>
      </c>
      <c r="AW52" s="23">
        <v>37301.598664435129</v>
      </c>
      <c r="AX52" s="23">
        <v>290897.66833963385</v>
      </c>
      <c r="AY52" s="23">
        <v>415632.35743515386</v>
      </c>
      <c r="AZ52" s="23">
        <v>31409.504763170386</v>
      </c>
      <c r="BA52" s="23">
        <v>2554.4347834397718</v>
      </c>
      <c r="BB52" s="23">
        <v>200429.19497750228</v>
      </c>
      <c r="BC52" s="23">
        <v>125635.5402361275</v>
      </c>
      <c r="BD52" s="23">
        <v>455698.96152174653</v>
      </c>
      <c r="BE52" s="23">
        <v>31126.213210413811</v>
      </c>
      <c r="BF52" s="23">
        <v>57300.270772252064</v>
      </c>
      <c r="BG52" s="23">
        <v>266867.70791312703</v>
      </c>
      <c r="BH52" s="23">
        <v>356370.89597037423</v>
      </c>
      <c r="BI52" s="23">
        <v>26117.134015755488</v>
      </c>
      <c r="BJ52" s="23">
        <v>80740.071162860113</v>
      </c>
      <c r="BK52" s="23">
        <v>23526.053535819352</v>
      </c>
      <c r="BL52" s="23">
        <v>79193.616501423807</v>
      </c>
      <c r="BM52" s="23">
        <v>23936.671614555704</v>
      </c>
      <c r="BN52" s="23">
        <v>75148.055924434273</v>
      </c>
      <c r="BO52" s="23">
        <v>32693.883285418611</v>
      </c>
      <c r="BP52" s="23">
        <v>374668.2999702309</v>
      </c>
      <c r="BQ52" s="23">
        <v>33727.948551997317</v>
      </c>
      <c r="BR52" s="23">
        <v>83799.838424398869</v>
      </c>
      <c r="BS52" s="23">
        <v>0</v>
      </c>
      <c r="BT52" s="64">
        <v>9840750.2835354526</v>
      </c>
      <c r="BU52" s="23">
        <v>917640.50150557305</v>
      </c>
      <c r="BV52" s="23">
        <v>0</v>
      </c>
      <c r="BW52" s="23">
        <v>0</v>
      </c>
      <c r="BX52" s="23">
        <v>0</v>
      </c>
      <c r="BY52" s="23">
        <v>0</v>
      </c>
      <c r="BZ52" s="23">
        <v>436201.81826651865</v>
      </c>
      <c r="CA52" s="23">
        <v>302295.61877432116</v>
      </c>
      <c r="CB52" s="23">
        <v>0</v>
      </c>
      <c r="CC52" s="23">
        <v>0</v>
      </c>
      <c r="CD52" s="23">
        <v>7.3110199691557156</v>
      </c>
      <c r="CE52" s="23">
        <v>0</v>
      </c>
      <c r="CF52" s="23">
        <v>123171.42055304399</v>
      </c>
      <c r="CG52" s="23">
        <v>0</v>
      </c>
      <c r="CH52" s="23">
        <v>0</v>
      </c>
      <c r="CI52" s="23">
        <v>1008220.9290894083</v>
      </c>
      <c r="CJ52" s="34">
        <f t="shared" si="1"/>
        <v>12628287.882744284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42654.940237832685</v>
      </c>
      <c r="D53" s="23">
        <v>20137.354074721105</v>
      </c>
      <c r="E53" s="23">
        <v>3894.5968957209475</v>
      </c>
      <c r="F53" s="23">
        <v>60275.514267658233</v>
      </c>
      <c r="G53" s="23">
        <v>93071.591678619836</v>
      </c>
      <c r="H53" s="23">
        <v>11959.000679670524</v>
      </c>
      <c r="I53" s="23">
        <v>8761.5243952060973</v>
      </c>
      <c r="J53" s="23">
        <v>11152.100482050719</v>
      </c>
      <c r="K53" s="23">
        <v>11174.9744039752</v>
      </c>
      <c r="L53" s="23">
        <v>5475.1569034763706</v>
      </c>
      <c r="M53" s="23">
        <v>18318.152964498855</v>
      </c>
      <c r="N53" s="23">
        <v>23513.594831804548</v>
      </c>
      <c r="O53" s="23">
        <v>9821.6345681202874</v>
      </c>
      <c r="P53" s="23">
        <v>43909.041731441423</v>
      </c>
      <c r="Q53" s="23">
        <v>10596.847795057014</v>
      </c>
      <c r="R53" s="23">
        <v>30071.206374099238</v>
      </c>
      <c r="S53" s="23">
        <v>32112.244781569258</v>
      </c>
      <c r="T53" s="23">
        <v>21737.828745077983</v>
      </c>
      <c r="U53" s="23">
        <v>54251.332159990823</v>
      </c>
      <c r="V53" s="23">
        <v>2708.8933751434065</v>
      </c>
      <c r="W53" s="23">
        <v>11330.465778394353</v>
      </c>
      <c r="X53" s="23">
        <v>25272.796852871568</v>
      </c>
      <c r="Y53" s="23">
        <v>7303.126608752892</v>
      </c>
      <c r="Z53" s="23">
        <v>9658.5983298318624</v>
      </c>
      <c r="AA53" s="23">
        <v>55059.430435381146</v>
      </c>
      <c r="AB53" s="23">
        <v>26453.183791097508</v>
      </c>
      <c r="AC53" s="23">
        <v>6286401.3948289417</v>
      </c>
      <c r="AD53" s="23">
        <v>37916.295097477625</v>
      </c>
      <c r="AE53" s="23">
        <v>416851.89924555045</v>
      </c>
      <c r="AF53" s="23">
        <v>64438.46397051336</v>
      </c>
      <c r="AG53" s="23">
        <v>28611.027576234075</v>
      </c>
      <c r="AH53" s="23">
        <v>5183.7870900014705</v>
      </c>
      <c r="AI53" s="23">
        <v>9157.8532204892163</v>
      </c>
      <c r="AJ53" s="23">
        <v>67630.520495115052</v>
      </c>
      <c r="AK53" s="23">
        <v>8200.9374619695536</v>
      </c>
      <c r="AL53" s="23">
        <v>24363.099594667088</v>
      </c>
      <c r="AM53" s="23">
        <v>20351.995854849043</v>
      </c>
      <c r="AN53" s="23">
        <v>25565.695872215063</v>
      </c>
      <c r="AO53" s="23">
        <v>52651.656331050319</v>
      </c>
      <c r="AP53" s="23">
        <v>111358.02042017144</v>
      </c>
      <c r="AQ53" s="23">
        <v>117836.20139325822</v>
      </c>
      <c r="AR53" s="23">
        <v>27696.987502366443</v>
      </c>
      <c r="AS53" s="23">
        <v>54786.905627907043</v>
      </c>
      <c r="AT53" s="23">
        <v>119578.37799907959</v>
      </c>
      <c r="AU53" s="23">
        <v>17938.428623403044</v>
      </c>
      <c r="AV53" s="23">
        <v>4228.5010378516008</v>
      </c>
      <c r="AW53" s="23">
        <v>7128.610054380234</v>
      </c>
      <c r="AX53" s="23">
        <v>141690.90682493732</v>
      </c>
      <c r="AY53" s="23">
        <v>330393.83998529665</v>
      </c>
      <c r="AZ53" s="23">
        <v>1733.8448863085196</v>
      </c>
      <c r="BA53" s="23">
        <v>2881.2527064587166</v>
      </c>
      <c r="BB53" s="23">
        <v>22497.978987489587</v>
      </c>
      <c r="BC53" s="23">
        <v>56152.874990009652</v>
      </c>
      <c r="BD53" s="23">
        <v>68842.329274640564</v>
      </c>
      <c r="BE53" s="23">
        <v>7803.8594929292221</v>
      </c>
      <c r="BF53" s="23">
        <v>161.73550436099018</v>
      </c>
      <c r="BG53" s="23">
        <v>109247.67220725439</v>
      </c>
      <c r="BH53" s="23">
        <v>260990.71036079261</v>
      </c>
      <c r="BI53" s="23">
        <v>12075.976089549176</v>
      </c>
      <c r="BJ53" s="23">
        <v>153811.86353851343</v>
      </c>
      <c r="BK53" s="23">
        <v>13008.76576099615</v>
      </c>
      <c r="BL53" s="23">
        <v>60831.899025210645</v>
      </c>
      <c r="BM53" s="23">
        <v>55372.064120136056</v>
      </c>
      <c r="BN53" s="23">
        <v>39600.05893381987</v>
      </c>
      <c r="BO53" s="23">
        <v>33333.00691958535</v>
      </c>
      <c r="BP53" s="23">
        <v>293399.41401553864</v>
      </c>
      <c r="BQ53" s="23">
        <v>6232.165134683205</v>
      </c>
      <c r="BR53" s="23">
        <v>10990.81938021615</v>
      </c>
      <c r="BS53" s="23">
        <v>0</v>
      </c>
      <c r="BT53" s="64">
        <v>9839604.8305782825</v>
      </c>
      <c r="BU53" s="23">
        <v>34812.978443206448</v>
      </c>
      <c r="BV53" s="23">
        <v>0</v>
      </c>
      <c r="BW53" s="23">
        <v>0</v>
      </c>
      <c r="BX53" s="23">
        <v>0</v>
      </c>
      <c r="BY53" s="23">
        <v>626844.6034834889</v>
      </c>
      <c r="BZ53" s="23">
        <v>0</v>
      </c>
      <c r="CA53" s="23">
        <v>0</v>
      </c>
      <c r="CB53" s="23">
        <v>0</v>
      </c>
      <c r="CC53" s="23">
        <v>0</v>
      </c>
      <c r="CD53" s="23">
        <v>1231814.2387481653</v>
      </c>
      <c r="CE53" s="23">
        <v>0</v>
      </c>
      <c r="CF53" s="23">
        <v>521953.7736826773</v>
      </c>
      <c r="CG53" s="23">
        <v>0</v>
      </c>
      <c r="CH53" s="23">
        <v>0</v>
      </c>
      <c r="CI53" s="23">
        <v>3225463.7304714615</v>
      </c>
      <c r="CJ53" s="34">
        <f t="shared" si="1"/>
        <v>15480494.155407283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0.32148568510375969</v>
      </c>
      <c r="D54" s="23">
        <v>146.57514111581165</v>
      </c>
      <c r="E54" s="23">
        <v>1.188683860069438</v>
      </c>
      <c r="F54" s="23">
        <v>37.099601050771305</v>
      </c>
      <c r="G54" s="23">
        <v>2.1108507532386911</v>
      </c>
      <c r="H54" s="23">
        <v>0.77858339776356833</v>
      </c>
      <c r="I54" s="23">
        <v>8.3293716198533777E-2</v>
      </c>
      <c r="J54" s="23">
        <v>0.17072113358144994</v>
      </c>
      <c r="K54" s="23">
        <v>28.018878517332453</v>
      </c>
      <c r="L54" s="23">
        <v>1.1286920745042861E-2</v>
      </c>
      <c r="M54" s="23">
        <v>1.4766173804007776</v>
      </c>
      <c r="N54" s="23">
        <v>3.4479827954813878E-2</v>
      </c>
      <c r="O54" s="23">
        <v>0.4715996493946254</v>
      </c>
      <c r="P54" s="23">
        <v>39.925571679860511</v>
      </c>
      <c r="Q54" s="23">
        <v>0.26851778253448039</v>
      </c>
      <c r="R54" s="23">
        <v>0.21804371759206986</v>
      </c>
      <c r="S54" s="23">
        <v>0.21011611975557248</v>
      </c>
      <c r="T54" s="23">
        <v>0.44635147369283112</v>
      </c>
      <c r="U54" s="23">
        <v>0.89386049882951624</v>
      </c>
      <c r="V54" s="23">
        <v>1.1395037156341692</v>
      </c>
      <c r="W54" s="23">
        <v>7.3171117453423043E-2</v>
      </c>
      <c r="X54" s="23">
        <v>3.7420668233657759</v>
      </c>
      <c r="Y54" s="23">
        <v>6.4023805278088097E-2</v>
      </c>
      <c r="Z54" s="23">
        <v>0.42035106585006077</v>
      </c>
      <c r="AA54" s="23">
        <v>9.5827000456036968E-2</v>
      </c>
      <c r="AB54" s="23">
        <v>153.47382051666358</v>
      </c>
      <c r="AC54" s="23">
        <v>1276.9758759981946</v>
      </c>
      <c r="AD54" s="23">
        <v>744.68739025310276</v>
      </c>
      <c r="AE54" s="23">
        <v>58.647912154209337</v>
      </c>
      <c r="AF54" s="23">
        <v>4.0551292846392766</v>
      </c>
      <c r="AG54" s="23">
        <v>88.366401091629115</v>
      </c>
      <c r="AH54" s="23">
        <v>4.2654807246349187E-2</v>
      </c>
      <c r="AI54" s="23">
        <v>0.50160578628116881</v>
      </c>
      <c r="AJ54" s="23">
        <v>0.31514567557551543</v>
      </c>
      <c r="AK54" s="23">
        <v>0.21510645717818463</v>
      </c>
      <c r="AL54" s="23">
        <v>9.1221954918859716</v>
      </c>
      <c r="AM54" s="23">
        <v>8.2253307612997081E-2</v>
      </c>
      <c r="AN54" s="23">
        <v>23.882263078725309</v>
      </c>
      <c r="AO54" s="23">
        <v>6.5050957184783799E-3</v>
      </c>
      <c r="AP54" s="23">
        <v>0.10741988748512923</v>
      </c>
      <c r="AQ54" s="23">
        <v>239.48561594426369</v>
      </c>
      <c r="AR54" s="23">
        <v>1.263411379319318</v>
      </c>
      <c r="AS54" s="23">
        <v>2.3446491009339416</v>
      </c>
      <c r="AT54" s="23">
        <v>493.24144958342691</v>
      </c>
      <c r="AU54" s="23">
        <v>157.44512672054501</v>
      </c>
      <c r="AV54" s="23">
        <v>0</v>
      </c>
      <c r="AW54" s="23">
        <v>97.431091409602047</v>
      </c>
      <c r="AX54" s="23">
        <v>209.36585277381968</v>
      </c>
      <c r="AY54" s="23">
        <v>9.4591817036745712E-2</v>
      </c>
      <c r="AZ54" s="23">
        <v>23599.376399696841</v>
      </c>
      <c r="BA54" s="23">
        <v>126.17771316153328</v>
      </c>
      <c r="BB54" s="23">
        <v>11.761322956866003</v>
      </c>
      <c r="BC54" s="23">
        <v>0.60845147064698313</v>
      </c>
      <c r="BD54" s="23">
        <v>1.7900778775905717</v>
      </c>
      <c r="BE54" s="23">
        <v>2.9923213819264931</v>
      </c>
      <c r="BF54" s="23">
        <v>0</v>
      </c>
      <c r="BG54" s="23">
        <v>122.52743752761897</v>
      </c>
      <c r="BH54" s="23">
        <v>15741.759698360816</v>
      </c>
      <c r="BI54" s="23">
        <v>0</v>
      </c>
      <c r="BJ54" s="23">
        <v>2264.419965940539</v>
      </c>
      <c r="BK54" s="23">
        <v>417.02988791089689</v>
      </c>
      <c r="BL54" s="23">
        <v>283.01962205730638</v>
      </c>
      <c r="BM54" s="23">
        <v>6534.3927704818561</v>
      </c>
      <c r="BN54" s="23">
        <v>14.449492145587183</v>
      </c>
      <c r="BO54" s="23">
        <v>775.14723436265444</v>
      </c>
      <c r="BP54" s="23">
        <v>816.22237822009777</v>
      </c>
      <c r="BQ54" s="23">
        <v>7.0109749961244958E-2</v>
      </c>
      <c r="BR54" s="23">
        <v>107.15484816774961</v>
      </c>
      <c r="BS54" s="23">
        <v>0</v>
      </c>
      <c r="BT54" s="64">
        <v>54645.891826894258</v>
      </c>
      <c r="BU54" s="23">
        <v>542776.94017403014</v>
      </c>
      <c r="BV54" s="23">
        <v>0</v>
      </c>
      <c r="BW54" s="23">
        <v>140951.7246859502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624445.17598118598</v>
      </c>
      <c r="CG54" s="23">
        <v>0</v>
      </c>
      <c r="CH54" s="23">
        <v>0</v>
      </c>
      <c r="CI54" s="23">
        <v>438.27056828018658</v>
      </c>
      <c r="CJ54" s="34">
        <f t="shared" si="1"/>
        <v>1363258.0032363408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8.7017966622220086</v>
      </c>
      <c r="D55" s="23">
        <v>75.60680139719814</v>
      </c>
      <c r="E55" s="23">
        <v>0</v>
      </c>
      <c r="F55" s="23">
        <v>0.65143607955229832</v>
      </c>
      <c r="G55" s="23">
        <v>0.83061509695258851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1.6461054629842458</v>
      </c>
      <c r="Y55" s="23">
        <v>0</v>
      </c>
      <c r="Z55" s="23">
        <v>0</v>
      </c>
      <c r="AA55" s="23">
        <v>0</v>
      </c>
      <c r="AB55" s="23">
        <v>24.310389744830424</v>
      </c>
      <c r="AC55" s="23">
        <v>615.36090966118206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652.75817965322619</v>
      </c>
      <c r="AK55" s="23">
        <v>0</v>
      </c>
      <c r="AL55" s="23">
        <v>0</v>
      </c>
      <c r="AM55" s="23">
        <v>0</v>
      </c>
      <c r="AN55" s="23">
        <v>6.2564404946143171</v>
      </c>
      <c r="AO55" s="23">
        <v>0</v>
      </c>
      <c r="AP55" s="23">
        <v>4.1556912320603239</v>
      </c>
      <c r="AQ55" s="23">
        <v>4.5093836945802828</v>
      </c>
      <c r="AR55" s="23">
        <v>0</v>
      </c>
      <c r="AS55" s="23">
        <v>0</v>
      </c>
      <c r="AT55" s="23">
        <v>0</v>
      </c>
      <c r="AU55" s="23">
        <v>59.07951224626089</v>
      </c>
      <c r="AV55" s="23">
        <v>0</v>
      </c>
      <c r="AW55" s="23">
        <v>0</v>
      </c>
      <c r="AX55" s="23">
        <v>205.33892136712169</v>
      </c>
      <c r="AY55" s="23">
        <v>2807.2378199687191</v>
      </c>
      <c r="AZ55" s="23">
        <v>7127.5387651651208</v>
      </c>
      <c r="BA55" s="23">
        <v>1860.0443374661702</v>
      </c>
      <c r="BB55" s="23">
        <v>7.6181469346044599</v>
      </c>
      <c r="BC55" s="23">
        <v>325.02424362329594</v>
      </c>
      <c r="BD55" s="23">
        <v>875.62558682942733</v>
      </c>
      <c r="BE55" s="23">
        <v>98.525298059939715</v>
      </c>
      <c r="BF55" s="23">
        <v>1044.1396796517488</v>
      </c>
      <c r="BG55" s="23">
        <v>2476.529761802235</v>
      </c>
      <c r="BH55" s="23">
        <v>224545.2713263456</v>
      </c>
      <c r="BI55" s="23">
        <v>0.61472702779170019</v>
      </c>
      <c r="BJ55" s="23">
        <v>12443.606255160348</v>
      </c>
      <c r="BK55" s="23">
        <v>1.5459222559308912</v>
      </c>
      <c r="BL55" s="23">
        <v>59434.737033214682</v>
      </c>
      <c r="BM55" s="23">
        <v>72667.656727860827</v>
      </c>
      <c r="BN55" s="23">
        <v>7417.7775503949724</v>
      </c>
      <c r="BO55" s="23">
        <v>1214.7839666976388</v>
      </c>
      <c r="BP55" s="23">
        <v>13820.786980285517</v>
      </c>
      <c r="BQ55" s="23">
        <v>0</v>
      </c>
      <c r="BR55" s="23">
        <v>0</v>
      </c>
      <c r="BS55" s="23">
        <v>0</v>
      </c>
      <c r="BT55" s="64">
        <v>409828.27031153743</v>
      </c>
      <c r="BU55" s="23">
        <v>0</v>
      </c>
      <c r="BV55" s="23">
        <v>0</v>
      </c>
      <c r="BW55" s="23">
        <v>0</v>
      </c>
      <c r="BX55" s="23">
        <v>14138.017929105867</v>
      </c>
      <c r="BY55" s="23">
        <v>1654747.9412091994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1206092.9155167595</v>
      </c>
      <c r="CG55" s="23">
        <v>0</v>
      </c>
      <c r="CH55" s="23">
        <v>0</v>
      </c>
      <c r="CI55" s="23">
        <v>41279.812145659809</v>
      </c>
      <c r="CJ55" s="34">
        <f t="shared" si="1"/>
        <v>3326086.957112262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42273.8037793521</v>
      </c>
      <c r="D56" s="23">
        <v>5513.3288276434223</v>
      </c>
      <c r="E56" s="23">
        <v>585.86154890481941</v>
      </c>
      <c r="F56" s="23">
        <v>5478.9831497604628</v>
      </c>
      <c r="G56" s="23">
        <v>1075361.6262634352</v>
      </c>
      <c r="H56" s="23">
        <v>84555.449887970462</v>
      </c>
      <c r="I56" s="23">
        <v>21412.705023228144</v>
      </c>
      <c r="J56" s="23">
        <v>43263.631853638304</v>
      </c>
      <c r="K56" s="23">
        <v>148530.5253557369</v>
      </c>
      <c r="L56" s="23">
        <v>11657.438448923704</v>
      </c>
      <c r="M56" s="23">
        <v>332978.44757054787</v>
      </c>
      <c r="N56" s="23">
        <v>85038.819989046271</v>
      </c>
      <c r="O56" s="23">
        <v>63448.481760126968</v>
      </c>
      <c r="P56" s="23">
        <v>85353.210040049249</v>
      </c>
      <c r="Q56" s="23">
        <v>28092.117956999467</v>
      </c>
      <c r="R56" s="23">
        <v>111139.58704475164</v>
      </c>
      <c r="S56" s="23">
        <v>84355.623507565164</v>
      </c>
      <c r="T56" s="23">
        <v>60676.069496859171</v>
      </c>
      <c r="U56" s="23">
        <v>262918.19787298888</v>
      </c>
      <c r="V56" s="23">
        <v>21071.133162201204</v>
      </c>
      <c r="W56" s="23">
        <v>9540.7350222224577</v>
      </c>
      <c r="X56" s="23">
        <v>171163.10905349586</v>
      </c>
      <c r="Y56" s="23">
        <v>23627.837062238264</v>
      </c>
      <c r="Z56" s="23">
        <v>29538.172723214404</v>
      </c>
      <c r="AA56" s="23">
        <v>20081.611939306254</v>
      </c>
      <c r="AB56" s="23">
        <v>42815.367537806989</v>
      </c>
      <c r="AC56" s="23">
        <v>122730.26799881218</v>
      </c>
      <c r="AD56" s="23">
        <v>216665.40721280599</v>
      </c>
      <c r="AE56" s="23">
        <v>2200489.3797466513</v>
      </c>
      <c r="AF56" s="23">
        <v>603747.82319424802</v>
      </c>
      <c r="AG56" s="23">
        <v>93136.608354149561</v>
      </c>
      <c r="AH56" s="23">
        <v>30580.351414928413</v>
      </c>
      <c r="AI56" s="23">
        <v>53101.961268162835</v>
      </c>
      <c r="AJ56" s="23">
        <v>201013.67585654999</v>
      </c>
      <c r="AK56" s="23">
        <v>22706.89421496998</v>
      </c>
      <c r="AL56" s="23">
        <v>66597.568005639114</v>
      </c>
      <c r="AM56" s="23">
        <v>230688.41332150783</v>
      </c>
      <c r="AN56" s="23">
        <v>96960.342696324486</v>
      </c>
      <c r="AO56" s="23">
        <v>146112.03166260177</v>
      </c>
      <c r="AP56" s="23">
        <v>49673.594132533966</v>
      </c>
      <c r="AQ56" s="23">
        <v>314423.31915119226</v>
      </c>
      <c r="AR56" s="23">
        <v>45071.491255496418</v>
      </c>
      <c r="AS56" s="23">
        <v>96437.681432553436</v>
      </c>
      <c r="AT56" s="23">
        <v>26568.956667248876</v>
      </c>
      <c r="AU56" s="23">
        <v>14672.128949723929</v>
      </c>
      <c r="AV56" s="23">
        <v>3798.4017987754664</v>
      </c>
      <c r="AW56" s="23">
        <v>7452.5380485932556</v>
      </c>
      <c r="AX56" s="23">
        <v>99964.771764681063</v>
      </c>
      <c r="AY56" s="23">
        <v>126686.88259294252</v>
      </c>
      <c r="AZ56" s="23">
        <v>3895.5901524446958</v>
      </c>
      <c r="BA56" s="23">
        <v>1330.9110957585369</v>
      </c>
      <c r="BB56" s="23">
        <v>71208.745256241862</v>
      </c>
      <c r="BC56" s="23">
        <v>49671.738053883222</v>
      </c>
      <c r="BD56" s="23">
        <v>135654.52423566591</v>
      </c>
      <c r="BE56" s="23">
        <v>15054.583447462361</v>
      </c>
      <c r="BF56" s="23">
        <v>82148.324215609304</v>
      </c>
      <c r="BG56" s="23">
        <v>104384.16754724852</v>
      </c>
      <c r="BH56" s="23">
        <v>35964.114253610496</v>
      </c>
      <c r="BI56" s="23">
        <v>61544.117160125294</v>
      </c>
      <c r="BJ56" s="23">
        <v>22781.305473982513</v>
      </c>
      <c r="BK56" s="23">
        <v>21555.424658296262</v>
      </c>
      <c r="BL56" s="23">
        <v>23345.547376141069</v>
      </c>
      <c r="BM56" s="23">
        <v>10007.85096614694</v>
      </c>
      <c r="BN56" s="23">
        <v>85616.181480612489</v>
      </c>
      <c r="BO56" s="23">
        <v>33665.31274221772</v>
      </c>
      <c r="BP56" s="23">
        <v>52350.563007896941</v>
      </c>
      <c r="BQ56" s="23">
        <v>33939.198225148524</v>
      </c>
      <c r="BR56" s="23">
        <v>53264.521995561525</v>
      </c>
      <c r="BS56" s="23">
        <v>0</v>
      </c>
      <c r="BT56" s="64">
        <v>8637135.087963162</v>
      </c>
      <c r="BU56" s="23">
        <v>28594.21774030674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145.9016161821171</v>
      </c>
      <c r="CE56" s="23">
        <v>0</v>
      </c>
      <c r="CF56" s="23">
        <v>19547.914048501614</v>
      </c>
      <c r="CG56" s="23">
        <v>0</v>
      </c>
      <c r="CH56" s="23">
        <v>0</v>
      </c>
      <c r="CI56" s="23">
        <v>710427.30216124048</v>
      </c>
      <c r="CJ56" s="34">
        <f t="shared" si="1"/>
        <v>9395850.423529394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569419.65575214336</v>
      </c>
      <c r="D57" s="23">
        <v>101586.88049485529</v>
      </c>
      <c r="E57" s="23">
        <v>187.00864749566082</v>
      </c>
      <c r="F57" s="23">
        <v>645.18351287936503</v>
      </c>
      <c r="G57" s="23">
        <v>58370.335268834555</v>
      </c>
      <c r="H57" s="23">
        <v>10300.81799782459</v>
      </c>
      <c r="I57" s="23">
        <v>3713.145237709683</v>
      </c>
      <c r="J57" s="23">
        <v>3611.8678763461912</v>
      </c>
      <c r="K57" s="23">
        <v>12889.196505106767</v>
      </c>
      <c r="L57" s="23">
        <v>1130.7189687417501</v>
      </c>
      <c r="M57" s="23">
        <v>23334.918905181243</v>
      </c>
      <c r="N57" s="23">
        <v>8377.0022816985602</v>
      </c>
      <c r="O57" s="23">
        <v>14156.480662348384</v>
      </c>
      <c r="P57" s="23">
        <v>9644.9958797132713</v>
      </c>
      <c r="Q57" s="23">
        <v>3736.8458015738956</v>
      </c>
      <c r="R57" s="23">
        <v>12610.963405060445</v>
      </c>
      <c r="S57" s="23">
        <v>15069.423384053634</v>
      </c>
      <c r="T57" s="23">
        <v>12520.331036826508</v>
      </c>
      <c r="U57" s="23">
        <v>26594.789311827022</v>
      </c>
      <c r="V57" s="23">
        <v>4120.5789800519697</v>
      </c>
      <c r="W57" s="23">
        <v>4720.038840499682</v>
      </c>
      <c r="X57" s="23">
        <v>31977.602431669737</v>
      </c>
      <c r="Y57" s="23">
        <v>1298.4373498451473</v>
      </c>
      <c r="Z57" s="23">
        <v>4371.4101237972463</v>
      </c>
      <c r="AA57" s="23">
        <v>8295.6856570164582</v>
      </c>
      <c r="AB57" s="23">
        <v>21046.786583201923</v>
      </c>
      <c r="AC57" s="23">
        <v>123970.3870674896</v>
      </c>
      <c r="AD57" s="23">
        <v>3309.0497424406931</v>
      </c>
      <c r="AE57" s="23">
        <v>75998.45357715305</v>
      </c>
      <c r="AF57" s="23">
        <v>37561.849738229408</v>
      </c>
      <c r="AG57" s="23">
        <v>9824.4572709858003</v>
      </c>
      <c r="AH57" s="23">
        <v>3192.7035378736819</v>
      </c>
      <c r="AI57" s="23">
        <v>1427.5300548185426</v>
      </c>
      <c r="AJ57" s="23">
        <v>9389.4088756807778</v>
      </c>
      <c r="AK57" s="23">
        <v>4206.4929554922701</v>
      </c>
      <c r="AL57" s="23">
        <v>7436.6147995054707</v>
      </c>
      <c r="AM57" s="23">
        <v>92005.267954327646</v>
      </c>
      <c r="AN57" s="23">
        <v>186807.45967181044</v>
      </c>
      <c r="AO57" s="23">
        <v>27089.305137352967</v>
      </c>
      <c r="AP57" s="23">
        <v>29126.766954560666</v>
      </c>
      <c r="AQ57" s="23">
        <v>23846.324413338487</v>
      </c>
      <c r="AR57" s="23">
        <v>11979.098915870904</v>
      </c>
      <c r="AS57" s="23">
        <v>9704.2657830743356</v>
      </c>
      <c r="AT57" s="23">
        <v>16117.686519114162</v>
      </c>
      <c r="AU57" s="23">
        <v>1050.2344567466628</v>
      </c>
      <c r="AV57" s="23">
        <v>79.632019166560838</v>
      </c>
      <c r="AW57" s="23">
        <v>183.60038471382953</v>
      </c>
      <c r="AX57" s="23">
        <v>61137.653728167083</v>
      </c>
      <c r="AY57" s="23">
        <v>139481.27988543897</v>
      </c>
      <c r="AZ57" s="23">
        <v>7421.9689404143828</v>
      </c>
      <c r="BA57" s="23">
        <v>431.79254891747229</v>
      </c>
      <c r="BB57" s="23">
        <v>58260.636738117479</v>
      </c>
      <c r="BC57" s="23">
        <v>54263.712969027896</v>
      </c>
      <c r="BD57" s="23">
        <v>37760.873594899174</v>
      </c>
      <c r="BE57" s="23">
        <v>6349.5758990222575</v>
      </c>
      <c r="BF57" s="23">
        <v>5995.3699937847878</v>
      </c>
      <c r="BG57" s="23">
        <v>83394.787990665514</v>
      </c>
      <c r="BH57" s="23">
        <v>40141.747713755787</v>
      </c>
      <c r="BI57" s="23">
        <v>1346.3807626939099</v>
      </c>
      <c r="BJ57" s="23">
        <v>37099.621463504722</v>
      </c>
      <c r="BK57" s="23">
        <v>883.50009473412808</v>
      </c>
      <c r="BL57" s="23">
        <v>13844.462289179075</v>
      </c>
      <c r="BM57" s="23">
        <v>15455.950020809471</v>
      </c>
      <c r="BN57" s="23">
        <v>90763.060066741673</v>
      </c>
      <c r="BO57" s="23">
        <v>454950.77135700762</v>
      </c>
      <c r="BP57" s="23">
        <v>120778.33583738994</v>
      </c>
      <c r="BQ57" s="23">
        <v>1165.6643754132242</v>
      </c>
      <c r="BR57" s="23">
        <v>5690.5374781955425</v>
      </c>
      <c r="BS57" s="23">
        <v>0</v>
      </c>
      <c r="BT57" s="64">
        <v>2874655.3744739294</v>
      </c>
      <c r="BU57" s="23">
        <v>1044003.3401891919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77.320889606545862</v>
      </c>
      <c r="CE57" s="23">
        <v>0</v>
      </c>
      <c r="CF57" s="23">
        <v>60937.370007515172</v>
      </c>
      <c r="CG57" s="23">
        <v>0</v>
      </c>
      <c r="CH57" s="23">
        <v>0</v>
      </c>
      <c r="CI57" s="23">
        <v>223188.32831284226</v>
      </c>
      <c r="CJ57" s="34">
        <f t="shared" si="1"/>
        <v>4202861.7338730851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218071.04113723908</v>
      </c>
      <c r="D58" s="23">
        <v>113740.536228046</v>
      </c>
      <c r="E58" s="23">
        <v>820.14371338164256</v>
      </c>
      <c r="F58" s="23">
        <v>22399.389781986378</v>
      </c>
      <c r="G58" s="23">
        <v>154213.19167985566</v>
      </c>
      <c r="H58" s="23">
        <v>40554.981788754907</v>
      </c>
      <c r="I58" s="23">
        <v>9789.8695364766409</v>
      </c>
      <c r="J58" s="23">
        <v>10500.871089581095</v>
      </c>
      <c r="K58" s="23">
        <v>24554.358777054429</v>
      </c>
      <c r="L58" s="23">
        <v>16291.543121383391</v>
      </c>
      <c r="M58" s="23">
        <v>31984.972132863099</v>
      </c>
      <c r="N58" s="23">
        <v>16016.265846490798</v>
      </c>
      <c r="O58" s="23">
        <v>13414.435465011858</v>
      </c>
      <c r="P58" s="23">
        <v>21104.754078834816</v>
      </c>
      <c r="Q58" s="23">
        <v>20820.820354077347</v>
      </c>
      <c r="R58" s="23">
        <v>38369.612089160444</v>
      </c>
      <c r="S58" s="23">
        <v>22813.71240123803</v>
      </c>
      <c r="T58" s="23">
        <v>19868.952663964388</v>
      </c>
      <c r="U58" s="23">
        <v>86042.101447369379</v>
      </c>
      <c r="V58" s="23">
        <v>10189.969337309381</v>
      </c>
      <c r="W58" s="23">
        <v>10459.961242532925</v>
      </c>
      <c r="X58" s="23">
        <v>26585.601698694049</v>
      </c>
      <c r="Y58" s="23">
        <v>9073.3702035555798</v>
      </c>
      <c r="Z58" s="23">
        <v>14541.841719399818</v>
      </c>
      <c r="AA58" s="23">
        <v>18806.324633795302</v>
      </c>
      <c r="AB58" s="23">
        <v>39887.090926233344</v>
      </c>
      <c r="AC58" s="23">
        <v>824746.02068785136</v>
      </c>
      <c r="AD58" s="23">
        <v>30044.703113227537</v>
      </c>
      <c r="AE58" s="23">
        <v>314187.5896508813</v>
      </c>
      <c r="AF58" s="23">
        <v>106880.09031944405</v>
      </c>
      <c r="AG58" s="23">
        <v>48984.116448807741</v>
      </c>
      <c r="AH58" s="23">
        <v>11040.850192028738</v>
      </c>
      <c r="AI58" s="23">
        <v>23519.728847439746</v>
      </c>
      <c r="AJ58" s="23">
        <v>330221.51460826531</v>
      </c>
      <c r="AK58" s="23">
        <v>6478.6966006681323</v>
      </c>
      <c r="AL58" s="23">
        <v>92866.110963546627</v>
      </c>
      <c r="AM58" s="23">
        <v>37752.297873269825</v>
      </c>
      <c r="AN58" s="23">
        <v>40085.349426635534</v>
      </c>
      <c r="AO58" s="23">
        <v>41009.518456449092</v>
      </c>
      <c r="AP58" s="23">
        <v>42104.779974494762</v>
      </c>
      <c r="AQ58" s="23">
        <v>112433.50682092013</v>
      </c>
      <c r="AR58" s="23">
        <v>22143.025734573712</v>
      </c>
      <c r="AS58" s="23">
        <v>47038.143238127501</v>
      </c>
      <c r="AT58" s="23">
        <v>16334.643443415862</v>
      </c>
      <c r="AU58" s="23">
        <v>15793.997579743193</v>
      </c>
      <c r="AV58" s="23">
        <v>247.37286958589755</v>
      </c>
      <c r="AW58" s="23">
        <v>346.05747792030775</v>
      </c>
      <c r="AX58" s="23">
        <v>91225.607207374138</v>
      </c>
      <c r="AY58" s="23">
        <v>128446.11693014612</v>
      </c>
      <c r="AZ58" s="23">
        <v>2158.9557355517591</v>
      </c>
      <c r="BA58" s="23">
        <v>2846.4968820499425</v>
      </c>
      <c r="BB58" s="23">
        <v>76104.314862124345</v>
      </c>
      <c r="BC58" s="23">
        <v>47880.916941281946</v>
      </c>
      <c r="BD58" s="23">
        <v>61271.724384530869</v>
      </c>
      <c r="BE58" s="23">
        <v>14008.231345812781</v>
      </c>
      <c r="BF58" s="23">
        <v>11735.163716703799</v>
      </c>
      <c r="BG58" s="23">
        <v>73757.410065318574</v>
      </c>
      <c r="BH58" s="23">
        <v>141334.84436055957</v>
      </c>
      <c r="BI58" s="23">
        <v>18412.438776686453</v>
      </c>
      <c r="BJ58" s="23">
        <v>69971.951391413037</v>
      </c>
      <c r="BK58" s="23">
        <v>2923.5094878163213</v>
      </c>
      <c r="BL58" s="23">
        <v>138458.19559398739</v>
      </c>
      <c r="BM58" s="23">
        <v>31506.111926318477</v>
      </c>
      <c r="BN58" s="23">
        <v>24033.657432778207</v>
      </c>
      <c r="BO58" s="23">
        <v>23460.31971894794</v>
      </c>
      <c r="BP58" s="23">
        <v>33498.162721294444</v>
      </c>
      <c r="BQ58" s="23">
        <v>8277.2630396059376</v>
      </c>
      <c r="BR58" s="23">
        <v>28726.742902410493</v>
      </c>
      <c r="BS58" s="23">
        <v>0</v>
      </c>
      <c r="BT58" s="64">
        <v>4205211.9628442982</v>
      </c>
      <c r="BU58" s="23">
        <v>832665.6462482973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1925.5837019268326</v>
      </c>
      <c r="CE58" s="23">
        <v>0</v>
      </c>
      <c r="CF58" s="23">
        <v>2781.5523368532786</v>
      </c>
      <c r="CG58" s="23">
        <v>0</v>
      </c>
      <c r="CH58" s="23">
        <v>0</v>
      </c>
      <c r="CI58" s="23">
        <v>1218893.5113522001</v>
      </c>
      <c r="CJ58" s="34">
        <f t="shared" si="1"/>
        <v>6261478.2564835753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6101.5165029562058</v>
      </c>
      <c r="D59" s="23">
        <v>229.6901400225631</v>
      </c>
      <c r="E59" s="23">
        <v>164.98040388906185</v>
      </c>
      <c r="F59" s="23">
        <v>669.28017452173515</v>
      </c>
      <c r="G59" s="23">
        <v>39430.837945177322</v>
      </c>
      <c r="H59" s="23">
        <v>5548.3032296981319</v>
      </c>
      <c r="I59" s="23">
        <v>2510.0266732482255</v>
      </c>
      <c r="J59" s="23">
        <v>2401.1361316267848</v>
      </c>
      <c r="K59" s="23">
        <v>7424.0330168476912</v>
      </c>
      <c r="L59" s="23">
        <v>2423.2441673262033</v>
      </c>
      <c r="M59" s="23">
        <v>20233.299780784611</v>
      </c>
      <c r="N59" s="23">
        <v>6018.3946193745132</v>
      </c>
      <c r="O59" s="23">
        <v>4645.8511683645866</v>
      </c>
      <c r="P59" s="23">
        <v>10997.623088272001</v>
      </c>
      <c r="Q59" s="23">
        <v>1980.704543449003</v>
      </c>
      <c r="R59" s="23">
        <v>8527.4633920036431</v>
      </c>
      <c r="S59" s="23">
        <v>6047.8135243645065</v>
      </c>
      <c r="T59" s="23">
        <v>3470.0671746360431</v>
      </c>
      <c r="U59" s="23">
        <v>19175.458551396016</v>
      </c>
      <c r="V59" s="23">
        <v>1704.624848834967</v>
      </c>
      <c r="W59" s="23">
        <v>3046.4787354086693</v>
      </c>
      <c r="X59" s="23">
        <v>10951.658475896633</v>
      </c>
      <c r="Y59" s="23">
        <v>1989.2712079633636</v>
      </c>
      <c r="Z59" s="23">
        <v>2636.9404697752711</v>
      </c>
      <c r="AA59" s="23">
        <v>3389.1381956625992</v>
      </c>
      <c r="AB59" s="23">
        <v>29828.511361259993</v>
      </c>
      <c r="AC59" s="23">
        <v>34092.667324655886</v>
      </c>
      <c r="AD59" s="23">
        <v>11646.034204253514</v>
      </c>
      <c r="AE59" s="23">
        <v>92425.782847647744</v>
      </c>
      <c r="AF59" s="23">
        <v>17059.354053212621</v>
      </c>
      <c r="AG59" s="23">
        <v>24617.183859821031</v>
      </c>
      <c r="AH59" s="23">
        <v>2618.3688040412226</v>
      </c>
      <c r="AI59" s="23">
        <v>842.62185553826623</v>
      </c>
      <c r="AJ59" s="23">
        <v>27828.75372617125</v>
      </c>
      <c r="AK59" s="23">
        <v>1529.0112930181765</v>
      </c>
      <c r="AL59" s="23">
        <v>2919.1676035431738</v>
      </c>
      <c r="AM59" s="23">
        <v>18695.110976571534</v>
      </c>
      <c r="AN59" s="23">
        <v>5955.2004925844303</v>
      </c>
      <c r="AO59" s="23">
        <v>9501.6307502743675</v>
      </c>
      <c r="AP59" s="23">
        <v>21608.480215482141</v>
      </c>
      <c r="AQ59" s="23">
        <v>22197.759167023905</v>
      </c>
      <c r="AR59" s="23">
        <v>15975.522544305217</v>
      </c>
      <c r="AS59" s="23">
        <v>16314.843582880489</v>
      </c>
      <c r="AT59" s="23">
        <v>10109.953919470634</v>
      </c>
      <c r="AU59" s="23">
        <v>2853.4508621194509</v>
      </c>
      <c r="AV59" s="23">
        <v>115.71557352539571</v>
      </c>
      <c r="AW59" s="23">
        <v>223.87284236775994</v>
      </c>
      <c r="AX59" s="23">
        <v>27761.473686348501</v>
      </c>
      <c r="AY59" s="23">
        <v>36717.197542022572</v>
      </c>
      <c r="AZ59" s="23">
        <v>263.89312327910494</v>
      </c>
      <c r="BA59" s="23">
        <v>6268.054927885335</v>
      </c>
      <c r="BB59" s="23">
        <v>14727.513586998228</v>
      </c>
      <c r="BC59" s="23">
        <v>13696.686736564501</v>
      </c>
      <c r="BD59" s="23">
        <v>32074.355188734651</v>
      </c>
      <c r="BE59" s="23">
        <v>3891.2272415438515</v>
      </c>
      <c r="BF59" s="23">
        <v>5397.9846400459255</v>
      </c>
      <c r="BG59" s="23">
        <v>27448.994155877364</v>
      </c>
      <c r="BH59" s="23">
        <v>34154.823604985635</v>
      </c>
      <c r="BI59" s="23">
        <v>3409.6169748070683</v>
      </c>
      <c r="BJ59" s="23">
        <v>9109.5766774769036</v>
      </c>
      <c r="BK59" s="23">
        <v>1612.4059608946575</v>
      </c>
      <c r="BL59" s="23">
        <v>14170.510433484189</v>
      </c>
      <c r="BM59" s="23">
        <v>4767.56513915303</v>
      </c>
      <c r="BN59" s="23">
        <v>3541.2908444233444</v>
      </c>
      <c r="BO59" s="23">
        <v>2245.928441525813</v>
      </c>
      <c r="BP59" s="23">
        <v>63221.889863424651</v>
      </c>
      <c r="BQ59" s="23">
        <v>2165.1924768352928</v>
      </c>
      <c r="BR59" s="23">
        <v>24569.480536465348</v>
      </c>
      <c r="BS59" s="23">
        <v>0</v>
      </c>
      <c r="BT59" s="64">
        <v>871892.4958040443</v>
      </c>
      <c r="BU59" s="23">
        <v>36124.638127915357</v>
      </c>
      <c r="BV59" s="23">
        <v>0</v>
      </c>
      <c r="BW59" s="23">
        <v>0</v>
      </c>
      <c r="BX59" s="23">
        <v>240929.09345695548</v>
      </c>
      <c r="BY59" s="23">
        <v>409866.74200799328</v>
      </c>
      <c r="BZ59" s="23">
        <v>0</v>
      </c>
      <c r="CA59" s="23">
        <v>0</v>
      </c>
      <c r="CB59" s="23">
        <v>0</v>
      </c>
      <c r="CC59" s="23">
        <v>0</v>
      </c>
      <c r="CD59" s="23">
        <v>6.2832760457875425</v>
      </c>
      <c r="CE59" s="23">
        <v>0</v>
      </c>
      <c r="CF59" s="23">
        <v>28416.647544368265</v>
      </c>
      <c r="CG59" s="23">
        <v>0</v>
      </c>
      <c r="CH59" s="23">
        <v>0</v>
      </c>
      <c r="CI59" s="23">
        <v>13998.770985093193</v>
      </c>
      <c r="CJ59" s="34">
        <f t="shared" si="1"/>
        <v>1601234.6712024154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2055.0571090789945</v>
      </c>
      <c r="D60" s="23">
        <v>1791.9604196676987</v>
      </c>
      <c r="E60" s="23">
        <v>92.332102763075824</v>
      </c>
      <c r="F60" s="23">
        <v>2616.6385807013553</v>
      </c>
      <c r="G60" s="23">
        <v>18691.87314340255</v>
      </c>
      <c r="H60" s="23">
        <v>4561.5001782841273</v>
      </c>
      <c r="I60" s="23">
        <v>1847.435297541416</v>
      </c>
      <c r="J60" s="23">
        <v>1243.1353444725755</v>
      </c>
      <c r="K60" s="23">
        <v>1639.7990360177482</v>
      </c>
      <c r="L60" s="23">
        <v>579.68777320479091</v>
      </c>
      <c r="M60" s="23">
        <v>12098.151134520836</v>
      </c>
      <c r="N60" s="23">
        <v>5851.0743983428647</v>
      </c>
      <c r="O60" s="23">
        <v>5987.5101384857771</v>
      </c>
      <c r="P60" s="23">
        <v>12986.927443763521</v>
      </c>
      <c r="Q60" s="23">
        <v>988.45257278831855</v>
      </c>
      <c r="R60" s="23">
        <v>4263.2334861288773</v>
      </c>
      <c r="S60" s="23">
        <v>3117.2026763467602</v>
      </c>
      <c r="T60" s="23">
        <v>1867.216293703782</v>
      </c>
      <c r="U60" s="23">
        <v>10576.153504497881</v>
      </c>
      <c r="V60" s="23">
        <v>1075.546536037562</v>
      </c>
      <c r="W60" s="23">
        <v>1808.8712781506588</v>
      </c>
      <c r="X60" s="23">
        <v>6617.6795728837797</v>
      </c>
      <c r="Y60" s="23">
        <v>1144.2457379884793</v>
      </c>
      <c r="Z60" s="23">
        <v>559.96572869349643</v>
      </c>
      <c r="AA60" s="23">
        <v>1115.2914241875035</v>
      </c>
      <c r="AB60" s="23">
        <v>3288.770347822795</v>
      </c>
      <c r="AC60" s="23">
        <v>38021.800498290599</v>
      </c>
      <c r="AD60" s="23">
        <v>8729.9228105475231</v>
      </c>
      <c r="AE60" s="23">
        <v>140241.45114030433</v>
      </c>
      <c r="AF60" s="23">
        <v>12951.339123290834</v>
      </c>
      <c r="AG60" s="23">
        <v>20762.878910924745</v>
      </c>
      <c r="AH60" s="23">
        <v>800.92047764260622</v>
      </c>
      <c r="AI60" s="23">
        <v>2139.9017630639905</v>
      </c>
      <c r="AJ60" s="23">
        <v>20035.898638428302</v>
      </c>
      <c r="AK60" s="23">
        <v>834.17241208449241</v>
      </c>
      <c r="AL60" s="23">
        <v>1351.4301547141058</v>
      </c>
      <c r="AM60" s="23">
        <v>7724.2381226404041</v>
      </c>
      <c r="AN60" s="23">
        <v>49306.916236488876</v>
      </c>
      <c r="AO60" s="23">
        <v>2220.9620462412427</v>
      </c>
      <c r="AP60" s="23">
        <v>6156.6895720221337</v>
      </c>
      <c r="AQ60" s="23">
        <v>6584.1741818012633</v>
      </c>
      <c r="AR60" s="23">
        <v>1585.6642002352241</v>
      </c>
      <c r="AS60" s="23">
        <v>2599.5283329120348</v>
      </c>
      <c r="AT60" s="23">
        <v>4049.0042276623926</v>
      </c>
      <c r="AU60" s="23">
        <v>77.107379692504196</v>
      </c>
      <c r="AV60" s="23">
        <v>20.455815941890524</v>
      </c>
      <c r="AW60" s="23">
        <v>27.154503882523265</v>
      </c>
      <c r="AX60" s="23">
        <v>11736.82444310997</v>
      </c>
      <c r="AY60" s="23">
        <v>17811.400957399863</v>
      </c>
      <c r="AZ60" s="23">
        <v>110.28334152082043</v>
      </c>
      <c r="BA60" s="23">
        <v>3309.0663268065496</v>
      </c>
      <c r="BB60" s="23">
        <v>6307.160989248393</v>
      </c>
      <c r="BC60" s="23">
        <v>7041.6157273538738</v>
      </c>
      <c r="BD60" s="23">
        <v>9740.5855303240442</v>
      </c>
      <c r="BE60" s="23">
        <v>1746.260433524008</v>
      </c>
      <c r="BF60" s="23">
        <v>237.70756904942888</v>
      </c>
      <c r="BG60" s="23">
        <v>6181.6153345087114</v>
      </c>
      <c r="BH60" s="23">
        <v>43526.240296967779</v>
      </c>
      <c r="BI60" s="23">
        <v>7481.7460222308919</v>
      </c>
      <c r="BJ60" s="23">
        <v>79471.202036464339</v>
      </c>
      <c r="BK60" s="23">
        <v>659.99481159228981</v>
      </c>
      <c r="BL60" s="23">
        <v>8288.6460814059938</v>
      </c>
      <c r="BM60" s="23">
        <v>45825.423905155534</v>
      </c>
      <c r="BN60" s="23">
        <v>35045.570568389754</v>
      </c>
      <c r="BO60" s="23">
        <v>20186.224082567001</v>
      </c>
      <c r="BP60" s="23">
        <v>21137.165077922935</v>
      </c>
      <c r="BQ60" s="23">
        <v>1041.8343976568003</v>
      </c>
      <c r="BR60" s="23">
        <v>1021.0965456319544</v>
      </c>
      <c r="BS60" s="23">
        <v>0</v>
      </c>
      <c r="BT60" s="64">
        <v>762594.98628712038</v>
      </c>
      <c r="BU60" s="23">
        <v>3691470.6558730667</v>
      </c>
      <c r="BV60" s="23">
        <v>0</v>
      </c>
      <c r="BW60" s="23">
        <v>0</v>
      </c>
      <c r="BX60" s="23">
        <v>0</v>
      </c>
      <c r="BY60" s="23">
        <v>75012.089377989774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1102.3815031332952</v>
      </c>
      <c r="CG60" s="23">
        <v>0</v>
      </c>
      <c r="CH60" s="23">
        <v>0</v>
      </c>
      <c r="CI60" s="23">
        <v>0</v>
      </c>
      <c r="CJ60" s="34">
        <f t="shared" si="1"/>
        <v>4530180.1130413106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148321.39044229008</v>
      </c>
      <c r="D61" s="23">
        <v>39774.230570110652</v>
      </c>
      <c r="E61" s="23">
        <v>7782.1923619847985</v>
      </c>
      <c r="F61" s="23">
        <v>7963.1226905555777</v>
      </c>
      <c r="G61" s="23">
        <v>374399.60886224953</v>
      </c>
      <c r="H61" s="23">
        <v>36954.767723338307</v>
      </c>
      <c r="I61" s="23">
        <v>18191.5743884521</v>
      </c>
      <c r="J61" s="23">
        <v>17810.668594792347</v>
      </c>
      <c r="K61" s="23">
        <v>43044.001861983073</v>
      </c>
      <c r="L61" s="23">
        <v>6092.2083399031426</v>
      </c>
      <c r="M61" s="23">
        <v>101276.41611369647</v>
      </c>
      <c r="N61" s="23">
        <v>29221.12269887701</v>
      </c>
      <c r="O61" s="23">
        <v>44270.003727260017</v>
      </c>
      <c r="P61" s="23">
        <v>71171.871693531197</v>
      </c>
      <c r="Q61" s="23">
        <v>21221.624366890708</v>
      </c>
      <c r="R61" s="23">
        <v>58212.632695348293</v>
      </c>
      <c r="S61" s="23">
        <v>44291.398240878749</v>
      </c>
      <c r="T61" s="23">
        <v>42678.811955644633</v>
      </c>
      <c r="U61" s="23">
        <v>127424.79374746088</v>
      </c>
      <c r="V61" s="23">
        <v>11379.387185291824</v>
      </c>
      <c r="W61" s="23">
        <v>20537.815844888024</v>
      </c>
      <c r="X61" s="23">
        <v>52869.634295081662</v>
      </c>
      <c r="Y61" s="23">
        <v>12482.644690767474</v>
      </c>
      <c r="Z61" s="23">
        <v>17737.79388849904</v>
      </c>
      <c r="AA61" s="23">
        <v>28328.653159912748</v>
      </c>
      <c r="AB61" s="23">
        <v>77295.156254256843</v>
      </c>
      <c r="AC61" s="23">
        <v>757111.93066378147</v>
      </c>
      <c r="AD61" s="23">
        <v>95195.416657524678</v>
      </c>
      <c r="AE61" s="23">
        <v>790163.39109660569</v>
      </c>
      <c r="AF61" s="23">
        <v>230843.80938560949</v>
      </c>
      <c r="AG61" s="23">
        <v>114565.38268109031</v>
      </c>
      <c r="AH61" s="23">
        <v>11503.980124640582</v>
      </c>
      <c r="AI61" s="23">
        <v>20166.969264497697</v>
      </c>
      <c r="AJ61" s="23">
        <v>133929.36269558134</v>
      </c>
      <c r="AK61" s="23">
        <v>13553.01172332538</v>
      </c>
      <c r="AL61" s="23">
        <v>68559.962869170296</v>
      </c>
      <c r="AM61" s="23">
        <v>97778.848365265338</v>
      </c>
      <c r="AN61" s="23">
        <v>46023.723161896822</v>
      </c>
      <c r="AO61" s="23">
        <v>82654.39850415806</v>
      </c>
      <c r="AP61" s="23">
        <v>59993.812228892552</v>
      </c>
      <c r="AQ61" s="23">
        <v>195134.55466460646</v>
      </c>
      <c r="AR61" s="23">
        <v>67540.588822917067</v>
      </c>
      <c r="AS61" s="23">
        <v>62982.085703822719</v>
      </c>
      <c r="AT61" s="23">
        <v>32087.326536365705</v>
      </c>
      <c r="AU61" s="23">
        <v>271580.17935614084</v>
      </c>
      <c r="AV61" s="23">
        <v>20629.165113160376</v>
      </c>
      <c r="AW61" s="23">
        <v>26937.979237713087</v>
      </c>
      <c r="AX61" s="23">
        <v>102223.5920755785</v>
      </c>
      <c r="AY61" s="23">
        <v>137269.87338781724</v>
      </c>
      <c r="AZ61" s="23">
        <v>13593.343318556832</v>
      </c>
      <c r="BA61" s="23">
        <v>14511.540723274222</v>
      </c>
      <c r="BB61" s="23">
        <v>74313.36826410747</v>
      </c>
      <c r="BC61" s="23">
        <v>58194.834732969364</v>
      </c>
      <c r="BD61" s="23">
        <v>151212.74566183181</v>
      </c>
      <c r="BE61" s="23">
        <v>17054.856039422593</v>
      </c>
      <c r="BF61" s="23">
        <v>25887.041883732254</v>
      </c>
      <c r="BG61" s="23">
        <v>184361.71087831364</v>
      </c>
      <c r="BH61" s="23">
        <v>345804.53583368816</v>
      </c>
      <c r="BI61" s="23">
        <v>16251.974793061836</v>
      </c>
      <c r="BJ61" s="23">
        <v>281611.06386613194</v>
      </c>
      <c r="BK61" s="23">
        <v>10615.792983669742</v>
      </c>
      <c r="BL61" s="23">
        <v>235363.44124391983</v>
      </c>
      <c r="BM61" s="23">
        <v>171658.94416747749</v>
      </c>
      <c r="BN61" s="23">
        <v>51808.406715129546</v>
      </c>
      <c r="BO61" s="23">
        <v>46338.856292031567</v>
      </c>
      <c r="BP61" s="23">
        <v>290263.28327454545</v>
      </c>
      <c r="BQ61" s="23">
        <v>12327.543896162009</v>
      </c>
      <c r="BR61" s="23">
        <v>58162.407819367043</v>
      </c>
      <c r="BS61" s="23">
        <v>0</v>
      </c>
      <c r="BT61" s="64">
        <v>6958498.5631014975</v>
      </c>
      <c r="BU61" s="23">
        <v>976687.35766085074</v>
      </c>
      <c r="BV61" s="23">
        <v>0</v>
      </c>
      <c r="BW61" s="23">
        <v>0</v>
      </c>
      <c r="BX61" s="23">
        <v>417648.18477995205</v>
      </c>
      <c r="BY61" s="23">
        <v>22744.881960635765</v>
      </c>
      <c r="BZ61" s="23">
        <v>0</v>
      </c>
      <c r="CA61" s="23">
        <v>0</v>
      </c>
      <c r="CB61" s="23">
        <v>0</v>
      </c>
      <c r="CC61" s="23">
        <v>0</v>
      </c>
      <c r="CD61" s="23">
        <v>173.50497434916011</v>
      </c>
      <c r="CE61" s="23">
        <v>0</v>
      </c>
      <c r="CF61" s="23">
        <v>64193.852188378463</v>
      </c>
      <c r="CG61" s="23">
        <v>0</v>
      </c>
      <c r="CH61" s="23">
        <v>0</v>
      </c>
      <c r="CI61" s="23">
        <v>228254.08442581739</v>
      </c>
      <c r="CJ61" s="34">
        <f t="shared" si="1"/>
        <v>8668200.4290914815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100485.16085132382</v>
      </c>
      <c r="D62" s="23">
        <v>22672.090145535247</v>
      </c>
      <c r="E62" s="23">
        <v>9254.8477223547543</v>
      </c>
      <c r="F62" s="23">
        <v>6129.4519061622459</v>
      </c>
      <c r="G62" s="23">
        <v>74215.696106424817</v>
      </c>
      <c r="H62" s="23">
        <v>11017.004777627302</v>
      </c>
      <c r="I62" s="23">
        <v>6347.8163053420458</v>
      </c>
      <c r="J62" s="23">
        <v>14123.748329547436</v>
      </c>
      <c r="K62" s="23">
        <v>10280.255930631434</v>
      </c>
      <c r="L62" s="23">
        <v>28406.799786657055</v>
      </c>
      <c r="M62" s="23">
        <v>27351.79707198494</v>
      </c>
      <c r="N62" s="23">
        <v>57179.610050722877</v>
      </c>
      <c r="O62" s="23">
        <v>21671.781679732841</v>
      </c>
      <c r="P62" s="23">
        <v>26543.188929505202</v>
      </c>
      <c r="Q62" s="23">
        <v>10306.725093705678</v>
      </c>
      <c r="R62" s="23">
        <v>31288.727547029051</v>
      </c>
      <c r="S62" s="23">
        <v>27151.31064887064</v>
      </c>
      <c r="T62" s="23">
        <v>15294.67547902156</v>
      </c>
      <c r="U62" s="23">
        <v>68752.830721080012</v>
      </c>
      <c r="V62" s="23">
        <v>7166.8686341504254</v>
      </c>
      <c r="W62" s="23">
        <v>20547.600871602081</v>
      </c>
      <c r="X62" s="23">
        <v>14828.968276231733</v>
      </c>
      <c r="Y62" s="23">
        <v>8862.2597965421119</v>
      </c>
      <c r="Z62" s="23">
        <v>25968.597633400947</v>
      </c>
      <c r="AA62" s="23">
        <v>37900.72581256667</v>
      </c>
      <c r="AB62" s="23">
        <v>59201.256700873229</v>
      </c>
      <c r="AC62" s="23">
        <v>366898.20068240055</v>
      </c>
      <c r="AD62" s="23">
        <v>86238.699796006054</v>
      </c>
      <c r="AE62" s="23">
        <v>483785.26759328559</v>
      </c>
      <c r="AF62" s="23">
        <v>300487.67366489617</v>
      </c>
      <c r="AG62" s="23">
        <v>193996.29425587191</v>
      </c>
      <c r="AH62" s="23">
        <v>17209.200769354269</v>
      </c>
      <c r="AI62" s="23">
        <v>120966.35581085412</v>
      </c>
      <c r="AJ62" s="23">
        <v>183372.09071642562</v>
      </c>
      <c r="AK62" s="23">
        <v>27085.6823414586</v>
      </c>
      <c r="AL62" s="23">
        <v>91883.272970771708</v>
      </c>
      <c r="AM62" s="23">
        <v>43461.071961052068</v>
      </c>
      <c r="AN62" s="23">
        <v>27744.854706938888</v>
      </c>
      <c r="AO62" s="23">
        <v>107999.72238994257</v>
      </c>
      <c r="AP62" s="23">
        <v>91465.907455039458</v>
      </c>
      <c r="AQ62" s="23">
        <v>165351.64834760377</v>
      </c>
      <c r="AR62" s="23">
        <v>273761.27636358229</v>
      </c>
      <c r="AS62" s="23">
        <v>61437.701180884542</v>
      </c>
      <c r="AT62" s="23">
        <v>54083.52932669437</v>
      </c>
      <c r="AU62" s="23">
        <v>2855.0588348746628</v>
      </c>
      <c r="AV62" s="23">
        <v>651.14061904957623</v>
      </c>
      <c r="AW62" s="23">
        <v>1192.5648581151081</v>
      </c>
      <c r="AX62" s="23">
        <v>136986.22215317091</v>
      </c>
      <c r="AY62" s="23">
        <v>208036.20399927587</v>
      </c>
      <c r="AZ62" s="23">
        <v>13313.66249511043</v>
      </c>
      <c r="BA62" s="23">
        <v>8427.8134191755707</v>
      </c>
      <c r="BB62" s="23">
        <v>103141.10121607281</v>
      </c>
      <c r="BC62" s="23">
        <v>80739.822128955726</v>
      </c>
      <c r="BD62" s="23">
        <v>244023.90657716067</v>
      </c>
      <c r="BE62" s="23">
        <v>24246.844785231777</v>
      </c>
      <c r="BF62" s="23">
        <v>17932.040779042731</v>
      </c>
      <c r="BG62" s="23">
        <v>163058.77722477782</v>
      </c>
      <c r="BH62" s="23">
        <v>342726.84731751663</v>
      </c>
      <c r="BI62" s="23">
        <v>761.65111529105116</v>
      </c>
      <c r="BJ62" s="23">
        <v>126296.42773911201</v>
      </c>
      <c r="BK62" s="23">
        <v>16948.130177940526</v>
      </c>
      <c r="BL62" s="23">
        <v>58379.083884859116</v>
      </c>
      <c r="BM62" s="23">
        <v>124845.12491833849</v>
      </c>
      <c r="BN62" s="23">
        <v>29682.171653965685</v>
      </c>
      <c r="BO62" s="23">
        <v>22699.74827640599</v>
      </c>
      <c r="BP62" s="23">
        <v>438856.97241185117</v>
      </c>
      <c r="BQ62" s="23">
        <v>8881.2451156909792</v>
      </c>
      <c r="BR62" s="23">
        <v>36648.934004112656</v>
      </c>
      <c r="BS62" s="23">
        <v>0</v>
      </c>
      <c r="BT62" s="64">
        <v>5651509.7428467898</v>
      </c>
      <c r="BU62" s="23">
        <v>644936.6933385469</v>
      </c>
      <c r="BV62" s="23">
        <v>0</v>
      </c>
      <c r="BW62" s="23">
        <v>0</v>
      </c>
      <c r="BX62" s="23">
        <v>5648649.5936376425</v>
      </c>
      <c r="BY62" s="23">
        <v>48887251.390348136</v>
      </c>
      <c r="BZ62" s="23">
        <v>74684.622040555842</v>
      </c>
      <c r="CA62" s="23">
        <v>110725.48730048862</v>
      </c>
      <c r="CB62" s="23">
        <v>0</v>
      </c>
      <c r="CC62" s="23">
        <v>0</v>
      </c>
      <c r="CD62" s="23">
        <v>0</v>
      </c>
      <c r="CE62" s="23">
        <v>0</v>
      </c>
      <c r="CF62" s="23">
        <v>462466.43285317777</v>
      </c>
      <c r="CG62" s="23">
        <v>0</v>
      </c>
      <c r="CH62" s="23">
        <v>0</v>
      </c>
      <c r="CI62" s="23">
        <v>339399.32412699895</v>
      </c>
      <c r="CJ62" s="34">
        <f t="shared" si="1"/>
        <v>61819623.286492325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12777.394448979787</v>
      </c>
      <c r="D63" s="23">
        <v>290.641257096446</v>
      </c>
      <c r="E63" s="23">
        <v>59.813119031929503</v>
      </c>
      <c r="F63" s="23">
        <v>114.44827844711951</v>
      </c>
      <c r="G63" s="23">
        <v>4034.5567067336688</v>
      </c>
      <c r="H63" s="23">
        <v>301.58497249066659</v>
      </c>
      <c r="I63" s="23">
        <v>291.40488604416993</v>
      </c>
      <c r="J63" s="23">
        <v>295.7605550454366</v>
      </c>
      <c r="K63" s="23">
        <v>398.01021865819365</v>
      </c>
      <c r="L63" s="23">
        <v>1787.5436702375955</v>
      </c>
      <c r="M63" s="23">
        <v>138.22414415081687</v>
      </c>
      <c r="N63" s="23">
        <v>230.69621727593318</v>
      </c>
      <c r="O63" s="23">
        <v>260.04711037454615</v>
      </c>
      <c r="P63" s="23">
        <v>389.8694497780117</v>
      </c>
      <c r="Q63" s="23">
        <v>187.18906336101031</v>
      </c>
      <c r="R63" s="23">
        <v>1142.2840866988406</v>
      </c>
      <c r="S63" s="23">
        <v>259.62738706642534</v>
      </c>
      <c r="T63" s="23">
        <v>233.87599873766507</v>
      </c>
      <c r="U63" s="23">
        <v>1720.6744384295296</v>
      </c>
      <c r="V63" s="23">
        <v>58.409392554873392</v>
      </c>
      <c r="W63" s="23">
        <v>85.794927674982006</v>
      </c>
      <c r="X63" s="23">
        <v>466.58877475331394</v>
      </c>
      <c r="Y63" s="23">
        <v>176.34440277408686</v>
      </c>
      <c r="Z63" s="23">
        <v>205.42895364458889</v>
      </c>
      <c r="AA63" s="23">
        <v>567.05353764650704</v>
      </c>
      <c r="AB63" s="23">
        <v>4831.9705689453585</v>
      </c>
      <c r="AC63" s="23">
        <v>22906.298495004386</v>
      </c>
      <c r="AD63" s="23">
        <v>13994.7158575909</v>
      </c>
      <c r="AE63" s="23">
        <v>55190.454205890601</v>
      </c>
      <c r="AF63" s="23">
        <v>11481.668495362228</v>
      </c>
      <c r="AG63" s="23">
        <v>48640.339399323988</v>
      </c>
      <c r="AH63" s="23">
        <v>257.84208521007298</v>
      </c>
      <c r="AI63" s="23">
        <v>111.78636606248172</v>
      </c>
      <c r="AJ63" s="23">
        <v>13536.626873969142</v>
      </c>
      <c r="AK63" s="23">
        <v>1549.435777739817</v>
      </c>
      <c r="AL63" s="23">
        <v>816.14267597991795</v>
      </c>
      <c r="AM63" s="23">
        <v>709.601381425201</v>
      </c>
      <c r="AN63" s="23">
        <v>291.93915235007006</v>
      </c>
      <c r="AO63" s="23">
        <v>5853.0934916723045</v>
      </c>
      <c r="AP63" s="23">
        <v>6311.8248702370129</v>
      </c>
      <c r="AQ63" s="23">
        <v>146.70366583146691</v>
      </c>
      <c r="AR63" s="23">
        <v>605.95881758239705</v>
      </c>
      <c r="AS63" s="23">
        <v>36.970170557724337</v>
      </c>
      <c r="AT63" s="23">
        <v>1158.9356295124412</v>
      </c>
      <c r="AU63" s="23">
        <v>6245.954824259813</v>
      </c>
      <c r="AV63" s="23">
        <v>570.88928494214247</v>
      </c>
      <c r="AW63" s="23">
        <v>83.726916734600835</v>
      </c>
      <c r="AX63" s="23">
        <v>3318.4100601866462</v>
      </c>
      <c r="AY63" s="23">
        <v>6195.6975371312074</v>
      </c>
      <c r="AZ63" s="23">
        <v>45.768443319543628</v>
      </c>
      <c r="BA63" s="23">
        <v>0</v>
      </c>
      <c r="BB63" s="23">
        <v>1766.396874403287</v>
      </c>
      <c r="BC63" s="23">
        <v>2703.9064671278052</v>
      </c>
      <c r="BD63" s="23">
        <v>1327.9616305369782</v>
      </c>
      <c r="BE63" s="23">
        <v>607.47817466917365</v>
      </c>
      <c r="BF63" s="23">
        <v>774.79193735221179</v>
      </c>
      <c r="BG63" s="23">
        <v>7429.2204737976881</v>
      </c>
      <c r="BH63" s="23">
        <v>167956.64041976264</v>
      </c>
      <c r="BI63" s="23">
        <v>0</v>
      </c>
      <c r="BJ63" s="23">
        <v>60913.466963891449</v>
      </c>
      <c r="BK63" s="23">
        <v>2542.4973950107874</v>
      </c>
      <c r="BL63" s="23">
        <v>488633.09355879267</v>
      </c>
      <c r="BM63" s="23">
        <v>68466.543389178696</v>
      </c>
      <c r="BN63" s="23">
        <v>1594.1215321012314</v>
      </c>
      <c r="BO63" s="23">
        <v>1187.6040246339562</v>
      </c>
      <c r="BP63" s="23">
        <v>11414.683314147955</v>
      </c>
      <c r="BQ63" s="23">
        <v>800.31402927895101</v>
      </c>
      <c r="BR63" s="23">
        <v>3261.6796960038946</v>
      </c>
      <c r="BS63" s="23">
        <v>0</v>
      </c>
      <c r="BT63" s="64">
        <v>1052746.420925197</v>
      </c>
      <c r="BU63" s="23">
        <v>594020.17780641804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3123.8337667742603</v>
      </c>
      <c r="CG63" s="23">
        <v>0</v>
      </c>
      <c r="CH63" s="23">
        <v>0</v>
      </c>
      <c r="CI63" s="23">
        <v>0</v>
      </c>
      <c r="CJ63" s="34">
        <f t="shared" si="1"/>
        <v>1649890.4324983894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6644.746132130057</v>
      </c>
      <c r="D64" s="23">
        <v>1722.4145606808304</v>
      </c>
      <c r="E64" s="23">
        <v>634.67492234818542</v>
      </c>
      <c r="F64" s="23">
        <v>562.25822637556382</v>
      </c>
      <c r="G64" s="23">
        <v>6551.2448340340525</v>
      </c>
      <c r="H64" s="23">
        <v>1126.7468497366108</v>
      </c>
      <c r="I64" s="23">
        <v>562.75364961734317</v>
      </c>
      <c r="J64" s="23">
        <v>1158.0295414888346</v>
      </c>
      <c r="K64" s="23">
        <v>782.44187324298525</v>
      </c>
      <c r="L64" s="23">
        <v>2753.637961701625</v>
      </c>
      <c r="M64" s="23">
        <v>2448.9235445538707</v>
      </c>
      <c r="N64" s="23">
        <v>4242.1340156004353</v>
      </c>
      <c r="O64" s="23">
        <v>1837.4592577869655</v>
      </c>
      <c r="P64" s="23">
        <v>2201.0759033835448</v>
      </c>
      <c r="Q64" s="23">
        <v>830.68426229863644</v>
      </c>
      <c r="R64" s="23">
        <v>2566.5126850981123</v>
      </c>
      <c r="S64" s="23">
        <v>2079.0244914724694</v>
      </c>
      <c r="T64" s="23">
        <v>1147.2062964808124</v>
      </c>
      <c r="U64" s="23">
        <v>5596.2711582521524</v>
      </c>
      <c r="V64" s="23">
        <v>585.60946040461761</v>
      </c>
      <c r="W64" s="23">
        <v>1449.7995222730569</v>
      </c>
      <c r="X64" s="23">
        <v>1361.4078603500768</v>
      </c>
      <c r="Y64" s="23">
        <v>695.28856326247194</v>
      </c>
      <c r="Z64" s="23">
        <v>2231.6174187134939</v>
      </c>
      <c r="AA64" s="23">
        <v>2987.8148020397634</v>
      </c>
      <c r="AB64" s="23">
        <v>3247.5947813808989</v>
      </c>
      <c r="AC64" s="23">
        <v>42051.58156514349</v>
      </c>
      <c r="AD64" s="23">
        <v>6251.3614705104146</v>
      </c>
      <c r="AE64" s="23">
        <v>33715.944353632876</v>
      </c>
      <c r="AF64" s="23">
        <v>17023.113612385787</v>
      </c>
      <c r="AG64" s="23">
        <v>12617.210646360252</v>
      </c>
      <c r="AH64" s="23">
        <v>824.75503648131814</v>
      </c>
      <c r="AI64" s="23">
        <v>1287.9650550462882</v>
      </c>
      <c r="AJ64" s="23">
        <v>15419.155746028988</v>
      </c>
      <c r="AK64" s="23">
        <v>2360.7642751374906</v>
      </c>
      <c r="AL64" s="23">
        <v>4851.3009696433228</v>
      </c>
      <c r="AM64" s="23">
        <v>3159.2424841562229</v>
      </c>
      <c r="AN64" s="23">
        <v>2005.7153534974987</v>
      </c>
      <c r="AO64" s="23">
        <v>6245.2760961868598</v>
      </c>
      <c r="AP64" s="23">
        <v>7912.6050489729769</v>
      </c>
      <c r="AQ64" s="23">
        <v>8010.0137562532427</v>
      </c>
      <c r="AR64" s="23">
        <v>11873.969694421592</v>
      </c>
      <c r="AS64" s="23">
        <v>3824.7867874306498</v>
      </c>
      <c r="AT64" s="23">
        <v>4168.7353238672049</v>
      </c>
      <c r="AU64" s="23">
        <v>922.20282631034172</v>
      </c>
      <c r="AV64" s="23">
        <v>83.720562317101113</v>
      </c>
      <c r="AW64" s="23">
        <v>151.85364647615518</v>
      </c>
      <c r="AX64" s="23">
        <v>7197.2951631548813</v>
      </c>
      <c r="AY64" s="23">
        <v>16425.324824520583</v>
      </c>
      <c r="AZ64" s="23">
        <v>1236.2565736454906</v>
      </c>
      <c r="BA64" s="23">
        <v>16529.386889161273</v>
      </c>
      <c r="BB64" s="23">
        <v>6099.0535217215574</v>
      </c>
      <c r="BC64" s="23">
        <v>3753.3077368706381</v>
      </c>
      <c r="BD64" s="23">
        <v>18197.864389582661</v>
      </c>
      <c r="BE64" s="23">
        <v>1194.3500251680023</v>
      </c>
      <c r="BF64" s="23">
        <v>8754.8559933228153</v>
      </c>
      <c r="BG64" s="23">
        <v>37226.481619185528</v>
      </c>
      <c r="BH64" s="23">
        <v>260546.35334598788</v>
      </c>
      <c r="BI64" s="23">
        <v>972.2825904844326</v>
      </c>
      <c r="BJ64" s="23">
        <v>104000.10120959753</v>
      </c>
      <c r="BK64" s="23">
        <v>975.07800531912847</v>
      </c>
      <c r="BL64" s="23">
        <v>122430.93848326322</v>
      </c>
      <c r="BM64" s="23">
        <v>107873.10651132331</v>
      </c>
      <c r="BN64" s="23">
        <v>16473.530815629289</v>
      </c>
      <c r="BO64" s="23">
        <v>14373.663381785831</v>
      </c>
      <c r="BP64" s="23">
        <v>209234.71716033248</v>
      </c>
      <c r="BQ64" s="23">
        <v>838.84088941910056</v>
      </c>
      <c r="BR64" s="23">
        <v>2123.8038252495053</v>
      </c>
      <c r="BS64" s="23">
        <v>0</v>
      </c>
      <c r="BT64" s="64">
        <v>1199225.2398396926</v>
      </c>
      <c r="BU64" s="23">
        <v>1183683.6692344104</v>
      </c>
      <c r="BV64" s="23">
        <v>2699067.4369822731</v>
      </c>
      <c r="BW64" s="23">
        <v>0</v>
      </c>
      <c r="BX64" s="23">
        <v>38643037.923509099</v>
      </c>
      <c r="BY64" s="23">
        <v>1674116.0160857125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1533304.743942976</v>
      </c>
      <c r="CG64" s="23">
        <v>0</v>
      </c>
      <c r="CH64" s="23">
        <v>0</v>
      </c>
      <c r="CI64" s="23">
        <v>65092.912795448836</v>
      </c>
      <c r="CJ64" s="34">
        <f t="shared" si="1"/>
        <v>46997527.942389615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612.04290251212717</v>
      </c>
      <c r="D65" s="23">
        <v>325.39168531840431</v>
      </c>
      <c r="E65" s="23">
        <v>58.886511910933073</v>
      </c>
      <c r="F65" s="23">
        <v>242.51028032700549</v>
      </c>
      <c r="G65" s="23">
        <v>4795.9735195511694</v>
      </c>
      <c r="H65" s="23">
        <v>785.34124083724919</v>
      </c>
      <c r="I65" s="23">
        <v>132.2073117625763</v>
      </c>
      <c r="J65" s="23">
        <v>537.38644097632778</v>
      </c>
      <c r="K65" s="23">
        <v>545.33136516523791</v>
      </c>
      <c r="L65" s="23">
        <v>92.767699612457832</v>
      </c>
      <c r="M65" s="23">
        <v>919.78499619003196</v>
      </c>
      <c r="N65" s="23">
        <v>791.34678302308669</v>
      </c>
      <c r="O65" s="23">
        <v>1100.2868189421242</v>
      </c>
      <c r="P65" s="23">
        <v>638.63473636915091</v>
      </c>
      <c r="Q65" s="23">
        <v>507.23019466685588</v>
      </c>
      <c r="R65" s="23">
        <v>909.86445367815975</v>
      </c>
      <c r="S65" s="23">
        <v>1031.0907916278086</v>
      </c>
      <c r="T65" s="23">
        <v>452.7468280188524</v>
      </c>
      <c r="U65" s="23">
        <v>1886.0021933019998</v>
      </c>
      <c r="V65" s="23">
        <v>147.73797345064747</v>
      </c>
      <c r="W65" s="23">
        <v>235.31007628174467</v>
      </c>
      <c r="X65" s="23">
        <v>748.42394342319585</v>
      </c>
      <c r="Y65" s="23">
        <v>304.37162681713733</v>
      </c>
      <c r="Z65" s="23">
        <v>28.829923622515331</v>
      </c>
      <c r="AA65" s="23">
        <v>250.68810096122709</v>
      </c>
      <c r="AB65" s="23">
        <v>572.50716127827116</v>
      </c>
      <c r="AC65" s="23">
        <v>6952.7105113710213</v>
      </c>
      <c r="AD65" s="23">
        <v>900.72919470100828</v>
      </c>
      <c r="AE65" s="23">
        <v>1702.5767754548556</v>
      </c>
      <c r="AF65" s="23">
        <v>1622.9541505581315</v>
      </c>
      <c r="AG65" s="23">
        <v>1544.5740378702621</v>
      </c>
      <c r="AH65" s="23">
        <v>84.87010326677121</v>
      </c>
      <c r="AI65" s="23">
        <v>366.61183889256131</v>
      </c>
      <c r="AJ65" s="23">
        <v>1460.8072230918956</v>
      </c>
      <c r="AK65" s="23">
        <v>145.0807863720857</v>
      </c>
      <c r="AL65" s="23">
        <v>447.01370569639585</v>
      </c>
      <c r="AM65" s="23">
        <v>910.3608296152089</v>
      </c>
      <c r="AN65" s="23">
        <v>924.91133476468576</v>
      </c>
      <c r="AO65" s="23">
        <v>539.08191787314854</v>
      </c>
      <c r="AP65" s="23">
        <v>854.07502867443395</v>
      </c>
      <c r="AQ65" s="23">
        <v>9272.1372840323966</v>
      </c>
      <c r="AR65" s="23">
        <v>506.16505378481213</v>
      </c>
      <c r="AS65" s="23">
        <v>316.6448294859137</v>
      </c>
      <c r="AT65" s="23">
        <v>366.40714320023977</v>
      </c>
      <c r="AU65" s="23">
        <v>161.05880136025598</v>
      </c>
      <c r="AV65" s="23">
        <v>200.07008524268323</v>
      </c>
      <c r="AW65" s="23">
        <v>29.213584461398266</v>
      </c>
      <c r="AX65" s="23">
        <v>1138.6165233028939</v>
      </c>
      <c r="AY65" s="23">
        <v>1904.6916701677237</v>
      </c>
      <c r="AZ65" s="23">
        <v>169.53011427535037</v>
      </c>
      <c r="BA65" s="23">
        <v>1951.620323100318</v>
      </c>
      <c r="BB65" s="23">
        <v>252.34454772463013</v>
      </c>
      <c r="BC65" s="23">
        <v>681.95009754095349</v>
      </c>
      <c r="BD65" s="23">
        <v>1946.153223527122</v>
      </c>
      <c r="BE65" s="23">
        <v>125.53076605438062</v>
      </c>
      <c r="BF65" s="23">
        <v>108.00607194903201</v>
      </c>
      <c r="BG65" s="23">
        <v>1218.5269558480361</v>
      </c>
      <c r="BH65" s="23">
        <v>17854.377207344234</v>
      </c>
      <c r="BI65" s="23">
        <v>1943.5407893380502</v>
      </c>
      <c r="BJ65" s="23">
        <v>30422.484240106631</v>
      </c>
      <c r="BK65" s="23">
        <v>120.75005884989332</v>
      </c>
      <c r="BL65" s="23">
        <v>3435.4849702719448</v>
      </c>
      <c r="BM65" s="23">
        <v>3314.7839349887686</v>
      </c>
      <c r="BN65" s="23">
        <v>3151.6279299015569</v>
      </c>
      <c r="BO65" s="23">
        <v>1745.9078513921959</v>
      </c>
      <c r="BP65" s="23">
        <v>17892.925707143251</v>
      </c>
      <c r="BQ65" s="23">
        <v>165.52645012386435</v>
      </c>
      <c r="BR65" s="23">
        <v>625.45400783206537</v>
      </c>
      <c r="BS65" s="23">
        <v>0</v>
      </c>
      <c r="BT65" s="64">
        <v>138130.58322017937</v>
      </c>
      <c r="BU65" s="23">
        <v>794854.45452063368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27.78273944196901</v>
      </c>
      <c r="CE65" s="23">
        <v>0</v>
      </c>
      <c r="CF65" s="23">
        <v>1309.7702026879808</v>
      </c>
      <c r="CG65" s="23">
        <v>0</v>
      </c>
      <c r="CH65" s="23">
        <v>0</v>
      </c>
      <c r="CI65" s="23">
        <v>11110.709245879092</v>
      </c>
      <c r="CJ65" s="34">
        <f t="shared" si="1"/>
        <v>945433.29992882209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52.129352446894138</v>
      </c>
      <c r="D66" s="23">
        <v>5.8167337643338399</v>
      </c>
      <c r="E66" s="23">
        <v>85.738022038230341</v>
      </c>
      <c r="F66" s="23">
        <v>97.124494547227471</v>
      </c>
      <c r="G66" s="23">
        <v>1338.4910293345092</v>
      </c>
      <c r="H66" s="23">
        <v>327.61555431264003</v>
      </c>
      <c r="I66" s="23">
        <v>0</v>
      </c>
      <c r="J66" s="23">
        <v>249.82306065065015</v>
      </c>
      <c r="K66" s="23">
        <v>573.50016157324819</v>
      </c>
      <c r="L66" s="23">
        <v>23.97448614214769</v>
      </c>
      <c r="M66" s="23">
        <v>657.09097794360855</v>
      </c>
      <c r="N66" s="23">
        <v>462.02113697968832</v>
      </c>
      <c r="O66" s="23">
        <v>513.87098966859469</v>
      </c>
      <c r="P66" s="23">
        <v>238.24712583779811</v>
      </c>
      <c r="Q66" s="23">
        <v>3.9889341861746108</v>
      </c>
      <c r="R66" s="23">
        <v>372.81079081574262</v>
      </c>
      <c r="S66" s="23">
        <v>549.72329574913874</v>
      </c>
      <c r="T66" s="23">
        <v>203.20728401812454</v>
      </c>
      <c r="U66" s="23">
        <v>939.75342080848588</v>
      </c>
      <c r="V66" s="23">
        <v>4.9196847425042756E-6</v>
      </c>
      <c r="W66" s="23">
        <v>151.20813225591934</v>
      </c>
      <c r="X66" s="23">
        <v>601.54428552549803</v>
      </c>
      <c r="Y66" s="23">
        <v>98.663452328783578</v>
      </c>
      <c r="Z66" s="23">
        <v>312.9713987477482</v>
      </c>
      <c r="AA66" s="23">
        <v>0</v>
      </c>
      <c r="AB66" s="23">
        <v>56.847898284601406</v>
      </c>
      <c r="AC66" s="23">
        <v>33238.625022558881</v>
      </c>
      <c r="AD66" s="23">
        <v>0</v>
      </c>
      <c r="AE66" s="23">
        <v>0</v>
      </c>
      <c r="AF66" s="23">
        <v>2335.1433235126883</v>
      </c>
      <c r="AG66" s="23">
        <v>65.833466254827314</v>
      </c>
      <c r="AH66" s="23">
        <v>314.88076713291917</v>
      </c>
      <c r="AI66" s="23">
        <v>40.037324734173559</v>
      </c>
      <c r="AJ66" s="23">
        <v>644.64602312964041</v>
      </c>
      <c r="AK66" s="23">
        <v>34.82955733261948</v>
      </c>
      <c r="AL66" s="23">
        <v>201.45769575221482</v>
      </c>
      <c r="AM66" s="23">
        <v>8244.5160201640883</v>
      </c>
      <c r="AN66" s="23">
        <v>1.6701624792560712</v>
      </c>
      <c r="AO66" s="23">
        <v>245.34851490578563</v>
      </c>
      <c r="AP66" s="23">
        <v>109.18437145148887</v>
      </c>
      <c r="AQ66" s="23">
        <v>126.08262606419527</v>
      </c>
      <c r="AR66" s="23">
        <v>175.30870730741492</v>
      </c>
      <c r="AS66" s="23">
        <v>951.98216867379881</v>
      </c>
      <c r="AT66" s="23">
        <v>0</v>
      </c>
      <c r="AU66" s="23">
        <v>38.646268207416469</v>
      </c>
      <c r="AV66" s="23">
        <v>5.2946816850696217E-6</v>
      </c>
      <c r="AW66" s="23">
        <v>9.2733637568727195E-6</v>
      </c>
      <c r="AX66" s="23">
        <v>8675.3150537549227</v>
      </c>
      <c r="AY66" s="23">
        <v>985.02846626868052</v>
      </c>
      <c r="AZ66" s="23">
        <v>165.47184282110018</v>
      </c>
      <c r="BA66" s="23">
        <v>381.37155788153609</v>
      </c>
      <c r="BB66" s="23">
        <v>225.62157684247191</v>
      </c>
      <c r="BC66" s="23">
        <v>432.76597950405881</v>
      </c>
      <c r="BD66" s="23">
        <v>47.722889063824574</v>
      </c>
      <c r="BE66" s="23">
        <v>57.320272181768473</v>
      </c>
      <c r="BF66" s="23">
        <v>1824.1552844298108</v>
      </c>
      <c r="BG66" s="23">
        <v>7583.7406527631993</v>
      </c>
      <c r="BH66" s="23">
        <v>102599.41613612098</v>
      </c>
      <c r="BI66" s="23">
        <v>126.40061067324761</v>
      </c>
      <c r="BJ66" s="23">
        <v>161870.40740646125</v>
      </c>
      <c r="BK66" s="23">
        <v>79.093671745479583</v>
      </c>
      <c r="BL66" s="23">
        <v>23626.40133534286</v>
      </c>
      <c r="BM66" s="23">
        <v>90937.807523344294</v>
      </c>
      <c r="BN66" s="23">
        <v>1519.4959180722701</v>
      </c>
      <c r="BO66" s="23">
        <v>2152.3167203389394</v>
      </c>
      <c r="BP66" s="23">
        <v>12026.543639129359</v>
      </c>
      <c r="BQ66" s="23">
        <v>142.7897058836248</v>
      </c>
      <c r="BR66" s="23">
        <v>42.303039797589939</v>
      </c>
      <c r="BS66" s="23">
        <v>0</v>
      </c>
      <c r="BT66" s="64">
        <v>470185.84333953029</v>
      </c>
      <c r="BU66" s="23">
        <v>3674943.6652440317</v>
      </c>
      <c r="BV66" s="23">
        <v>0</v>
      </c>
      <c r="BW66" s="23">
        <v>4617510.0284389611</v>
      </c>
      <c r="BX66" s="23">
        <v>29587010.555543009</v>
      </c>
      <c r="BY66" s="23">
        <v>273265.33492101927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226560.56948837169</v>
      </c>
      <c r="CG66" s="23">
        <v>0</v>
      </c>
      <c r="CH66" s="23">
        <v>0</v>
      </c>
      <c r="CI66" s="23">
        <v>9214.5160698951931</v>
      </c>
      <c r="CJ66" s="34">
        <f t="shared" si="1"/>
        <v>38858690.513044819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-6.5748834021098128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12.229088032715522</v>
      </c>
      <c r="Y67" s="23">
        <v>0</v>
      </c>
      <c r="Z67" s="23">
        <v>0</v>
      </c>
      <c r="AA67" s="23">
        <v>0</v>
      </c>
      <c r="AB67" s="23">
        <v>0</v>
      </c>
      <c r="AC67" s="23">
        <v>23169.545208960968</v>
      </c>
      <c r="AD67" s="23">
        <v>0</v>
      </c>
      <c r="AE67" s="23">
        <v>0</v>
      </c>
      <c r="AF67" s="23">
        <v>0</v>
      </c>
      <c r="AG67" s="23">
        <v>0</v>
      </c>
      <c r="AH67" s="23">
        <v>338.53646360325064</v>
      </c>
      <c r="AI67" s="23">
        <v>0</v>
      </c>
      <c r="AJ67" s="23">
        <v>60.945123925927561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47.43737929094921</v>
      </c>
      <c r="AV67" s="23">
        <v>0</v>
      </c>
      <c r="AW67" s="23">
        <v>0</v>
      </c>
      <c r="AX67" s="23">
        <v>696.6019425388173</v>
      </c>
      <c r="AY67" s="23">
        <v>2321.9619143686391</v>
      </c>
      <c r="AZ67" s="23">
        <v>0</v>
      </c>
      <c r="BA67" s="23">
        <v>1658.4192213313233</v>
      </c>
      <c r="BB67" s="23">
        <v>0</v>
      </c>
      <c r="BC67" s="23">
        <v>1087.8282088084268</v>
      </c>
      <c r="BD67" s="23">
        <v>0</v>
      </c>
      <c r="BE67" s="23">
        <v>197.2642183011491</v>
      </c>
      <c r="BF67" s="23">
        <v>10343.976125542027</v>
      </c>
      <c r="BG67" s="23">
        <v>32960.590709858436</v>
      </c>
      <c r="BH67" s="23">
        <v>233179.99119622575</v>
      </c>
      <c r="BI67" s="23">
        <v>0</v>
      </c>
      <c r="BJ67" s="23">
        <v>119760.64645363209</v>
      </c>
      <c r="BK67" s="23">
        <v>0</v>
      </c>
      <c r="BL67" s="23">
        <v>10445.262617950182</v>
      </c>
      <c r="BM67" s="23">
        <v>172496.67795200509</v>
      </c>
      <c r="BN67" s="23">
        <v>6549.7026352331932</v>
      </c>
      <c r="BO67" s="23">
        <v>9706.1080754724662</v>
      </c>
      <c r="BP67" s="23">
        <v>30998.352803995618</v>
      </c>
      <c r="BQ67" s="23">
        <v>0</v>
      </c>
      <c r="BR67" s="23">
        <v>0</v>
      </c>
      <c r="BS67" s="23">
        <v>0</v>
      </c>
      <c r="BT67" s="64">
        <v>656025.50245567481</v>
      </c>
      <c r="BU67" s="23">
        <v>5363747.2144883936</v>
      </c>
      <c r="BV67" s="23">
        <v>1475704.9156781414</v>
      </c>
      <c r="BW67" s="23">
        <v>0</v>
      </c>
      <c r="BX67" s="23">
        <v>34764644.69807177</v>
      </c>
      <c r="BY67" s="23">
        <v>1100512.0033556428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247.9472580683879</v>
      </c>
      <c r="CG67" s="23">
        <v>0</v>
      </c>
      <c r="CH67" s="23">
        <v>0</v>
      </c>
      <c r="CI67" s="23">
        <v>0</v>
      </c>
      <c r="CJ67" s="34">
        <f t="shared" si="1"/>
        <v>43360882.281307697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372.45602980482164</v>
      </c>
      <c r="D68" s="23">
        <v>3457.759119440002</v>
      </c>
      <c r="E68" s="23">
        <v>329.54042159666545</v>
      </c>
      <c r="F68" s="23">
        <v>79.784097969624412</v>
      </c>
      <c r="G68" s="23">
        <v>1057.2710499152763</v>
      </c>
      <c r="H68" s="23">
        <v>707.21970822243952</v>
      </c>
      <c r="I68" s="23">
        <v>21.814012681262163</v>
      </c>
      <c r="J68" s="23">
        <v>313.65492642396521</v>
      </c>
      <c r="K68" s="23">
        <v>1217.2979701532538</v>
      </c>
      <c r="L68" s="23">
        <v>26.224016707705402</v>
      </c>
      <c r="M68" s="23">
        <v>809.28183156069747</v>
      </c>
      <c r="N68" s="23">
        <v>723.21294054058478</v>
      </c>
      <c r="O68" s="23">
        <v>442.47012755405137</v>
      </c>
      <c r="P68" s="23">
        <v>309.42165390672073</v>
      </c>
      <c r="Q68" s="23">
        <v>95.993729242333288</v>
      </c>
      <c r="R68" s="23">
        <v>260.99219958901637</v>
      </c>
      <c r="S68" s="23">
        <v>319.62825707729678</v>
      </c>
      <c r="T68" s="23">
        <v>156.75655459290869</v>
      </c>
      <c r="U68" s="23">
        <v>829.14634085826287</v>
      </c>
      <c r="V68" s="23">
        <v>100.41219040292324</v>
      </c>
      <c r="W68" s="23">
        <v>139.47396196464518</v>
      </c>
      <c r="X68" s="23">
        <v>4567.6782898844176</v>
      </c>
      <c r="Y68" s="23">
        <v>79.552521284047316</v>
      </c>
      <c r="Z68" s="23">
        <v>612.07857053042198</v>
      </c>
      <c r="AA68" s="23">
        <v>45.931363283267615</v>
      </c>
      <c r="AB68" s="23">
        <v>137.54444653956747</v>
      </c>
      <c r="AC68" s="23">
        <v>7352.5099390159303</v>
      </c>
      <c r="AD68" s="23">
        <v>508.33823432062633</v>
      </c>
      <c r="AE68" s="23">
        <v>2474.2284295197969</v>
      </c>
      <c r="AF68" s="23">
        <v>697.27134935127106</v>
      </c>
      <c r="AG68" s="23">
        <v>304.54910776672358</v>
      </c>
      <c r="AH68" s="23">
        <v>39.319897462217838</v>
      </c>
      <c r="AI68" s="23">
        <v>29.084047838910056</v>
      </c>
      <c r="AJ68" s="23">
        <v>317.5885388864495</v>
      </c>
      <c r="AK68" s="23">
        <v>11.439264533123657</v>
      </c>
      <c r="AL68" s="23">
        <v>5015.9593346495694</v>
      </c>
      <c r="AM68" s="23">
        <v>161401.43229380876</v>
      </c>
      <c r="AN68" s="23">
        <v>60032.833386536709</v>
      </c>
      <c r="AO68" s="23">
        <v>65.568562762442255</v>
      </c>
      <c r="AP68" s="23">
        <v>629.02822823466192</v>
      </c>
      <c r="AQ68" s="23">
        <v>228.3839541576551</v>
      </c>
      <c r="AR68" s="23">
        <v>137.81552455063121</v>
      </c>
      <c r="AS68" s="23">
        <v>883.82797555000184</v>
      </c>
      <c r="AT68" s="23">
        <v>726.61183126991671</v>
      </c>
      <c r="AU68" s="23">
        <v>69.905747629180269</v>
      </c>
      <c r="AV68" s="23">
        <v>16.757682709573199</v>
      </c>
      <c r="AW68" s="23">
        <v>31.568077144270223</v>
      </c>
      <c r="AX68" s="23">
        <v>1574.2896833412995</v>
      </c>
      <c r="AY68" s="23">
        <v>1294.4024718837911</v>
      </c>
      <c r="AZ68" s="23">
        <v>875.45016784958545</v>
      </c>
      <c r="BA68" s="23">
        <v>2660.8420637814575</v>
      </c>
      <c r="BB68" s="23">
        <v>394.4620469492736</v>
      </c>
      <c r="BC68" s="23">
        <v>3208.1127950115974</v>
      </c>
      <c r="BD68" s="23">
        <v>2975.088526230867</v>
      </c>
      <c r="BE68" s="23">
        <v>331.89158059074208</v>
      </c>
      <c r="BF68" s="23">
        <v>8.7445589636510093</v>
      </c>
      <c r="BG68" s="23">
        <v>4870.4083775134868</v>
      </c>
      <c r="BH68" s="23">
        <v>50034.55328722846</v>
      </c>
      <c r="BI68" s="23">
        <v>1364.6276703086962</v>
      </c>
      <c r="BJ68" s="23">
        <v>95564.004439902492</v>
      </c>
      <c r="BK68" s="23">
        <v>10.064913436247146</v>
      </c>
      <c r="BL68" s="23">
        <v>12723.315632672458</v>
      </c>
      <c r="BM68" s="23">
        <v>28911.483211016111</v>
      </c>
      <c r="BN68" s="23">
        <v>245930.57230341714</v>
      </c>
      <c r="BO68" s="23">
        <v>16410.75516420629</v>
      </c>
      <c r="BP68" s="23">
        <v>6152.5244590601878</v>
      </c>
      <c r="BQ68" s="23">
        <v>30.536351788483767</v>
      </c>
      <c r="BR68" s="23">
        <v>112.93280629685101</v>
      </c>
      <c r="BS68" s="23">
        <v>0</v>
      </c>
      <c r="BT68" s="64">
        <v>733625.68025087367</v>
      </c>
      <c r="BU68" s="23">
        <v>2576490.4389038263</v>
      </c>
      <c r="BV68" s="23">
        <v>289044.1415432631</v>
      </c>
      <c r="BW68" s="23">
        <v>0</v>
      </c>
      <c r="BX68" s="23">
        <v>3244965.103279057</v>
      </c>
      <c r="BY68" s="23">
        <v>538736.99613206345</v>
      </c>
      <c r="BZ68" s="23">
        <v>0</v>
      </c>
      <c r="CA68" s="23">
        <v>0</v>
      </c>
      <c r="CB68" s="23">
        <v>0</v>
      </c>
      <c r="CC68" s="23">
        <v>0</v>
      </c>
      <c r="CD68" s="23">
        <v>1945.7985006586468</v>
      </c>
      <c r="CE68" s="23">
        <v>0</v>
      </c>
      <c r="CF68" s="23">
        <v>974822.3344418949</v>
      </c>
      <c r="CG68" s="23">
        <v>275720.74103841861</v>
      </c>
      <c r="CH68" s="23">
        <v>-1092.5743334610627</v>
      </c>
      <c r="CI68" s="23">
        <v>84875.534909321912</v>
      </c>
      <c r="CJ68" s="34">
        <f t="shared" si="1"/>
        <v>8719134.1946659163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585.48103551887743</v>
      </c>
      <c r="D69" s="23">
        <v>93.690226957010793</v>
      </c>
      <c r="E69" s="23">
        <v>5431.8869936422525</v>
      </c>
      <c r="F69" s="23">
        <v>125.78014117635604</v>
      </c>
      <c r="G69" s="23">
        <v>1515.9446445543169</v>
      </c>
      <c r="H69" s="23">
        <v>470.67168305328778</v>
      </c>
      <c r="I69" s="23">
        <v>59.565145871650067</v>
      </c>
      <c r="J69" s="23">
        <v>547.68597466460051</v>
      </c>
      <c r="K69" s="23">
        <v>1759.3703791802855</v>
      </c>
      <c r="L69" s="23">
        <v>41.276878763182701</v>
      </c>
      <c r="M69" s="23">
        <v>1307.0549030601219</v>
      </c>
      <c r="N69" s="23">
        <v>1076.6694917898585</v>
      </c>
      <c r="O69" s="23">
        <v>862.07956974447404</v>
      </c>
      <c r="P69" s="23">
        <v>561.46749805713409</v>
      </c>
      <c r="Q69" s="23">
        <v>149.45871250182191</v>
      </c>
      <c r="R69" s="23">
        <v>541.20551941775238</v>
      </c>
      <c r="S69" s="23">
        <v>585.54711531456701</v>
      </c>
      <c r="T69" s="23">
        <v>292.14359500065643</v>
      </c>
      <c r="U69" s="23">
        <v>1423.0750254958432</v>
      </c>
      <c r="V69" s="23">
        <v>151.24587053910949</v>
      </c>
      <c r="W69" s="23">
        <v>196.30900391645963</v>
      </c>
      <c r="X69" s="23">
        <v>11238.572293843401</v>
      </c>
      <c r="Y69" s="23">
        <v>140.27898378547715</v>
      </c>
      <c r="Z69" s="23">
        <v>850.47643933834763</v>
      </c>
      <c r="AA69" s="23">
        <v>65.476438340908231</v>
      </c>
      <c r="AB69" s="23">
        <v>202.51931531058614</v>
      </c>
      <c r="AC69" s="23">
        <v>561.64114861612984</v>
      </c>
      <c r="AD69" s="23">
        <v>816.9684054583571</v>
      </c>
      <c r="AE69" s="23">
        <v>9652.480719421681</v>
      </c>
      <c r="AF69" s="23">
        <v>1530.2819231145254</v>
      </c>
      <c r="AG69" s="23">
        <v>426.20393800661316</v>
      </c>
      <c r="AH69" s="23">
        <v>3461.3298973620731</v>
      </c>
      <c r="AI69" s="23">
        <v>28.300570744091377</v>
      </c>
      <c r="AJ69" s="23">
        <v>909.91612583027097</v>
      </c>
      <c r="AK69" s="23">
        <v>16.464947299887708</v>
      </c>
      <c r="AL69" s="23">
        <v>218.05125326978361</v>
      </c>
      <c r="AM69" s="23">
        <v>858.8544886222046</v>
      </c>
      <c r="AN69" s="23">
        <v>15446.392774325472</v>
      </c>
      <c r="AO69" s="23">
        <v>92.936946855282756</v>
      </c>
      <c r="AP69" s="23">
        <v>9265.8562108131919</v>
      </c>
      <c r="AQ69" s="23">
        <v>939.69549108510432</v>
      </c>
      <c r="AR69" s="23">
        <v>186.91498800549738</v>
      </c>
      <c r="AS69" s="23">
        <v>903.93052797113694</v>
      </c>
      <c r="AT69" s="23">
        <v>957.69286838699657</v>
      </c>
      <c r="AU69" s="23">
        <v>536.53997111271713</v>
      </c>
      <c r="AV69" s="23">
        <v>22.211994344374492</v>
      </c>
      <c r="AW69" s="23">
        <v>46.226372965297259</v>
      </c>
      <c r="AX69" s="23">
        <v>12985.656660251065</v>
      </c>
      <c r="AY69" s="23">
        <v>26757.034600055144</v>
      </c>
      <c r="AZ69" s="23">
        <v>288.80224176234424</v>
      </c>
      <c r="BA69" s="23">
        <v>669.60844132075511</v>
      </c>
      <c r="BB69" s="23">
        <v>459.60423837608352</v>
      </c>
      <c r="BC69" s="23">
        <v>1792.180592564436</v>
      </c>
      <c r="BD69" s="23">
        <v>20325.582235800252</v>
      </c>
      <c r="BE69" s="23">
        <v>519.64763052262595</v>
      </c>
      <c r="BF69" s="23">
        <v>8.1833598989950964</v>
      </c>
      <c r="BG69" s="23">
        <v>6444.5844001889009</v>
      </c>
      <c r="BH69" s="23">
        <v>10821.75771793417</v>
      </c>
      <c r="BI69" s="23">
        <v>7899.7070015335557</v>
      </c>
      <c r="BJ69" s="23">
        <v>19099.172631903934</v>
      </c>
      <c r="BK69" s="23">
        <v>15.735210925040553</v>
      </c>
      <c r="BL69" s="23">
        <v>4119.6968222932674</v>
      </c>
      <c r="BM69" s="23">
        <v>23808.814888994588</v>
      </c>
      <c r="BN69" s="23">
        <v>16241.765217208649</v>
      </c>
      <c r="BO69" s="23">
        <v>11518.79503980761</v>
      </c>
      <c r="BP69" s="23">
        <v>57003.898630548312</v>
      </c>
      <c r="BQ69" s="23">
        <v>46.136381126873047</v>
      </c>
      <c r="BR69" s="23">
        <v>181.87148040701561</v>
      </c>
      <c r="BS69" s="23">
        <v>0</v>
      </c>
      <c r="BT69" s="64">
        <v>298162.05986587272</v>
      </c>
      <c r="BU69" s="23">
        <v>1548046.6082490876</v>
      </c>
      <c r="BV69" s="23">
        <v>1031472.27702517</v>
      </c>
      <c r="BW69" s="23">
        <v>0</v>
      </c>
      <c r="BX69" s="23">
        <v>1043975.9249413563</v>
      </c>
      <c r="BY69" s="23">
        <v>32.529978985710898</v>
      </c>
      <c r="BZ69" s="23">
        <v>0</v>
      </c>
      <c r="CA69" s="23">
        <v>0</v>
      </c>
      <c r="CB69" s="23">
        <v>0</v>
      </c>
      <c r="CC69" s="23">
        <v>0</v>
      </c>
      <c r="CD69" s="23">
        <v>845.84057639016964</v>
      </c>
      <c r="CE69" s="23">
        <v>0</v>
      </c>
      <c r="CF69" s="23">
        <v>1335.8179091006245</v>
      </c>
      <c r="CG69" s="23">
        <v>0</v>
      </c>
      <c r="CH69" s="23">
        <v>0</v>
      </c>
      <c r="CI69" s="23">
        <v>44160.870577644455</v>
      </c>
      <c r="CJ69" s="34">
        <f t="shared" ref="CJ69:CJ73" si="2">SUM(BT69:CI69)</f>
        <v>3968031.9291236079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70163.953650175768</v>
      </c>
      <c r="D70" s="23">
        <v>29636.236618090184</v>
      </c>
      <c r="E70" s="23">
        <v>14164.319623568874</v>
      </c>
      <c r="F70" s="23">
        <v>10591.345619451353</v>
      </c>
      <c r="G70" s="23">
        <v>114830.06141930836</v>
      </c>
      <c r="H70" s="23">
        <v>34338.446206721383</v>
      </c>
      <c r="I70" s="23">
        <v>12386.168740311539</v>
      </c>
      <c r="J70" s="23">
        <v>47010.488135392523</v>
      </c>
      <c r="K70" s="23">
        <v>37374.085169506689</v>
      </c>
      <c r="L70" s="23">
        <v>3314.6072404133488</v>
      </c>
      <c r="M70" s="23">
        <v>16631.670884732412</v>
      </c>
      <c r="N70" s="23">
        <v>10524.428751201949</v>
      </c>
      <c r="O70" s="23">
        <v>28748.001552936843</v>
      </c>
      <c r="P70" s="23">
        <v>52798.892008545699</v>
      </c>
      <c r="Q70" s="23">
        <v>32432.97553220444</v>
      </c>
      <c r="R70" s="23">
        <v>58035.800538349911</v>
      </c>
      <c r="S70" s="23">
        <v>56622.346925946105</v>
      </c>
      <c r="T70" s="23">
        <v>25857.591537873021</v>
      </c>
      <c r="U70" s="23">
        <v>94400.278310483394</v>
      </c>
      <c r="V70" s="23">
        <v>14653.821946668</v>
      </c>
      <c r="W70" s="23">
        <v>29512.710122504981</v>
      </c>
      <c r="X70" s="23">
        <v>82689.448455477133</v>
      </c>
      <c r="Y70" s="23">
        <v>14855.322839373615</v>
      </c>
      <c r="Z70" s="23">
        <v>19471.811100288214</v>
      </c>
      <c r="AA70" s="23">
        <v>19474.198173558529</v>
      </c>
      <c r="AB70" s="23">
        <v>43198.023722667283</v>
      </c>
      <c r="AC70" s="23">
        <v>158127.81210037187</v>
      </c>
      <c r="AD70" s="23">
        <v>68449.665735898423</v>
      </c>
      <c r="AE70" s="23">
        <v>324645.46263743419</v>
      </c>
      <c r="AF70" s="23">
        <v>254054.44680737355</v>
      </c>
      <c r="AG70" s="23">
        <v>276395.86888874718</v>
      </c>
      <c r="AH70" s="23">
        <v>20241.855392018231</v>
      </c>
      <c r="AI70" s="23">
        <v>40015.260665463669</v>
      </c>
      <c r="AJ70" s="23">
        <v>196352.00744628406</v>
      </c>
      <c r="AK70" s="23">
        <v>20235.501056573095</v>
      </c>
      <c r="AL70" s="23">
        <v>44725.423378360756</v>
      </c>
      <c r="AM70" s="23">
        <v>95819.68171018381</v>
      </c>
      <c r="AN70" s="23">
        <v>15831.375771345851</v>
      </c>
      <c r="AO70" s="23">
        <v>66382.882174168772</v>
      </c>
      <c r="AP70" s="23">
        <v>53183.1477968568</v>
      </c>
      <c r="AQ70" s="23">
        <v>112846.10623279875</v>
      </c>
      <c r="AR70" s="23">
        <v>271188.52561340458</v>
      </c>
      <c r="AS70" s="23">
        <v>43820.807130600646</v>
      </c>
      <c r="AT70" s="23">
        <v>34146.171912439095</v>
      </c>
      <c r="AU70" s="23">
        <v>16838.744959167394</v>
      </c>
      <c r="AV70" s="23">
        <v>5554.7892727670978</v>
      </c>
      <c r="AW70" s="23">
        <v>18896.140669574561</v>
      </c>
      <c r="AX70" s="23">
        <v>103051.88871066488</v>
      </c>
      <c r="AY70" s="23">
        <v>158438.56649103251</v>
      </c>
      <c r="AZ70" s="23">
        <v>13394.260123343405</v>
      </c>
      <c r="BA70" s="23">
        <v>6.969157738405908</v>
      </c>
      <c r="BB70" s="23">
        <v>76165.421187522079</v>
      </c>
      <c r="BC70" s="23">
        <v>56284.092908934756</v>
      </c>
      <c r="BD70" s="23">
        <v>154806.58352545658</v>
      </c>
      <c r="BE70" s="23">
        <v>16498.098558279726</v>
      </c>
      <c r="BF70" s="23">
        <v>9560.0378403218438</v>
      </c>
      <c r="BG70" s="23">
        <v>130077.13636850523</v>
      </c>
      <c r="BH70" s="23">
        <v>21992.208616017688</v>
      </c>
      <c r="BI70" s="23">
        <v>3437.9878816019827</v>
      </c>
      <c r="BJ70" s="23">
        <v>151.01724546446042</v>
      </c>
      <c r="BK70" s="23">
        <v>8389.2718512566662</v>
      </c>
      <c r="BL70" s="23">
        <v>37138.513733487423</v>
      </c>
      <c r="BM70" s="23">
        <v>7219.4068910196429</v>
      </c>
      <c r="BN70" s="23">
        <v>8901.8822665311054</v>
      </c>
      <c r="BO70" s="23">
        <v>5144.0649943806457</v>
      </c>
      <c r="BP70" s="23">
        <v>64096.055925583627</v>
      </c>
      <c r="BQ70" s="23">
        <v>15790.779747321993</v>
      </c>
      <c r="BR70" s="23">
        <v>38724.333765539974</v>
      </c>
      <c r="BS70" s="23">
        <v>0</v>
      </c>
      <c r="BT70" s="64">
        <v>4040737.2899675877</v>
      </c>
      <c r="BU70" s="23">
        <v>1211949.6854060586</v>
      </c>
      <c r="BV70" s="23">
        <v>4632134.3309901366</v>
      </c>
      <c r="BW70" s="23">
        <v>0</v>
      </c>
      <c r="BX70" s="23">
        <v>7.1373342300620664</v>
      </c>
      <c r="BY70" s="23">
        <v>2443698.6905466127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14807.312674246636</v>
      </c>
      <c r="CG70" s="23">
        <v>0</v>
      </c>
      <c r="CH70" s="23">
        <v>0</v>
      </c>
      <c r="CI70" s="23">
        <v>51477.284527978569</v>
      </c>
      <c r="CJ70" s="34">
        <f t="shared" si="2"/>
        <v>12394811.731446851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46316.068323843989</v>
      </c>
      <c r="D71" s="23">
        <v>6263.5609336076532</v>
      </c>
      <c r="E71" s="23">
        <v>6953.599307036302</v>
      </c>
      <c r="F71" s="23">
        <v>14785.146646421905</v>
      </c>
      <c r="G71" s="23">
        <v>83899.864599214328</v>
      </c>
      <c r="H71" s="23">
        <v>14130.790509392442</v>
      </c>
      <c r="I71" s="23">
        <v>14173.256129980962</v>
      </c>
      <c r="J71" s="23">
        <v>10535.382350873171</v>
      </c>
      <c r="K71" s="23">
        <v>20285.347854367854</v>
      </c>
      <c r="L71" s="23">
        <v>14346.289143312973</v>
      </c>
      <c r="M71" s="23">
        <v>16318.511308405819</v>
      </c>
      <c r="N71" s="23">
        <v>6865.5233557978436</v>
      </c>
      <c r="O71" s="23">
        <v>15554.180550077474</v>
      </c>
      <c r="P71" s="23">
        <v>23741.686663162374</v>
      </c>
      <c r="Q71" s="23">
        <v>12981.173749446374</v>
      </c>
      <c r="R71" s="23">
        <v>26440.41034556241</v>
      </c>
      <c r="S71" s="23">
        <v>9843.0389633301365</v>
      </c>
      <c r="T71" s="23">
        <v>11632.30610685339</v>
      </c>
      <c r="U71" s="23">
        <v>31455.80485487316</v>
      </c>
      <c r="V71" s="23">
        <v>7272.2182823480171</v>
      </c>
      <c r="W71" s="23">
        <v>6983.8719973114421</v>
      </c>
      <c r="X71" s="23">
        <v>18087.633745806721</v>
      </c>
      <c r="Y71" s="23">
        <v>4862.7649579162171</v>
      </c>
      <c r="Z71" s="23">
        <v>24674.416061192394</v>
      </c>
      <c r="AA71" s="23">
        <v>1628.6811585023058</v>
      </c>
      <c r="AB71" s="23">
        <v>6543.4151571765478</v>
      </c>
      <c r="AC71" s="23">
        <v>89144.639757343757</v>
      </c>
      <c r="AD71" s="23">
        <v>56314.074523693875</v>
      </c>
      <c r="AE71" s="23">
        <v>61747.214087522239</v>
      </c>
      <c r="AF71" s="23">
        <v>29146.885975045036</v>
      </c>
      <c r="AG71" s="23">
        <v>195304.55674607796</v>
      </c>
      <c r="AH71" s="23">
        <v>4256.9279837406411</v>
      </c>
      <c r="AI71" s="23">
        <v>5432.2965838511846</v>
      </c>
      <c r="AJ71" s="23">
        <v>32752.211235590374</v>
      </c>
      <c r="AK71" s="23">
        <v>392.31998759210597</v>
      </c>
      <c r="AL71" s="23">
        <v>52040.49983545961</v>
      </c>
      <c r="AM71" s="23">
        <v>15718.40801130915</v>
      </c>
      <c r="AN71" s="23">
        <v>2991.9420652100325</v>
      </c>
      <c r="AO71" s="23">
        <v>1392.3266920311403</v>
      </c>
      <c r="AP71" s="23">
        <v>13495.014638849356</v>
      </c>
      <c r="AQ71" s="23">
        <v>14236.331968857976</v>
      </c>
      <c r="AR71" s="23">
        <v>5870.446219216602</v>
      </c>
      <c r="AS71" s="23">
        <v>6848.0093242204848</v>
      </c>
      <c r="AT71" s="23">
        <v>6531.2954024631208</v>
      </c>
      <c r="AU71" s="23">
        <v>4278.2762310084099</v>
      </c>
      <c r="AV71" s="23">
        <v>407.42491270497106</v>
      </c>
      <c r="AW71" s="23">
        <v>530.77396199198597</v>
      </c>
      <c r="AX71" s="23">
        <v>23318.358968787477</v>
      </c>
      <c r="AY71" s="23">
        <v>30719.359999743145</v>
      </c>
      <c r="AZ71" s="23">
        <v>1395.1353095033744</v>
      </c>
      <c r="BA71" s="23">
        <v>4392.0819419307163</v>
      </c>
      <c r="BB71" s="23">
        <v>17027.286840017579</v>
      </c>
      <c r="BC71" s="23">
        <v>2483.2446872215551</v>
      </c>
      <c r="BD71" s="23">
        <v>35359.36226981481</v>
      </c>
      <c r="BE71" s="23">
        <v>186.79347617599961</v>
      </c>
      <c r="BF71" s="23">
        <v>1357.7301003445584</v>
      </c>
      <c r="BG71" s="23">
        <v>21475.474777823758</v>
      </c>
      <c r="BH71" s="23">
        <v>88001.733365379507</v>
      </c>
      <c r="BI71" s="23">
        <v>1385.5141190281097</v>
      </c>
      <c r="BJ71" s="23">
        <v>59248.592219288141</v>
      </c>
      <c r="BK71" s="23">
        <v>1737.5723125598581</v>
      </c>
      <c r="BL71" s="23">
        <v>59216.635854399276</v>
      </c>
      <c r="BM71" s="23">
        <v>42458.564276280027</v>
      </c>
      <c r="BN71" s="23">
        <v>7621.5570642946805</v>
      </c>
      <c r="BO71" s="23">
        <v>3774.5610786255088</v>
      </c>
      <c r="BP71" s="23">
        <v>20649.584417424961</v>
      </c>
      <c r="BQ71" s="23">
        <v>1939.623785678629</v>
      </c>
      <c r="BR71" s="23">
        <v>3126.0985278913608</v>
      </c>
      <c r="BS71" s="23">
        <v>0</v>
      </c>
      <c r="BT71" s="64">
        <v>1482281.6845918072</v>
      </c>
      <c r="BU71" s="23">
        <v>830994.82190448022</v>
      </c>
      <c r="BV71" s="23">
        <v>0</v>
      </c>
      <c r="BW71" s="23">
        <v>0.92679485493611669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12.114473184618218</v>
      </c>
      <c r="CD71" s="23">
        <v>4879.8704024014223</v>
      </c>
      <c r="CE71" s="23">
        <v>0</v>
      </c>
      <c r="CF71" s="23">
        <v>31240.944612062078</v>
      </c>
      <c r="CG71" s="23">
        <v>0</v>
      </c>
      <c r="CH71" s="23">
        <v>13.918860795898338</v>
      </c>
      <c r="CI71" s="23">
        <v>90.730360574780732</v>
      </c>
      <c r="CJ71" s="34">
        <f t="shared" si="2"/>
        <v>2349515.0120001608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19311.957717948109</v>
      </c>
      <c r="D72" s="23">
        <v>5819.8881463744437</v>
      </c>
      <c r="E72" s="23">
        <v>745.9547751758289</v>
      </c>
      <c r="F72" s="23">
        <v>369.66174543259729</v>
      </c>
      <c r="G72" s="23">
        <v>64394.061420017228</v>
      </c>
      <c r="H72" s="23">
        <v>4076.538646006356</v>
      </c>
      <c r="I72" s="23">
        <v>2498.641197781556</v>
      </c>
      <c r="J72" s="23">
        <v>2123.3778000655593</v>
      </c>
      <c r="K72" s="23">
        <v>3184.2867168109424</v>
      </c>
      <c r="L72" s="23">
        <v>563.72275207743701</v>
      </c>
      <c r="M72" s="23">
        <v>7654.6318572493847</v>
      </c>
      <c r="N72" s="23">
        <v>1609.056158891831</v>
      </c>
      <c r="O72" s="23">
        <v>5681.9470222294622</v>
      </c>
      <c r="P72" s="23">
        <v>9048.6344626440405</v>
      </c>
      <c r="Q72" s="23">
        <v>3575.1378371738888</v>
      </c>
      <c r="R72" s="23">
        <v>8400.4879210735726</v>
      </c>
      <c r="S72" s="23">
        <v>7340.8586774830346</v>
      </c>
      <c r="T72" s="23">
        <v>8010.7235747518398</v>
      </c>
      <c r="U72" s="23">
        <v>16441.941795664658</v>
      </c>
      <c r="V72" s="23">
        <v>1699.7417179880201</v>
      </c>
      <c r="W72" s="23">
        <v>2507.2053456450631</v>
      </c>
      <c r="X72" s="23">
        <v>5275.9652789364427</v>
      </c>
      <c r="Y72" s="23">
        <v>2314.4434673775249</v>
      </c>
      <c r="Z72" s="23">
        <v>1775.9279781270973</v>
      </c>
      <c r="AA72" s="23">
        <v>5242.5045565861174</v>
      </c>
      <c r="AB72" s="23">
        <v>4977.4908870641129</v>
      </c>
      <c r="AC72" s="23">
        <v>28855.130714334424</v>
      </c>
      <c r="AD72" s="23">
        <v>11133.273922629691</v>
      </c>
      <c r="AE72" s="23">
        <v>39429.254053842749</v>
      </c>
      <c r="AF72" s="23">
        <v>21092.369711665564</v>
      </c>
      <c r="AG72" s="23">
        <v>15761.774905969734</v>
      </c>
      <c r="AH72" s="23">
        <v>2030.8179306165016</v>
      </c>
      <c r="AI72" s="23">
        <v>2266.1714807076169</v>
      </c>
      <c r="AJ72" s="23">
        <v>16766.913694804978</v>
      </c>
      <c r="AK72" s="23">
        <v>1654.9517849826327</v>
      </c>
      <c r="AL72" s="23">
        <v>67716.528084730089</v>
      </c>
      <c r="AM72" s="23">
        <v>6516.2094289041424</v>
      </c>
      <c r="AN72" s="23">
        <v>3082.4757692978733</v>
      </c>
      <c r="AO72" s="23">
        <v>10652.828042980591</v>
      </c>
      <c r="AP72" s="23">
        <v>3883.6377719911975</v>
      </c>
      <c r="AQ72" s="23">
        <v>14200.294200179498</v>
      </c>
      <c r="AR72" s="23">
        <v>9664.5891558867079</v>
      </c>
      <c r="AS72" s="23">
        <v>4709.0601179105206</v>
      </c>
      <c r="AT72" s="23">
        <v>2222.2835342946228</v>
      </c>
      <c r="AU72" s="23">
        <v>5543.1046811061624</v>
      </c>
      <c r="AV72" s="23">
        <v>732.72483763834293</v>
      </c>
      <c r="AW72" s="23">
        <v>1437.2331828550766</v>
      </c>
      <c r="AX72" s="23">
        <v>7029.3716795312557</v>
      </c>
      <c r="AY72" s="23">
        <v>10898.998697139476</v>
      </c>
      <c r="AZ72" s="23">
        <v>10616.886247050896</v>
      </c>
      <c r="BA72" s="23">
        <v>1110.1825992838342</v>
      </c>
      <c r="BB72" s="23">
        <v>4723.0518949318412</v>
      </c>
      <c r="BC72" s="23">
        <v>7941.6279942934098</v>
      </c>
      <c r="BD72" s="23">
        <v>10866.912139515267</v>
      </c>
      <c r="BE72" s="23">
        <v>1238.8578824313859</v>
      </c>
      <c r="BF72" s="23">
        <v>208.50971763329221</v>
      </c>
      <c r="BG72" s="23">
        <v>10673.494557217655</v>
      </c>
      <c r="BH72" s="23">
        <v>50681.264539580188</v>
      </c>
      <c r="BI72" s="23">
        <v>4400.1912965386409</v>
      </c>
      <c r="BJ72" s="23">
        <v>19361.810196257309</v>
      </c>
      <c r="BK72" s="23">
        <v>906.05885149822711</v>
      </c>
      <c r="BL72" s="23">
        <v>107708.81187410187</v>
      </c>
      <c r="BM72" s="23">
        <v>65706.700788771734</v>
      </c>
      <c r="BN72" s="23">
        <v>4797.2376856546307</v>
      </c>
      <c r="BO72" s="23">
        <v>2010.9729721183905</v>
      </c>
      <c r="BP72" s="23">
        <v>12313.902538817067</v>
      </c>
      <c r="BQ72" s="23">
        <v>1284.2624942436696</v>
      </c>
      <c r="BR72" s="23">
        <v>4643.1427663664635</v>
      </c>
      <c r="BS72" s="23">
        <v>0</v>
      </c>
      <c r="BT72" s="64">
        <v>803118.66587688134</v>
      </c>
      <c r="BU72" s="23">
        <v>3896999.1167115178</v>
      </c>
      <c r="BV72" s="23">
        <v>0</v>
      </c>
      <c r="BW72" s="23">
        <v>3473.162169062507</v>
      </c>
      <c r="BX72" s="23">
        <v>0</v>
      </c>
      <c r="BY72" s="23">
        <v>988.62207590047979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842.58477331512506</v>
      </c>
      <c r="CG72" s="23">
        <v>0</v>
      </c>
      <c r="CH72" s="23">
        <v>0</v>
      </c>
      <c r="CI72" s="23">
        <v>0</v>
      </c>
      <c r="CJ72" s="34">
        <f t="shared" si="2"/>
        <v>4705422.1516066771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1061830.8487406631</v>
      </c>
      <c r="BV73" s="23">
        <v>0</v>
      </c>
      <c r="BW73" s="23">
        <v>177071.52216918432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1238902.3709098476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403927.65394973115</v>
      </c>
      <c r="D75" s="23">
        <v>325.2595266254595</v>
      </c>
      <c r="E75" s="23">
        <v>1021.1530113579867</v>
      </c>
      <c r="F75" s="23">
        <v>435.59826374021043</v>
      </c>
      <c r="G75" s="23">
        <v>1135553.2580882774</v>
      </c>
      <c r="H75" s="23">
        <v>177268.63497877435</v>
      </c>
      <c r="I75" s="23">
        <v>937.56846942591574</v>
      </c>
      <c r="J75" s="23">
        <v>2206.8133514882825</v>
      </c>
      <c r="K75" s="23">
        <v>997.56674581202412</v>
      </c>
      <c r="L75" s="23">
        <v>671.91681655988941</v>
      </c>
      <c r="M75" s="23">
        <v>29439.723697170215</v>
      </c>
      <c r="N75" s="23">
        <v>26657.545290147886</v>
      </c>
      <c r="O75" s="23">
        <v>22484.924658865002</v>
      </c>
      <c r="P75" s="23">
        <v>1909.7476336407324</v>
      </c>
      <c r="Q75" s="23">
        <v>603.86072292207496</v>
      </c>
      <c r="R75" s="23">
        <v>16736.268173679389</v>
      </c>
      <c r="S75" s="23">
        <v>1996.4570145475984</v>
      </c>
      <c r="T75" s="23">
        <v>1051.4489532930832</v>
      </c>
      <c r="U75" s="23">
        <v>3260.6834606922785</v>
      </c>
      <c r="V75" s="23">
        <v>320.70161106690108</v>
      </c>
      <c r="W75" s="23">
        <v>542.40328270554517</v>
      </c>
      <c r="X75" s="23">
        <v>226018.61374516593</v>
      </c>
      <c r="Y75" s="23">
        <v>550.02104334097271</v>
      </c>
      <c r="Z75" s="23">
        <v>826.28921968530278</v>
      </c>
      <c r="AA75" s="23">
        <v>68.731612269162824</v>
      </c>
      <c r="AB75" s="23">
        <v>223.33493863411354</v>
      </c>
      <c r="AC75" s="23">
        <v>6468.7916571189826</v>
      </c>
      <c r="AD75" s="23">
        <v>1459.8102275749966</v>
      </c>
      <c r="AE75" s="23">
        <v>9693.8372204350308</v>
      </c>
      <c r="AF75" s="23">
        <v>5458.4569435909434</v>
      </c>
      <c r="AG75" s="23">
        <v>721.3575474269112</v>
      </c>
      <c r="AH75" s="23">
        <v>236.67741500004564</v>
      </c>
      <c r="AI75" s="23">
        <v>82.358005555934952</v>
      </c>
      <c r="AJ75" s="23">
        <v>812.89308459006372</v>
      </c>
      <c r="AK75" s="23">
        <v>303.18628925099432</v>
      </c>
      <c r="AL75" s="23">
        <v>234606.19147642978</v>
      </c>
      <c r="AM75" s="23">
        <v>2000.4635916738214</v>
      </c>
      <c r="AN75" s="23">
        <v>4065.8899175055722</v>
      </c>
      <c r="AO75" s="23">
        <v>913.48489467524234</v>
      </c>
      <c r="AP75" s="23">
        <v>718.76020358205596</v>
      </c>
      <c r="AQ75" s="23">
        <v>1823.3646989288186</v>
      </c>
      <c r="AR75" s="23">
        <v>853.20832758189658</v>
      </c>
      <c r="AS75" s="23">
        <v>3172.4077786093085</v>
      </c>
      <c r="AT75" s="23">
        <v>358.1269493261974</v>
      </c>
      <c r="AU75" s="23">
        <v>1303.4154300627824</v>
      </c>
      <c r="AV75" s="23">
        <v>31.570658457878107</v>
      </c>
      <c r="AW75" s="23">
        <v>35.969423703672767</v>
      </c>
      <c r="AX75" s="23">
        <v>1934.7306455341218</v>
      </c>
      <c r="AY75" s="23">
        <v>2320.3607905610311</v>
      </c>
      <c r="AZ75" s="23">
        <v>272.9025168305011</v>
      </c>
      <c r="BA75" s="23">
        <v>1374.9673534644276</v>
      </c>
      <c r="BB75" s="23">
        <v>731.01297425944915</v>
      </c>
      <c r="BC75" s="23">
        <v>1138.4625107806407</v>
      </c>
      <c r="BD75" s="23">
        <v>282.60676755572513</v>
      </c>
      <c r="BE75" s="23">
        <v>253.34873339192131</v>
      </c>
      <c r="BF75" s="23">
        <v>250.58366448763132</v>
      </c>
      <c r="BG75" s="23">
        <v>25711.289765810398</v>
      </c>
      <c r="BH75" s="23">
        <v>77670.62910364964</v>
      </c>
      <c r="BI75" s="23">
        <v>240.8079654547291</v>
      </c>
      <c r="BJ75" s="23">
        <v>26820.877856998715</v>
      </c>
      <c r="BK75" s="23">
        <v>226.77124594111282</v>
      </c>
      <c r="BL75" s="23">
        <v>35753.356359829872</v>
      </c>
      <c r="BM75" s="23">
        <v>52657.264376592808</v>
      </c>
      <c r="BN75" s="23">
        <v>5908.9708101751457</v>
      </c>
      <c r="BO75" s="23">
        <v>3812.4612136324517</v>
      </c>
      <c r="BP75" s="23">
        <v>36435.157057367964</v>
      </c>
      <c r="BQ75" s="23">
        <v>338.51203754606792</v>
      </c>
      <c r="BR75" s="23">
        <v>152.88024688997538</v>
      </c>
      <c r="BS75" s="23">
        <v>0</v>
      </c>
      <c r="BT75" s="64">
        <v>2605444.3539974536</v>
      </c>
      <c r="BU75" s="23">
        <v>2661455.6565597611</v>
      </c>
      <c r="BV75" s="23">
        <v>0</v>
      </c>
      <c r="BW75" s="23">
        <v>145.69462919074186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623.54748661662154</v>
      </c>
      <c r="CD75" s="23">
        <v>358.70210506182121</v>
      </c>
      <c r="CE75" s="23">
        <v>-310.79294272096877</v>
      </c>
      <c r="CF75" s="23">
        <v>0</v>
      </c>
      <c r="CG75" s="23">
        <v>0</v>
      </c>
      <c r="CH75" s="23">
        <v>579195.53709107172</v>
      </c>
      <c r="CI75" s="23">
        <v>1623028.4323085991</v>
      </c>
      <c r="CJ75" s="34">
        <f t="shared" ref="CJ75:CJ106" si="3">SUM(BT75:CI75)</f>
        <v>7469941.1312350333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45.867175511471565</v>
      </c>
      <c r="D76" s="23">
        <v>3247.5014431244558</v>
      </c>
      <c r="E76" s="23">
        <v>0</v>
      </c>
      <c r="F76" s="23">
        <v>3.645444874261941</v>
      </c>
      <c r="G76" s="23">
        <v>87.268951715702684</v>
      </c>
      <c r="H76" s="23">
        <v>0</v>
      </c>
      <c r="I76" s="23">
        <v>54242.604639609293</v>
      </c>
      <c r="J76" s="23">
        <v>7.7383823260879412</v>
      </c>
      <c r="K76" s="23">
        <v>41.36297430199992</v>
      </c>
      <c r="L76" s="23">
        <v>0</v>
      </c>
      <c r="M76" s="23">
        <v>188.15371265629992</v>
      </c>
      <c r="N76" s="23">
        <v>289.80292971374661</v>
      </c>
      <c r="O76" s="23">
        <v>62.469568839840818</v>
      </c>
      <c r="P76" s="23">
        <v>21.604183040561836</v>
      </c>
      <c r="Q76" s="23">
        <v>241.97761312247439</v>
      </c>
      <c r="R76" s="23">
        <v>2800.8571949361653</v>
      </c>
      <c r="S76" s="23">
        <v>75.754435369864666</v>
      </c>
      <c r="T76" s="23">
        <v>17.184581775553266</v>
      </c>
      <c r="U76" s="23">
        <v>6.6005489784524034</v>
      </c>
      <c r="V76" s="23">
        <v>0</v>
      </c>
      <c r="W76" s="23">
        <v>0</v>
      </c>
      <c r="X76" s="23">
        <v>24692.356110509212</v>
      </c>
      <c r="Y76" s="23">
        <v>76.352987454057825</v>
      </c>
      <c r="Z76" s="23">
        <v>0</v>
      </c>
      <c r="AA76" s="23">
        <v>0</v>
      </c>
      <c r="AB76" s="23">
        <v>0</v>
      </c>
      <c r="AC76" s="23">
        <v>9516.3855794706687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389.80195444483996</v>
      </c>
      <c r="BI76" s="23">
        <v>1.7522105385039777</v>
      </c>
      <c r="BJ76" s="23">
        <v>168.54943511827656</v>
      </c>
      <c r="BK76" s="23">
        <v>0</v>
      </c>
      <c r="BL76" s="23">
        <v>150.14025660740393</v>
      </c>
      <c r="BM76" s="23">
        <v>76.965427673236448</v>
      </c>
      <c r="BN76" s="23">
        <v>8.6976498419226385</v>
      </c>
      <c r="BO76" s="23">
        <v>0.83332584997956782</v>
      </c>
      <c r="BP76" s="23">
        <v>1.766219341336736</v>
      </c>
      <c r="BQ76" s="23">
        <v>0</v>
      </c>
      <c r="BR76" s="23">
        <v>0</v>
      </c>
      <c r="BS76" s="23">
        <v>0</v>
      </c>
      <c r="BT76" s="64">
        <v>96463.994936745657</v>
      </c>
      <c r="BU76" s="23">
        <v>4987.5680461276061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-2675.4834664983568</v>
      </c>
      <c r="CI76" s="23">
        <v>14781.069196353837</v>
      </c>
      <c r="CJ76" s="34">
        <f t="shared" si="3"/>
        <v>113557.14871272875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19445.436351302655</v>
      </c>
      <c r="D77" s="23">
        <v>0</v>
      </c>
      <c r="E77" s="23">
        <v>7484.6309266920325</v>
      </c>
      <c r="F77" s="23">
        <v>0</v>
      </c>
      <c r="G77" s="23">
        <v>1612653.2549889535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2082.5585615020404</v>
      </c>
      <c r="N77" s="23">
        <v>23909.993089815878</v>
      </c>
      <c r="O77" s="23">
        <v>199.807827135395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4905.8487682502264</v>
      </c>
      <c r="Y77" s="23">
        <v>0</v>
      </c>
      <c r="Z77" s="23">
        <v>1.2853887092309377</v>
      </c>
      <c r="AA77" s="23">
        <v>0</v>
      </c>
      <c r="AB77" s="23">
        <v>0</v>
      </c>
      <c r="AC77" s="23">
        <v>37.75703569863888</v>
      </c>
      <c r="AD77" s="23">
        <v>0</v>
      </c>
      <c r="AE77" s="23">
        <v>0</v>
      </c>
      <c r="AF77" s="23">
        <v>-1.5499971433110671</v>
      </c>
      <c r="AG77" s="23">
        <v>0</v>
      </c>
      <c r="AH77" s="23">
        <v>0</v>
      </c>
      <c r="AI77" s="23">
        <v>0</v>
      </c>
      <c r="AJ77" s="23">
        <v>99.127560878133863</v>
      </c>
      <c r="AK77" s="23">
        <v>0</v>
      </c>
      <c r="AL77" s="23">
        <v>134107.82259549323</v>
      </c>
      <c r="AM77" s="23">
        <v>0</v>
      </c>
      <c r="AN77" s="23">
        <v>97.928186485070242</v>
      </c>
      <c r="AO77" s="23">
        <v>0</v>
      </c>
      <c r="AP77" s="23">
        <v>225.76605160661305</v>
      </c>
      <c r="AQ77" s="23">
        <v>25.099584165025821</v>
      </c>
      <c r="AR77" s="23">
        <v>69.281057721936662</v>
      </c>
      <c r="AS77" s="23">
        <v>0</v>
      </c>
      <c r="AT77" s="23">
        <v>0</v>
      </c>
      <c r="AU77" s="23">
        <v>223.87620692149051</v>
      </c>
      <c r="AV77" s="23">
        <v>0</v>
      </c>
      <c r="AW77" s="23">
        <v>0</v>
      </c>
      <c r="AX77" s="23">
        <v>343.58007211308257</v>
      </c>
      <c r="AY77" s="23">
        <v>303.47101515537895</v>
      </c>
      <c r="AZ77" s="23">
        <v>0</v>
      </c>
      <c r="BA77" s="23">
        <v>131.6646536032107</v>
      </c>
      <c r="BB77" s="23">
        <v>0</v>
      </c>
      <c r="BC77" s="23">
        <v>46.385007788814939</v>
      </c>
      <c r="BD77" s="23">
        <v>0</v>
      </c>
      <c r="BE77" s="23">
        <v>37.931894597347203</v>
      </c>
      <c r="BF77" s="23">
        <v>0</v>
      </c>
      <c r="BG77" s="23">
        <v>0</v>
      </c>
      <c r="BH77" s="23">
        <v>7700.527967521236</v>
      </c>
      <c r="BI77" s="23">
        <v>37.582509797012861</v>
      </c>
      <c r="BJ77" s="23">
        <v>2779.682214956948</v>
      </c>
      <c r="BK77" s="23">
        <v>85.393450377490694</v>
      </c>
      <c r="BL77" s="23">
        <v>7947.1368914187278</v>
      </c>
      <c r="BM77" s="23">
        <v>6418.7407668919959</v>
      </c>
      <c r="BN77" s="23">
        <v>53.770857654216506</v>
      </c>
      <c r="BO77" s="23">
        <v>46.27508860212216</v>
      </c>
      <c r="BP77" s="23">
        <v>2383.756047131852</v>
      </c>
      <c r="BQ77" s="23">
        <v>8.4146120287424466</v>
      </c>
      <c r="BR77" s="23">
        <v>0</v>
      </c>
      <c r="BS77" s="23">
        <v>0</v>
      </c>
      <c r="BT77" s="64">
        <v>1833892.2372338264</v>
      </c>
      <c r="BU77" s="23">
        <v>382614.37789353862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38493.947190017665</v>
      </c>
      <c r="CI77" s="23">
        <v>1247808.6913653517</v>
      </c>
      <c r="CJ77" s="34">
        <f t="shared" si="3"/>
        <v>3502809.2536827344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52952.338247147745</v>
      </c>
      <c r="D78" s="23">
        <v>0.49471498044091128</v>
      </c>
      <c r="E78" s="23">
        <v>2.7294909215526801</v>
      </c>
      <c r="F78" s="23">
        <v>50429.539435111175</v>
      </c>
      <c r="G78" s="23">
        <v>108847.56855979991</v>
      </c>
      <c r="H78" s="23">
        <v>996.03026866821369</v>
      </c>
      <c r="I78" s="23">
        <v>827.70112533761971</v>
      </c>
      <c r="J78" s="23">
        <v>15023.592740109785</v>
      </c>
      <c r="K78" s="23">
        <v>24.957820630864994</v>
      </c>
      <c r="L78" s="23">
        <v>3767930.4177705701</v>
      </c>
      <c r="M78" s="23">
        <v>133859.11287810619</v>
      </c>
      <c r="N78" s="23">
        <v>2748.2734424689957</v>
      </c>
      <c r="O78" s="23">
        <v>12307.912912371556</v>
      </c>
      <c r="P78" s="23">
        <v>167456.67493963672</v>
      </c>
      <c r="Q78" s="23">
        <v>5834.478659872525</v>
      </c>
      <c r="R78" s="23">
        <v>23697.358435299313</v>
      </c>
      <c r="S78" s="23">
        <v>589.46074885642645</v>
      </c>
      <c r="T78" s="23">
        <v>1616.6303777673106</v>
      </c>
      <c r="U78" s="23">
        <v>2432.7371391874854</v>
      </c>
      <c r="V78" s="23">
        <v>14.424698076234616</v>
      </c>
      <c r="W78" s="23">
        <v>98.8861763845741</v>
      </c>
      <c r="X78" s="23">
        <v>6204.279258519141</v>
      </c>
      <c r="Y78" s="23">
        <v>298.85570268167413</v>
      </c>
      <c r="Z78" s="23">
        <v>2530040.501366186</v>
      </c>
      <c r="AA78" s="23">
        <v>1.7281861876351202E-5</v>
      </c>
      <c r="AB78" s="23">
        <v>127.91016653422547</v>
      </c>
      <c r="AC78" s="23">
        <v>134414.92376882368</v>
      </c>
      <c r="AD78" s="23">
        <v>3.5684139759010244E-4</v>
      </c>
      <c r="AE78" s="23">
        <v>6.4370357255639611E-3</v>
      </c>
      <c r="AF78" s="23">
        <v>-10.629181890527857</v>
      </c>
      <c r="AG78" s="23">
        <v>7.4349606699784687E-2</v>
      </c>
      <c r="AH78" s="23">
        <v>4.4685738526604756E-5</v>
      </c>
      <c r="AI78" s="23">
        <v>1.2815516580993356E-5</v>
      </c>
      <c r="AJ78" s="23">
        <v>76.848077167046696</v>
      </c>
      <c r="AK78" s="23">
        <v>1.4695178827624639E-2</v>
      </c>
      <c r="AL78" s="23">
        <v>5148.348433417952</v>
      </c>
      <c r="AM78" s="23">
        <v>3.7765052084299797E-2</v>
      </c>
      <c r="AN78" s="23">
        <v>0.21226110211639132</v>
      </c>
      <c r="AO78" s="23">
        <v>0.108045894013775</v>
      </c>
      <c r="AP78" s="23">
        <v>6.2222098154951978E-2</v>
      </c>
      <c r="AQ78" s="23">
        <v>8.7587571128847734E-3</v>
      </c>
      <c r="AR78" s="23">
        <v>2.2451553966475454E-4</v>
      </c>
      <c r="AS78" s="23">
        <v>2.5069857147973522E-4</v>
      </c>
      <c r="AT78" s="23">
        <v>6.5211870012860552E-5</v>
      </c>
      <c r="AU78" s="23">
        <v>0.28904646508894133</v>
      </c>
      <c r="AV78" s="23">
        <v>85.271739411569754</v>
      </c>
      <c r="AW78" s="23">
        <v>169.7909907919661</v>
      </c>
      <c r="AX78" s="23">
        <v>3.095564904655919</v>
      </c>
      <c r="AY78" s="23">
        <v>31.827336310692331</v>
      </c>
      <c r="AZ78" s="23">
        <v>9.5880908715516487E-5</v>
      </c>
      <c r="BA78" s="23">
        <v>402.79339729356354</v>
      </c>
      <c r="BB78" s="23">
        <v>0.10999530402022385</v>
      </c>
      <c r="BC78" s="23">
        <v>17.103359201005823</v>
      </c>
      <c r="BD78" s="23">
        <v>0.31801063283131148</v>
      </c>
      <c r="BE78" s="23">
        <v>7.0075465653888562</v>
      </c>
      <c r="BF78" s="23">
        <v>2.1085226640651453</v>
      </c>
      <c r="BG78" s="23">
        <v>1661.931767847439</v>
      </c>
      <c r="BH78" s="23">
        <v>5456.641685628194</v>
      </c>
      <c r="BI78" s="23">
        <v>252.96652102876993</v>
      </c>
      <c r="BJ78" s="23">
        <v>7044.7745479531204</v>
      </c>
      <c r="BK78" s="23">
        <v>2.8199334361630603E-2</v>
      </c>
      <c r="BL78" s="23">
        <v>3312.2314818366317</v>
      </c>
      <c r="BM78" s="23">
        <v>6248.2604408323887</v>
      </c>
      <c r="BN78" s="23">
        <v>66.047031430414904</v>
      </c>
      <c r="BO78" s="23">
        <v>62.908052054961345</v>
      </c>
      <c r="BP78" s="23">
        <v>397.89289753275665</v>
      </c>
      <c r="BQ78" s="23">
        <v>22.706273141879507</v>
      </c>
      <c r="BR78" s="23">
        <v>7.8769357310187844E-5</v>
      </c>
      <c r="BS78" s="23">
        <v>0</v>
      </c>
      <c r="BT78" s="64">
        <v>7049238.9882623367</v>
      </c>
      <c r="BU78" s="23">
        <v>36527.409020631567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-156688.99267500051</v>
      </c>
      <c r="CI78" s="23">
        <v>97102.862008735086</v>
      </c>
      <c r="CJ78" s="34">
        <f t="shared" si="3"/>
        <v>7026180.266616703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3372936.2936512209</v>
      </c>
      <c r="D79" s="23">
        <v>297.29860542079075</v>
      </c>
      <c r="E79" s="23">
        <v>22987.51232957422</v>
      </c>
      <c r="F79" s="23">
        <v>1922.774993311408</v>
      </c>
      <c r="G79" s="23">
        <v>3829834.3681983198</v>
      </c>
      <c r="H79" s="23">
        <v>36035.147198274419</v>
      </c>
      <c r="I79" s="23">
        <v>8352.2049183666422</v>
      </c>
      <c r="J79" s="23">
        <v>47976.826715410818</v>
      </c>
      <c r="K79" s="23">
        <v>2471.5600464583063</v>
      </c>
      <c r="L79" s="23">
        <v>2385.06860827838</v>
      </c>
      <c r="M79" s="23">
        <v>365738.88240500458</v>
      </c>
      <c r="N79" s="23">
        <v>276430.39964020654</v>
      </c>
      <c r="O79" s="23">
        <v>36508.463023662145</v>
      </c>
      <c r="P79" s="23">
        <v>16668.636683181463</v>
      </c>
      <c r="Q79" s="23">
        <v>3815.92168579806</v>
      </c>
      <c r="R79" s="23">
        <v>13505.62039280194</v>
      </c>
      <c r="S79" s="23">
        <v>13406.83105271569</v>
      </c>
      <c r="T79" s="23">
        <v>8477.2044018752422</v>
      </c>
      <c r="U79" s="23">
        <v>19090.371609212947</v>
      </c>
      <c r="V79" s="23">
        <v>1489.1506036369467</v>
      </c>
      <c r="W79" s="23">
        <v>900.19678600569807</v>
      </c>
      <c r="X79" s="23">
        <v>12961.81948302309</v>
      </c>
      <c r="Y79" s="23">
        <v>2059.1219366937908</v>
      </c>
      <c r="Z79" s="23">
        <v>2935.5681322104138</v>
      </c>
      <c r="AA79" s="23">
        <v>446.67304797132465</v>
      </c>
      <c r="AB79" s="23">
        <v>8554.6447713916914</v>
      </c>
      <c r="AC79" s="23">
        <v>39230.990493078192</v>
      </c>
      <c r="AD79" s="23">
        <v>1841.9500680617516</v>
      </c>
      <c r="AE79" s="23">
        <v>10762.775877074504</v>
      </c>
      <c r="AF79" s="23">
        <v>17004.78912509391</v>
      </c>
      <c r="AG79" s="23">
        <v>1419.3314517019485</v>
      </c>
      <c r="AH79" s="23">
        <v>304.93030359212861</v>
      </c>
      <c r="AI79" s="23">
        <v>206.27238642542807</v>
      </c>
      <c r="AJ79" s="23">
        <v>1737.7489120862792</v>
      </c>
      <c r="AK79" s="23">
        <v>359.95654516595283</v>
      </c>
      <c r="AL79" s="23">
        <v>1007371.9123882806</v>
      </c>
      <c r="AM79" s="23">
        <v>6676.2807349289333</v>
      </c>
      <c r="AN79" s="23">
        <v>28158.411862238499</v>
      </c>
      <c r="AO79" s="23">
        <v>1157.7188016788889</v>
      </c>
      <c r="AP79" s="23">
        <v>2661.2561550720311</v>
      </c>
      <c r="AQ79" s="23">
        <v>3629.2699406142519</v>
      </c>
      <c r="AR79" s="23">
        <v>974.95225944371725</v>
      </c>
      <c r="AS79" s="23">
        <v>15048.058135540994</v>
      </c>
      <c r="AT79" s="23">
        <v>1868.4093460826048</v>
      </c>
      <c r="AU79" s="23">
        <v>2778.1022961697613</v>
      </c>
      <c r="AV79" s="23">
        <v>97.602919243703653</v>
      </c>
      <c r="AW79" s="23">
        <v>31.515426375056599</v>
      </c>
      <c r="AX79" s="23">
        <v>6593.6911591847484</v>
      </c>
      <c r="AY79" s="23">
        <v>7753.4625969725321</v>
      </c>
      <c r="AZ79" s="23">
        <v>321.69008268155545</v>
      </c>
      <c r="BA79" s="23">
        <v>1888.1850667725519</v>
      </c>
      <c r="BB79" s="23">
        <v>1055.5526758388528</v>
      </c>
      <c r="BC79" s="23">
        <v>3458.3531257719433</v>
      </c>
      <c r="BD79" s="23">
        <v>514.89413780484847</v>
      </c>
      <c r="BE79" s="23">
        <v>647.71711940734644</v>
      </c>
      <c r="BF79" s="23">
        <v>879.12557806049779</v>
      </c>
      <c r="BG79" s="23">
        <v>3612.1230311962054</v>
      </c>
      <c r="BH79" s="23">
        <v>98838.903128717124</v>
      </c>
      <c r="BI79" s="23">
        <v>909.46078396853727</v>
      </c>
      <c r="BJ79" s="23">
        <v>39126.816025013402</v>
      </c>
      <c r="BK79" s="23">
        <v>996.57957936864636</v>
      </c>
      <c r="BL79" s="23">
        <v>66899.316303836196</v>
      </c>
      <c r="BM79" s="23">
        <v>112181.68555544954</v>
      </c>
      <c r="BN79" s="23">
        <v>15825.510170014113</v>
      </c>
      <c r="BO79" s="23">
        <v>7956.770495165094</v>
      </c>
      <c r="BP79" s="23">
        <v>39606.927374794694</v>
      </c>
      <c r="BQ79" s="23">
        <v>2115.6843291907417</v>
      </c>
      <c r="BR79" s="23">
        <v>216.79733740157869</v>
      </c>
      <c r="BS79" s="23">
        <v>0</v>
      </c>
      <c r="BT79" s="64">
        <v>9662910.0420045927</v>
      </c>
      <c r="BU79" s="23">
        <v>4998074.8947945209</v>
      </c>
      <c r="BV79" s="23">
        <v>0</v>
      </c>
      <c r="BW79" s="23">
        <v>680.50276304905253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406595.94182678487</v>
      </c>
      <c r="CI79" s="23">
        <v>2409964.9242208521</v>
      </c>
      <c r="CJ79" s="34">
        <f t="shared" si="3"/>
        <v>17478226.3056098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8487.6142658016724</v>
      </c>
      <c r="D80" s="23">
        <v>2567.8076062561181</v>
      </c>
      <c r="E80" s="23">
        <v>10696.239588183131</v>
      </c>
      <c r="F80" s="23">
        <v>4176.2934288659435</v>
      </c>
      <c r="G80" s="23">
        <v>39148.252736449875</v>
      </c>
      <c r="H80" s="23">
        <v>2956268.0520473626</v>
      </c>
      <c r="I80" s="23">
        <v>8256.772597503983</v>
      </c>
      <c r="J80" s="23">
        <v>32199.868362110894</v>
      </c>
      <c r="K80" s="23">
        <v>8756.1869354354185</v>
      </c>
      <c r="L80" s="23">
        <v>7781.2817154312024</v>
      </c>
      <c r="M80" s="23">
        <v>98618.305031327371</v>
      </c>
      <c r="N80" s="23">
        <v>10111.295115312503</v>
      </c>
      <c r="O80" s="23">
        <v>184183.6635119158</v>
      </c>
      <c r="P80" s="23">
        <v>72003.594273615221</v>
      </c>
      <c r="Q80" s="23">
        <v>10431.444690736433</v>
      </c>
      <c r="R80" s="23">
        <v>38440.224426849105</v>
      </c>
      <c r="S80" s="23">
        <v>20047.593049588162</v>
      </c>
      <c r="T80" s="23">
        <v>12059.150690978146</v>
      </c>
      <c r="U80" s="23">
        <v>79979.143732793702</v>
      </c>
      <c r="V80" s="23">
        <v>16706.476787166812</v>
      </c>
      <c r="W80" s="23">
        <v>17954.376116744003</v>
      </c>
      <c r="X80" s="23">
        <v>308569.03796972544</v>
      </c>
      <c r="Y80" s="23">
        <v>14562.022182147297</v>
      </c>
      <c r="Z80" s="23">
        <v>4274.6998180837027</v>
      </c>
      <c r="AA80" s="23">
        <v>347.9436053094758</v>
      </c>
      <c r="AB80" s="23">
        <v>11178.305192766871</v>
      </c>
      <c r="AC80" s="23">
        <v>178247.95387803967</v>
      </c>
      <c r="AD80" s="23">
        <v>10167.782140424193</v>
      </c>
      <c r="AE80" s="23">
        <v>35075.700086880825</v>
      </c>
      <c r="AF80" s="23">
        <v>24509.563102844306</v>
      </c>
      <c r="AG80" s="23">
        <v>6453.5367506116518</v>
      </c>
      <c r="AH80" s="23">
        <v>905.23879295979782</v>
      </c>
      <c r="AI80" s="23">
        <v>16109.110507638674</v>
      </c>
      <c r="AJ80" s="23">
        <v>5947.1089112960508</v>
      </c>
      <c r="AK80" s="23">
        <v>1296.0453778383092</v>
      </c>
      <c r="AL80" s="23">
        <v>15342.265805979143</v>
      </c>
      <c r="AM80" s="23">
        <v>8820.2246339393259</v>
      </c>
      <c r="AN80" s="23">
        <v>6352.1790483355053</v>
      </c>
      <c r="AO80" s="23">
        <v>2071.5025522270266</v>
      </c>
      <c r="AP80" s="23">
        <v>2771.7140248988503</v>
      </c>
      <c r="AQ80" s="23">
        <v>7245.6181211078001</v>
      </c>
      <c r="AR80" s="23">
        <v>4268.8567097226605</v>
      </c>
      <c r="AS80" s="23">
        <v>6547.340526934534</v>
      </c>
      <c r="AT80" s="23">
        <v>1259.2072320557243</v>
      </c>
      <c r="AU80" s="23">
        <v>1384.4157404736088</v>
      </c>
      <c r="AV80" s="23">
        <v>11740.043014590472</v>
      </c>
      <c r="AW80" s="23">
        <v>16700.855062177059</v>
      </c>
      <c r="AX80" s="23">
        <v>6723.428527164815</v>
      </c>
      <c r="AY80" s="23">
        <v>7152.8348287866947</v>
      </c>
      <c r="AZ80" s="23">
        <v>2882.2886232987403</v>
      </c>
      <c r="BA80" s="23">
        <v>1788.2914298064607</v>
      </c>
      <c r="BB80" s="23">
        <v>2766.5638596694671</v>
      </c>
      <c r="BC80" s="23">
        <v>7954.461951704031</v>
      </c>
      <c r="BD80" s="23">
        <v>3027.648425830454</v>
      </c>
      <c r="BE80" s="23">
        <v>1303.4648055160251</v>
      </c>
      <c r="BF80" s="23">
        <v>1070.0218164031096</v>
      </c>
      <c r="BG80" s="23">
        <v>24366.688144588516</v>
      </c>
      <c r="BH80" s="23">
        <v>74997.385770019304</v>
      </c>
      <c r="BI80" s="23">
        <v>32962.651386673839</v>
      </c>
      <c r="BJ80" s="23">
        <v>35841.62151806365</v>
      </c>
      <c r="BK80" s="23">
        <v>527.98597468662842</v>
      </c>
      <c r="BL80" s="23">
        <v>89972.21069489322</v>
      </c>
      <c r="BM80" s="23">
        <v>62125.220755715265</v>
      </c>
      <c r="BN80" s="23">
        <v>17595.3276515978</v>
      </c>
      <c r="BO80" s="23">
        <v>10559.812903949247</v>
      </c>
      <c r="BP80" s="23">
        <v>81907.441575279139</v>
      </c>
      <c r="BQ80" s="23">
        <v>87421.379071429677</v>
      </c>
      <c r="BR80" s="23">
        <v>19975.939853630971</v>
      </c>
      <c r="BS80" s="23">
        <v>0</v>
      </c>
      <c r="BT80" s="64">
        <v>4913944.5770681417</v>
      </c>
      <c r="BU80" s="23">
        <v>6487601.3504907778</v>
      </c>
      <c r="BV80" s="23">
        <v>0</v>
      </c>
      <c r="BW80" s="23">
        <v>10799.531931415604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344361.53371408291</v>
      </c>
      <c r="CE80" s="23">
        <v>0</v>
      </c>
      <c r="CF80" s="23">
        <v>9.7400518618811098</v>
      </c>
      <c r="CG80" s="23">
        <v>62480.878542223771</v>
      </c>
      <c r="CH80" s="23">
        <v>-310678.85223310156</v>
      </c>
      <c r="CI80" s="23">
        <v>2461077.451411495</v>
      </c>
      <c r="CJ80" s="34">
        <f t="shared" si="3"/>
        <v>13969596.210976897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2342.9050976060803</v>
      </c>
      <c r="D81" s="23">
        <v>286.42173568530137</v>
      </c>
      <c r="E81" s="23">
        <v>99.387401424540414</v>
      </c>
      <c r="F81" s="23">
        <v>2127.2912606772252</v>
      </c>
      <c r="G81" s="23">
        <v>16185.373646481734</v>
      </c>
      <c r="H81" s="23">
        <v>102760.39810547537</v>
      </c>
      <c r="I81" s="23">
        <v>1006472.9494580188</v>
      </c>
      <c r="J81" s="23">
        <v>3741.5001462239416</v>
      </c>
      <c r="K81" s="23">
        <v>869.96411255929308</v>
      </c>
      <c r="L81" s="23">
        <v>326.27481912267041</v>
      </c>
      <c r="M81" s="23">
        <v>3294.6385370284561</v>
      </c>
      <c r="N81" s="23">
        <v>1366.292939410881</v>
      </c>
      <c r="O81" s="23">
        <v>18807.89124462966</v>
      </c>
      <c r="P81" s="23">
        <v>31729.129573661634</v>
      </c>
      <c r="Q81" s="23">
        <v>13739.923822671444</v>
      </c>
      <c r="R81" s="23">
        <v>50017.062175573687</v>
      </c>
      <c r="S81" s="23">
        <v>24072.437468005828</v>
      </c>
      <c r="T81" s="23">
        <v>12576.942699949126</v>
      </c>
      <c r="U81" s="23">
        <v>42236.980781173595</v>
      </c>
      <c r="V81" s="23">
        <v>59811.690613336992</v>
      </c>
      <c r="W81" s="23">
        <v>36164.377634130527</v>
      </c>
      <c r="X81" s="23">
        <v>688548.08766608208</v>
      </c>
      <c r="Y81" s="23">
        <v>15742.983227551098</v>
      </c>
      <c r="Z81" s="23">
        <v>1311.4190246027888</v>
      </c>
      <c r="AA81" s="23">
        <v>50.976666568074499</v>
      </c>
      <c r="AB81" s="23">
        <v>4128.1009790320923</v>
      </c>
      <c r="AC81" s="23">
        <v>1516485.0764788243</v>
      </c>
      <c r="AD81" s="23">
        <v>2412.0673572927426</v>
      </c>
      <c r="AE81" s="23">
        <v>22921.877153323672</v>
      </c>
      <c r="AF81" s="23">
        <v>2387.2146053474644</v>
      </c>
      <c r="AG81" s="23">
        <v>2391.6229859794171</v>
      </c>
      <c r="AH81" s="23">
        <v>144.4573703752819</v>
      </c>
      <c r="AI81" s="23">
        <v>183.4721588421383</v>
      </c>
      <c r="AJ81" s="23">
        <v>959.48220093669011</v>
      </c>
      <c r="AK81" s="23">
        <v>78.359630026290631</v>
      </c>
      <c r="AL81" s="23">
        <v>1100.108298139307</v>
      </c>
      <c r="AM81" s="23">
        <v>1183.2510862948945</v>
      </c>
      <c r="AN81" s="23">
        <v>624.68572815571031</v>
      </c>
      <c r="AO81" s="23">
        <v>489.08826623897681</v>
      </c>
      <c r="AP81" s="23">
        <v>666.92858925664086</v>
      </c>
      <c r="AQ81" s="23">
        <v>972.33449948690327</v>
      </c>
      <c r="AR81" s="23">
        <v>551.86610040582525</v>
      </c>
      <c r="AS81" s="23">
        <v>660.44586395164322</v>
      </c>
      <c r="AT81" s="23">
        <v>165.55795610818362</v>
      </c>
      <c r="AU81" s="23">
        <v>346.98908404843729</v>
      </c>
      <c r="AV81" s="23">
        <v>878.80536579153295</v>
      </c>
      <c r="AW81" s="23">
        <v>1810.7005950212451</v>
      </c>
      <c r="AX81" s="23">
        <v>1279.3414134185305</v>
      </c>
      <c r="AY81" s="23">
        <v>850.26701111320824</v>
      </c>
      <c r="AZ81" s="23">
        <v>232.27782446080982</v>
      </c>
      <c r="BA81" s="23">
        <v>62.103804100226654</v>
      </c>
      <c r="BB81" s="23">
        <v>340.54324945442124</v>
      </c>
      <c r="BC81" s="23">
        <v>454.89714642991754</v>
      </c>
      <c r="BD81" s="23">
        <v>508.80796114092084</v>
      </c>
      <c r="BE81" s="23">
        <v>358.26762426341003</v>
      </c>
      <c r="BF81" s="23">
        <v>16.798924604522888</v>
      </c>
      <c r="BG81" s="23">
        <v>7103.8520718367654</v>
      </c>
      <c r="BH81" s="23">
        <v>6111.61296084272</v>
      </c>
      <c r="BI81" s="23">
        <v>1629.0759814860562</v>
      </c>
      <c r="BJ81" s="23">
        <v>2220.8162982512667</v>
      </c>
      <c r="BK81" s="23">
        <v>65.541812239881281</v>
      </c>
      <c r="BL81" s="23">
        <v>7664.6557123069579</v>
      </c>
      <c r="BM81" s="23">
        <v>1603.2545103853315</v>
      </c>
      <c r="BN81" s="23">
        <v>771.24195400108272</v>
      </c>
      <c r="BO81" s="23">
        <v>143.85223233587433</v>
      </c>
      <c r="BP81" s="23">
        <v>2662.0367227606534</v>
      </c>
      <c r="BQ81" s="23">
        <v>12030.015019993145</v>
      </c>
      <c r="BR81" s="23">
        <v>3617.5359481434007</v>
      </c>
      <c r="BS81" s="23">
        <v>0</v>
      </c>
      <c r="BT81" s="64">
        <v>3745952.5883940989</v>
      </c>
      <c r="BU81" s="23">
        <v>159439.29137020523</v>
      </c>
      <c r="BV81" s="23">
        <v>0</v>
      </c>
      <c r="BW81" s="23">
        <v>72.33013573903493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5145.9653250004012</v>
      </c>
      <c r="CD81" s="23">
        <v>170359.6321733795</v>
      </c>
      <c r="CE81" s="23">
        <v>0</v>
      </c>
      <c r="CF81" s="23">
        <v>0</v>
      </c>
      <c r="CG81" s="23">
        <v>0</v>
      </c>
      <c r="CH81" s="23">
        <v>135796.91134006204</v>
      </c>
      <c r="CI81" s="23">
        <v>249890.89704099909</v>
      </c>
      <c r="CJ81" s="34">
        <f t="shared" si="3"/>
        <v>4466657.6157794846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17481.819657462405</v>
      </c>
      <c r="D82" s="23">
        <v>3372.3743280496874</v>
      </c>
      <c r="E82" s="23">
        <v>794.5768220957516</v>
      </c>
      <c r="F82" s="23">
        <v>3749.1958538260956</v>
      </c>
      <c r="G82" s="23">
        <v>435559.38343989785</v>
      </c>
      <c r="H82" s="23">
        <v>53526.075238154444</v>
      </c>
      <c r="I82" s="23">
        <v>43331.40394506084</v>
      </c>
      <c r="J82" s="23">
        <v>1328215.6483195568</v>
      </c>
      <c r="K82" s="23">
        <v>1310700.7281128704</v>
      </c>
      <c r="L82" s="23">
        <v>3593.5754601754957</v>
      </c>
      <c r="M82" s="23">
        <v>33844.892227526507</v>
      </c>
      <c r="N82" s="23">
        <v>16149.737735041132</v>
      </c>
      <c r="O82" s="23">
        <v>90391.923356686049</v>
      </c>
      <c r="P82" s="23">
        <v>79998.671943585141</v>
      </c>
      <c r="Q82" s="23">
        <v>39727.204625134429</v>
      </c>
      <c r="R82" s="23">
        <v>37281.405020500009</v>
      </c>
      <c r="S82" s="23">
        <v>42934.872037822664</v>
      </c>
      <c r="T82" s="23">
        <v>16445.46086713066</v>
      </c>
      <c r="U82" s="23">
        <v>33647.27621599436</v>
      </c>
      <c r="V82" s="23">
        <v>3537.1277957741954</v>
      </c>
      <c r="W82" s="23">
        <v>2517.7443124163192</v>
      </c>
      <c r="X82" s="23">
        <v>113499.287947722</v>
      </c>
      <c r="Y82" s="23">
        <v>5675.4224992431828</v>
      </c>
      <c r="Z82" s="23">
        <v>6099.5596102946156</v>
      </c>
      <c r="AA82" s="23">
        <v>498.04200361886052</v>
      </c>
      <c r="AB82" s="23">
        <v>3110.224413122176</v>
      </c>
      <c r="AC82" s="23">
        <v>43369.381236695532</v>
      </c>
      <c r="AD82" s="23">
        <v>30584.750642407107</v>
      </c>
      <c r="AE82" s="23">
        <v>412247.13806893281</v>
      </c>
      <c r="AF82" s="23">
        <v>70780.511932300127</v>
      </c>
      <c r="AG82" s="23">
        <v>8141.6027045539604</v>
      </c>
      <c r="AH82" s="23">
        <v>1279.3277545095239</v>
      </c>
      <c r="AI82" s="23">
        <v>2755.6111550993942</v>
      </c>
      <c r="AJ82" s="23">
        <v>4201.5806723754813</v>
      </c>
      <c r="AK82" s="23">
        <v>5342.006869593085</v>
      </c>
      <c r="AL82" s="23">
        <v>12488.676337099656</v>
      </c>
      <c r="AM82" s="23">
        <v>1018224.3913961928</v>
      </c>
      <c r="AN82" s="23">
        <v>2117.8000339694777</v>
      </c>
      <c r="AO82" s="23">
        <v>33969.274980307571</v>
      </c>
      <c r="AP82" s="23">
        <v>3932.6592477418631</v>
      </c>
      <c r="AQ82" s="23">
        <v>14073.335160419576</v>
      </c>
      <c r="AR82" s="23">
        <v>6222.4861334574116</v>
      </c>
      <c r="AS82" s="23">
        <v>8647.4354509095683</v>
      </c>
      <c r="AT82" s="23">
        <v>2201.8120203068934</v>
      </c>
      <c r="AU82" s="23">
        <v>2078.5351829511405</v>
      </c>
      <c r="AV82" s="23">
        <v>734.48036810384212</v>
      </c>
      <c r="AW82" s="23">
        <v>993.06561099478176</v>
      </c>
      <c r="AX82" s="23">
        <v>8132.7976858325783</v>
      </c>
      <c r="AY82" s="23">
        <v>11881.578394003262</v>
      </c>
      <c r="AZ82" s="23">
        <v>2443.71968991624</v>
      </c>
      <c r="BA82" s="23">
        <v>4493.0518972395112</v>
      </c>
      <c r="BB82" s="23">
        <v>17382.863779838663</v>
      </c>
      <c r="BC82" s="23">
        <v>4617.510847152108</v>
      </c>
      <c r="BD82" s="23">
        <v>5805.2430755736714</v>
      </c>
      <c r="BE82" s="23">
        <v>1270.7691898779403</v>
      </c>
      <c r="BF82" s="23">
        <v>277.54739410690553</v>
      </c>
      <c r="BG82" s="23">
        <v>9000.0750731274384</v>
      </c>
      <c r="BH82" s="23">
        <v>67217.12693020681</v>
      </c>
      <c r="BI82" s="23">
        <v>8594.3000309198724</v>
      </c>
      <c r="BJ82" s="23">
        <v>94080.310365161858</v>
      </c>
      <c r="BK82" s="23">
        <v>905.30619984882151</v>
      </c>
      <c r="BL82" s="23">
        <v>76787.140363816157</v>
      </c>
      <c r="BM82" s="23">
        <v>79701.007375227389</v>
      </c>
      <c r="BN82" s="23">
        <v>8941.9432762241304</v>
      </c>
      <c r="BO82" s="23">
        <v>3234.858569869024</v>
      </c>
      <c r="BP82" s="23">
        <v>24172.074502381682</v>
      </c>
      <c r="BQ82" s="23">
        <v>7484.8639146487512</v>
      </c>
      <c r="BR82" s="23">
        <v>1917.3692931556607</v>
      </c>
      <c r="BS82" s="23">
        <v>0</v>
      </c>
      <c r="BT82" s="64">
        <v>5848410.9545958126</v>
      </c>
      <c r="BU82" s="23">
        <v>571671.2441488601</v>
      </c>
      <c r="BV82" s="23">
        <v>0</v>
      </c>
      <c r="BW82" s="23">
        <v>131287.1535766313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2234.3652297145431</v>
      </c>
      <c r="CE82" s="23">
        <v>0</v>
      </c>
      <c r="CF82" s="23">
        <v>0</v>
      </c>
      <c r="CG82" s="23">
        <v>0</v>
      </c>
      <c r="CH82" s="23">
        <v>-292157.6817446262</v>
      </c>
      <c r="CI82" s="23">
        <v>158996.80184727762</v>
      </c>
      <c r="CJ82" s="34">
        <f t="shared" si="3"/>
        <v>6420442.8376536695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10213.085649870149</v>
      </c>
      <c r="D83" s="23">
        <v>1592.9800729645112</v>
      </c>
      <c r="E83" s="23">
        <v>1048.7002018726023</v>
      </c>
      <c r="F83" s="23">
        <v>3657.7537212266448</v>
      </c>
      <c r="G83" s="23">
        <v>57963.312129692691</v>
      </c>
      <c r="H83" s="23">
        <v>7964.0004699112997</v>
      </c>
      <c r="I83" s="23">
        <v>7012.8648949481767</v>
      </c>
      <c r="J83" s="23">
        <v>33536.263539649008</v>
      </c>
      <c r="K83" s="23">
        <v>189984.41792733563</v>
      </c>
      <c r="L83" s="23">
        <v>3602.3415270659066</v>
      </c>
      <c r="M83" s="23">
        <v>13554.207378885541</v>
      </c>
      <c r="N83" s="23">
        <v>5720.9521617755381</v>
      </c>
      <c r="O83" s="23">
        <v>14198.187979857572</v>
      </c>
      <c r="P83" s="23">
        <v>10885.963771297742</v>
      </c>
      <c r="Q83" s="23">
        <v>3357.2843296129226</v>
      </c>
      <c r="R83" s="23">
        <v>7965.1207627953745</v>
      </c>
      <c r="S83" s="23">
        <v>9337.931338730672</v>
      </c>
      <c r="T83" s="23">
        <v>3794.9191028115706</v>
      </c>
      <c r="U83" s="23">
        <v>15355.478593966174</v>
      </c>
      <c r="V83" s="23">
        <v>2593.6088440997505</v>
      </c>
      <c r="W83" s="23">
        <v>3280.4151377222533</v>
      </c>
      <c r="X83" s="23">
        <v>22343.761288595648</v>
      </c>
      <c r="Y83" s="23">
        <v>1665.0588977742059</v>
      </c>
      <c r="Z83" s="23">
        <v>11620.951676723207</v>
      </c>
      <c r="AA83" s="23">
        <v>958.51626805168905</v>
      </c>
      <c r="AB83" s="23">
        <v>2129.3602178655656</v>
      </c>
      <c r="AC83" s="23">
        <v>20492.410258575444</v>
      </c>
      <c r="AD83" s="23">
        <v>18049.029151366318</v>
      </c>
      <c r="AE83" s="23">
        <v>62556.333826465525</v>
      </c>
      <c r="AF83" s="23">
        <v>25378.544095300491</v>
      </c>
      <c r="AG83" s="23">
        <v>9391.8563584050862</v>
      </c>
      <c r="AH83" s="23">
        <v>2464.4501621250979</v>
      </c>
      <c r="AI83" s="23">
        <v>3634.1709349810972</v>
      </c>
      <c r="AJ83" s="23">
        <v>6997.1483089697749</v>
      </c>
      <c r="AK83" s="23">
        <v>1545.0504924948193</v>
      </c>
      <c r="AL83" s="23">
        <v>4205.016301770358</v>
      </c>
      <c r="AM83" s="23">
        <v>178595.29555857502</v>
      </c>
      <c r="AN83" s="23">
        <v>18836.092853443181</v>
      </c>
      <c r="AO83" s="23">
        <v>10058.439204382392</v>
      </c>
      <c r="AP83" s="23">
        <v>12112.800706521646</v>
      </c>
      <c r="AQ83" s="23">
        <v>24099.207872003266</v>
      </c>
      <c r="AR83" s="23">
        <v>11393.506288034247</v>
      </c>
      <c r="AS83" s="23">
        <v>10016.600499000198</v>
      </c>
      <c r="AT83" s="23">
        <v>10890.062087247337</v>
      </c>
      <c r="AU83" s="23">
        <v>3719.7836552068275</v>
      </c>
      <c r="AV83" s="23">
        <v>504.68239822881731</v>
      </c>
      <c r="AW83" s="23">
        <v>940.34509803465528</v>
      </c>
      <c r="AX83" s="23">
        <v>29299.515371347319</v>
      </c>
      <c r="AY83" s="23">
        <v>63029.00823103571</v>
      </c>
      <c r="AZ83" s="23">
        <v>31432.703952153115</v>
      </c>
      <c r="BA83" s="23">
        <v>5356.162038338437</v>
      </c>
      <c r="BB83" s="23">
        <v>206822.72560477088</v>
      </c>
      <c r="BC83" s="23">
        <v>24081.128064236236</v>
      </c>
      <c r="BD83" s="23">
        <v>54176.104749062804</v>
      </c>
      <c r="BE83" s="23">
        <v>1501.2382726987641</v>
      </c>
      <c r="BF83" s="23">
        <v>1265.9412515775489</v>
      </c>
      <c r="BG83" s="23">
        <v>29052.849561049239</v>
      </c>
      <c r="BH83" s="23">
        <v>75582.942600962444</v>
      </c>
      <c r="BI83" s="23">
        <v>9262.7857998851578</v>
      </c>
      <c r="BJ83" s="23">
        <v>93071.624597208967</v>
      </c>
      <c r="BK83" s="23">
        <v>1311.6664552365075</v>
      </c>
      <c r="BL83" s="23">
        <v>46689.62910825642</v>
      </c>
      <c r="BM83" s="23">
        <v>27990.639542665966</v>
      </c>
      <c r="BN83" s="23">
        <v>17360.794028058019</v>
      </c>
      <c r="BO83" s="23">
        <v>6578.1083124512452</v>
      </c>
      <c r="BP83" s="23">
        <v>56974.057919371793</v>
      </c>
      <c r="BQ83" s="23">
        <v>14604.736913899042</v>
      </c>
      <c r="BR83" s="23">
        <v>2096.9566330067346</v>
      </c>
      <c r="BS83" s="23">
        <v>0</v>
      </c>
      <c r="BT83" s="64">
        <v>1678759.5830035061</v>
      </c>
      <c r="BU83" s="23">
        <v>150026.88506248069</v>
      </c>
      <c r="BV83" s="23">
        <v>0</v>
      </c>
      <c r="BW83" s="23">
        <v>756.3168699234227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16888.928321271615</v>
      </c>
      <c r="CE83" s="23">
        <v>0</v>
      </c>
      <c r="CF83" s="23">
        <v>13644.63238937278</v>
      </c>
      <c r="CG83" s="23">
        <v>0</v>
      </c>
      <c r="CH83" s="23">
        <v>-421890.95285122335</v>
      </c>
      <c r="CI83" s="23">
        <v>205558.80456831513</v>
      </c>
      <c r="CJ83" s="34">
        <f t="shared" si="3"/>
        <v>1643744.1973636465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85884.845419110905</v>
      </c>
      <c r="D84" s="23">
        <v>560.89492813152901</v>
      </c>
      <c r="E84" s="23">
        <v>62921.194994201054</v>
      </c>
      <c r="F84" s="23">
        <v>53616.289696182903</v>
      </c>
      <c r="G84" s="23">
        <v>135560.19533180707</v>
      </c>
      <c r="H84" s="23">
        <v>12965.297213736503</v>
      </c>
      <c r="I84" s="23">
        <v>14765.10385092718</v>
      </c>
      <c r="J84" s="23">
        <v>10097.945577981196</v>
      </c>
      <c r="K84" s="23">
        <v>4224.2739013694254</v>
      </c>
      <c r="L84" s="23">
        <v>509953.24346379819</v>
      </c>
      <c r="M84" s="23">
        <v>92626.76725989519</v>
      </c>
      <c r="N84" s="23">
        <v>9093.7363372213076</v>
      </c>
      <c r="O84" s="23">
        <v>27643.304632093412</v>
      </c>
      <c r="P84" s="23">
        <v>187587.56212370234</v>
      </c>
      <c r="Q84" s="23">
        <v>6567.8356510197436</v>
      </c>
      <c r="R84" s="23">
        <v>19202.731244821036</v>
      </c>
      <c r="S84" s="23">
        <v>6114.1712073716499</v>
      </c>
      <c r="T84" s="23">
        <v>10772.218816196724</v>
      </c>
      <c r="U84" s="23">
        <v>39895.734195666118</v>
      </c>
      <c r="V84" s="23">
        <v>6308.6107207969517</v>
      </c>
      <c r="W84" s="23">
        <v>11030.571244433377</v>
      </c>
      <c r="X84" s="23">
        <v>17191.593720409786</v>
      </c>
      <c r="Y84" s="23">
        <v>9943.9012562368771</v>
      </c>
      <c r="Z84" s="23">
        <v>128343.09891494238</v>
      </c>
      <c r="AA84" s="23">
        <v>790.48236741699213</v>
      </c>
      <c r="AB84" s="23">
        <v>6307.0052917476996</v>
      </c>
      <c r="AC84" s="23">
        <v>138703.77901659691</v>
      </c>
      <c r="AD84" s="23">
        <v>11763.592097172637</v>
      </c>
      <c r="AE84" s="23">
        <v>68850.635365566108</v>
      </c>
      <c r="AF84" s="23">
        <v>29054.472173271464</v>
      </c>
      <c r="AG84" s="23">
        <v>472500.94937186141</v>
      </c>
      <c r="AH84" s="23">
        <v>361991.63941093598</v>
      </c>
      <c r="AI84" s="23">
        <v>653294.32990745374</v>
      </c>
      <c r="AJ84" s="23">
        <v>22820.624313192966</v>
      </c>
      <c r="AK84" s="23">
        <v>16761.855076264143</v>
      </c>
      <c r="AL84" s="23">
        <v>12984.664409271922</v>
      </c>
      <c r="AM84" s="23">
        <v>3832.4094563782328</v>
      </c>
      <c r="AN84" s="23">
        <v>1166.1250638368228</v>
      </c>
      <c r="AO84" s="23">
        <v>4507.1296994498825</v>
      </c>
      <c r="AP84" s="23">
        <v>5060.1510711603896</v>
      </c>
      <c r="AQ84" s="23">
        <v>7753.0763888175943</v>
      </c>
      <c r="AR84" s="23">
        <v>4322.1888650671444</v>
      </c>
      <c r="AS84" s="23">
        <v>3549.1623716919362</v>
      </c>
      <c r="AT84" s="23">
        <v>3215.3810090118868</v>
      </c>
      <c r="AU84" s="23">
        <v>1398.2619997204633</v>
      </c>
      <c r="AV84" s="23">
        <v>2494.6324578624267</v>
      </c>
      <c r="AW84" s="23">
        <v>2722.6441636904356</v>
      </c>
      <c r="AX84" s="23">
        <v>3843.9956762503734</v>
      </c>
      <c r="AY84" s="23">
        <v>5806.7754287296721</v>
      </c>
      <c r="AZ84" s="23">
        <v>458.77513406535934</v>
      </c>
      <c r="BA84" s="23">
        <v>3639.1920096862136</v>
      </c>
      <c r="BB84" s="23">
        <v>1821.1251846468961</v>
      </c>
      <c r="BC84" s="23">
        <v>3002.6888713215776</v>
      </c>
      <c r="BD84" s="23">
        <v>14016.406448287187</v>
      </c>
      <c r="BE84" s="23">
        <v>474.31362094016828</v>
      </c>
      <c r="BF84" s="23">
        <v>9238.0977000029834</v>
      </c>
      <c r="BG84" s="23">
        <v>12709.627041206688</v>
      </c>
      <c r="BH84" s="23">
        <v>115779.17999431703</v>
      </c>
      <c r="BI84" s="23">
        <v>2077.4867154464218</v>
      </c>
      <c r="BJ84" s="23">
        <v>39544.877836194137</v>
      </c>
      <c r="BK84" s="23">
        <v>550.85514280469295</v>
      </c>
      <c r="BL84" s="23">
        <v>34405.474021166883</v>
      </c>
      <c r="BM84" s="23">
        <v>30361.317433141088</v>
      </c>
      <c r="BN84" s="23">
        <v>2933.8110366162737</v>
      </c>
      <c r="BO84" s="23">
        <v>2484.5718186892923</v>
      </c>
      <c r="BP84" s="23">
        <v>3976.2451078368172</v>
      </c>
      <c r="BQ84" s="23">
        <v>6715.1739164207183</v>
      </c>
      <c r="BR84" s="23">
        <v>4362.1128310514714</v>
      </c>
      <c r="BS84" s="23">
        <v>0</v>
      </c>
      <c r="BT84" s="64">
        <v>3596918.4160183147</v>
      </c>
      <c r="BU84" s="23">
        <v>1468383.6052492829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-39203.872100863984</v>
      </c>
      <c r="CI84" s="23">
        <v>172913.66263922953</v>
      </c>
      <c r="CJ84" s="34">
        <f t="shared" si="3"/>
        <v>5199011.8118059635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1629877.1387965267</v>
      </c>
      <c r="D85" s="23">
        <v>2839.041646513363</v>
      </c>
      <c r="E85" s="23">
        <v>3766.9124846200643</v>
      </c>
      <c r="F85" s="23">
        <v>51147.570669425433</v>
      </c>
      <c r="G85" s="23">
        <v>662735.81125080655</v>
      </c>
      <c r="H85" s="23">
        <v>891933.4736674357</v>
      </c>
      <c r="I85" s="23">
        <v>135257.62549423438</v>
      </c>
      <c r="J85" s="23">
        <v>148111.38940892147</v>
      </c>
      <c r="K85" s="23">
        <v>140042.98956038669</v>
      </c>
      <c r="L85" s="23">
        <v>57682.249191884395</v>
      </c>
      <c r="M85" s="23">
        <v>3137997.7651656247</v>
      </c>
      <c r="N85" s="23">
        <v>469626.23235077452</v>
      </c>
      <c r="O85" s="23">
        <v>2235264.2887814133</v>
      </c>
      <c r="P85" s="23">
        <v>413991.46380640729</v>
      </c>
      <c r="Q85" s="23">
        <v>135108.41022012293</v>
      </c>
      <c r="R85" s="23">
        <v>400149.09162100137</v>
      </c>
      <c r="S85" s="23">
        <v>185133.12261418891</v>
      </c>
      <c r="T85" s="23">
        <v>247207.78299005787</v>
      </c>
      <c r="U85" s="23">
        <v>267662.15883075813</v>
      </c>
      <c r="V85" s="23">
        <v>49134.355192804804</v>
      </c>
      <c r="W85" s="23">
        <v>28370.055673697952</v>
      </c>
      <c r="X85" s="23">
        <v>382119.2346597932</v>
      </c>
      <c r="Y85" s="23">
        <v>64136.793075200861</v>
      </c>
      <c r="Z85" s="23">
        <v>9136.5112372580934</v>
      </c>
      <c r="AA85" s="23">
        <v>333.56747680482476</v>
      </c>
      <c r="AB85" s="23">
        <v>43973.368274172011</v>
      </c>
      <c r="AC85" s="23">
        <v>377239.59858348244</v>
      </c>
      <c r="AD85" s="23">
        <v>39820.402785044294</v>
      </c>
      <c r="AE85" s="23">
        <v>56503.089181984084</v>
      </c>
      <c r="AF85" s="23">
        <v>43359.505486295777</v>
      </c>
      <c r="AG85" s="23">
        <v>16574.802240638975</v>
      </c>
      <c r="AH85" s="23">
        <v>3828.3609281542085</v>
      </c>
      <c r="AI85" s="23">
        <v>9977.7483397024334</v>
      </c>
      <c r="AJ85" s="23">
        <v>4217.9226495938838</v>
      </c>
      <c r="AK85" s="23">
        <v>407.51083244749628</v>
      </c>
      <c r="AL85" s="23">
        <v>13329.888585565364</v>
      </c>
      <c r="AM85" s="23">
        <v>84095.405742567527</v>
      </c>
      <c r="AN85" s="23">
        <v>19954.529508261821</v>
      </c>
      <c r="AO85" s="23">
        <v>2640.9423684717922</v>
      </c>
      <c r="AP85" s="23">
        <v>2747.8092599173742</v>
      </c>
      <c r="AQ85" s="23">
        <v>7679.7091678267079</v>
      </c>
      <c r="AR85" s="23">
        <v>3398.7185386387696</v>
      </c>
      <c r="AS85" s="23">
        <v>7511.6799221397105</v>
      </c>
      <c r="AT85" s="23">
        <v>1062.3278632480283</v>
      </c>
      <c r="AU85" s="23">
        <v>1543.66781384097</v>
      </c>
      <c r="AV85" s="23">
        <v>4734.9282675349386</v>
      </c>
      <c r="AW85" s="23">
        <v>558.1686813745273</v>
      </c>
      <c r="AX85" s="23">
        <v>3912.8352214799615</v>
      </c>
      <c r="AY85" s="23">
        <v>5991.6382095835115</v>
      </c>
      <c r="AZ85" s="23">
        <v>28867.508435511867</v>
      </c>
      <c r="BA85" s="23">
        <v>3781.7025717966567</v>
      </c>
      <c r="BB85" s="23">
        <v>2556.7258501499064</v>
      </c>
      <c r="BC85" s="23">
        <v>28931.783481867413</v>
      </c>
      <c r="BD85" s="23">
        <v>5961.6187294502279</v>
      </c>
      <c r="BE85" s="23">
        <v>836.45431047119826</v>
      </c>
      <c r="BF85" s="23">
        <v>358.37796748602932</v>
      </c>
      <c r="BG85" s="23">
        <v>130730.87179043013</v>
      </c>
      <c r="BH85" s="23">
        <v>62783.551799126755</v>
      </c>
      <c r="BI85" s="23">
        <v>6533.740203321393</v>
      </c>
      <c r="BJ85" s="23">
        <v>98984.264680697219</v>
      </c>
      <c r="BK85" s="23">
        <v>539.03764386035175</v>
      </c>
      <c r="BL85" s="23">
        <v>85347.771960774757</v>
      </c>
      <c r="BM85" s="23">
        <v>30336.648759366435</v>
      </c>
      <c r="BN85" s="23">
        <v>10400.929405259249</v>
      </c>
      <c r="BO85" s="23">
        <v>4039.5430202351149</v>
      </c>
      <c r="BP85" s="23">
        <v>28399.842222757296</v>
      </c>
      <c r="BQ85" s="23">
        <v>13225.842565441746</v>
      </c>
      <c r="BR85" s="23">
        <v>67754.295266001209</v>
      </c>
      <c r="BS85" s="23">
        <v>0</v>
      </c>
      <c r="BT85" s="64">
        <v>13114200.104982631</v>
      </c>
      <c r="BU85" s="23">
        <v>931590.50756166026</v>
      </c>
      <c r="BV85" s="23">
        <v>0</v>
      </c>
      <c r="BW85" s="23">
        <v>1450.8363820331865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1511.4420059217555</v>
      </c>
      <c r="CE85" s="23">
        <v>0</v>
      </c>
      <c r="CF85" s="23">
        <v>12586.58277612034</v>
      </c>
      <c r="CG85" s="23">
        <v>0</v>
      </c>
      <c r="CH85" s="23">
        <v>76053.074854350823</v>
      </c>
      <c r="CI85" s="23">
        <v>1354791.7872774599</v>
      </c>
      <c r="CJ85" s="34">
        <f t="shared" si="3"/>
        <v>15492184.335840177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137995.7189932504</v>
      </c>
      <c r="D86" s="23">
        <v>94.240295694777231</v>
      </c>
      <c r="E86" s="23">
        <v>1244.9292456019868</v>
      </c>
      <c r="F86" s="23">
        <v>973.68791874335534</v>
      </c>
      <c r="G86" s="23">
        <v>113650.45379526746</v>
      </c>
      <c r="H86" s="23">
        <v>2680.0577705428386</v>
      </c>
      <c r="I86" s="23">
        <v>136.33755435007072</v>
      </c>
      <c r="J86" s="23">
        <v>4061.5089186638479</v>
      </c>
      <c r="K86" s="23">
        <v>962.49819821732819</v>
      </c>
      <c r="L86" s="23">
        <v>4210.9179808776034</v>
      </c>
      <c r="M86" s="23">
        <v>220159.99422695124</v>
      </c>
      <c r="N86" s="23">
        <v>488346.83211336966</v>
      </c>
      <c r="O86" s="23">
        <v>20126.564246211648</v>
      </c>
      <c r="P86" s="23">
        <v>7040.0426688558782</v>
      </c>
      <c r="Q86" s="23">
        <v>304.741645587807</v>
      </c>
      <c r="R86" s="23">
        <v>3523.7721594959548</v>
      </c>
      <c r="S86" s="23">
        <v>13645.815367435393</v>
      </c>
      <c r="T86" s="23">
        <v>3220.9582600408107</v>
      </c>
      <c r="U86" s="23">
        <v>11310.729179178255</v>
      </c>
      <c r="V86" s="23">
        <v>426.19232989323496</v>
      </c>
      <c r="W86" s="23">
        <v>874.08816341551926</v>
      </c>
      <c r="X86" s="23">
        <v>8798.1812032584439</v>
      </c>
      <c r="Y86" s="23">
        <v>973.57611279582159</v>
      </c>
      <c r="Z86" s="23">
        <v>864.24414508668895</v>
      </c>
      <c r="AA86" s="23">
        <v>107.40723955988773</v>
      </c>
      <c r="AB86" s="23">
        <v>354.6912861861033</v>
      </c>
      <c r="AC86" s="23">
        <v>4350.8473307514996</v>
      </c>
      <c r="AD86" s="23">
        <v>882.92363592999891</v>
      </c>
      <c r="AE86" s="23">
        <v>2800.4982228845879</v>
      </c>
      <c r="AF86" s="23">
        <v>8832.6959166481483</v>
      </c>
      <c r="AG86" s="23">
        <v>591.34352181824511</v>
      </c>
      <c r="AH86" s="23">
        <v>143.51215325650298</v>
      </c>
      <c r="AI86" s="23">
        <v>128.6093888221865</v>
      </c>
      <c r="AJ86" s="23">
        <v>1185.3233179606962</v>
      </c>
      <c r="AK86" s="23">
        <v>224.00690807645077</v>
      </c>
      <c r="AL86" s="23">
        <v>6742.3532490770012</v>
      </c>
      <c r="AM86" s="23">
        <v>3254.3554638152341</v>
      </c>
      <c r="AN86" s="23">
        <v>14147.821227892466</v>
      </c>
      <c r="AO86" s="23">
        <v>761.98610092379249</v>
      </c>
      <c r="AP86" s="23">
        <v>1136.8540578873592</v>
      </c>
      <c r="AQ86" s="23">
        <v>1680.0199776488118</v>
      </c>
      <c r="AR86" s="23">
        <v>351.92559149491177</v>
      </c>
      <c r="AS86" s="23">
        <v>6906.2611917783015</v>
      </c>
      <c r="AT86" s="23">
        <v>616.41433312643824</v>
      </c>
      <c r="AU86" s="23">
        <v>231.09125790950532</v>
      </c>
      <c r="AV86" s="23">
        <v>73.888686004177018</v>
      </c>
      <c r="AW86" s="23">
        <v>91.761474050218823</v>
      </c>
      <c r="AX86" s="23">
        <v>3013.0609710619892</v>
      </c>
      <c r="AY86" s="23">
        <v>3565.5262563475635</v>
      </c>
      <c r="AZ86" s="23">
        <v>23894.072044497749</v>
      </c>
      <c r="BA86" s="23">
        <v>2326.4108928733963</v>
      </c>
      <c r="BB86" s="23">
        <v>562.170497965565</v>
      </c>
      <c r="BC86" s="23">
        <v>8196.3253699353772</v>
      </c>
      <c r="BD86" s="23">
        <v>227.93723188083271</v>
      </c>
      <c r="BE86" s="23">
        <v>431.76205312578543</v>
      </c>
      <c r="BF86" s="23">
        <v>101.28976450637109</v>
      </c>
      <c r="BG86" s="23">
        <v>2395.4165833669217</v>
      </c>
      <c r="BH86" s="23">
        <v>37613.000255041195</v>
      </c>
      <c r="BI86" s="23">
        <v>744.1693674394628</v>
      </c>
      <c r="BJ86" s="23">
        <v>54130.097506416612</v>
      </c>
      <c r="BK86" s="23">
        <v>380.63885663955273</v>
      </c>
      <c r="BL86" s="23">
        <v>183341.58597897238</v>
      </c>
      <c r="BM86" s="23">
        <v>11559.320906428977</v>
      </c>
      <c r="BN86" s="23">
        <v>8203.882616304285</v>
      </c>
      <c r="BO86" s="23">
        <v>3453.2034402517652</v>
      </c>
      <c r="BP86" s="23">
        <v>8027.997203826957</v>
      </c>
      <c r="BQ86" s="23">
        <v>84.51369701762512</v>
      </c>
      <c r="BR86" s="23">
        <v>268.24445011366464</v>
      </c>
      <c r="BS86" s="23">
        <v>0</v>
      </c>
      <c r="BT86" s="64">
        <v>1453743.2999703025</v>
      </c>
      <c r="BU86" s="23">
        <v>809857.26832119422</v>
      </c>
      <c r="BV86" s="23">
        <v>0</v>
      </c>
      <c r="BW86" s="23">
        <v>421572.77117946203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5272.7787256704014</v>
      </c>
      <c r="CE86" s="23">
        <v>0</v>
      </c>
      <c r="CF86" s="23">
        <v>0</v>
      </c>
      <c r="CG86" s="23">
        <v>0</v>
      </c>
      <c r="CH86" s="23">
        <v>-43571.330944870482</v>
      </c>
      <c r="CI86" s="23">
        <v>643185.36361952685</v>
      </c>
      <c r="CJ86" s="34">
        <f t="shared" si="3"/>
        <v>3290060.1508712848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32659.573303654812</v>
      </c>
      <c r="D87" s="23">
        <v>7743.9201485494659</v>
      </c>
      <c r="E87" s="23">
        <v>10363.094193384102</v>
      </c>
      <c r="F87" s="23">
        <v>8574.7419055222999</v>
      </c>
      <c r="G87" s="23">
        <v>375105.99159004434</v>
      </c>
      <c r="H87" s="23">
        <v>169703.37191025532</v>
      </c>
      <c r="I87" s="23">
        <v>59070.726922293274</v>
      </c>
      <c r="J87" s="23">
        <v>147569.84963677829</v>
      </c>
      <c r="K87" s="23">
        <v>50353.388871019983</v>
      </c>
      <c r="L87" s="23">
        <v>4243.3450243180241</v>
      </c>
      <c r="M87" s="23">
        <v>166372.39930644192</v>
      </c>
      <c r="N87" s="23">
        <v>25333.410332362797</v>
      </c>
      <c r="O87" s="23">
        <v>850297.5786904078</v>
      </c>
      <c r="P87" s="23">
        <v>89958.659078767218</v>
      </c>
      <c r="Q87" s="23">
        <v>57356.600645471583</v>
      </c>
      <c r="R87" s="23">
        <v>243007.44462765267</v>
      </c>
      <c r="S87" s="23">
        <v>189814.29900383874</v>
      </c>
      <c r="T87" s="23">
        <v>119985.80644885589</v>
      </c>
      <c r="U87" s="23">
        <v>337571.72374064429</v>
      </c>
      <c r="V87" s="23">
        <v>34704.87172104499</v>
      </c>
      <c r="W87" s="23">
        <v>73112.129122411337</v>
      </c>
      <c r="X87" s="23">
        <v>338300.99214988388</v>
      </c>
      <c r="Y87" s="23">
        <v>54701.673994733472</v>
      </c>
      <c r="Z87" s="23">
        <v>6681.6004405778885</v>
      </c>
      <c r="AA87" s="23">
        <v>518.43431261683327</v>
      </c>
      <c r="AB87" s="23">
        <v>6341.7433916299051</v>
      </c>
      <c r="AC87" s="23">
        <v>383461.29234791338</v>
      </c>
      <c r="AD87" s="23">
        <v>1014445.2181656654</v>
      </c>
      <c r="AE87" s="23">
        <v>491378.96806291753</v>
      </c>
      <c r="AF87" s="23">
        <v>88678.67197831349</v>
      </c>
      <c r="AG87" s="23">
        <v>180764.40893995023</v>
      </c>
      <c r="AH87" s="23">
        <v>1129.6645571682086</v>
      </c>
      <c r="AI87" s="23">
        <v>39893.613715884429</v>
      </c>
      <c r="AJ87" s="23">
        <v>6632.0536197001638</v>
      </c>
      <c r="AK87" s="23">
        <v>1520.6792696025973</v>
      </c>
      <c r="AL87" s="23">
        <v>26382.431600054508</v>
      </c>
      <c r="AM87" s="23">
        <v>22727.81341408582</v>
      </c>
      <c r="AN87" s="23">
        <v>34845.530611037953</v>
      </c>
      <c r="AO87" s="23">
        <v>7588.4547035358792</v>
      </c>
      <c r="AP87" s="23">
        <v>55907.797021125349</v>
      </c>
      <c r="AQ87" s="23">
        <v>3941.184081903702</v>
      </c>
      <c r="AR87" s="23">
        <v>2081.0954296679497</v>
      </c>
      <c r="AS87" s="23">
        <v>7700.6748030117906</v>
      </c>
      <c r="AT87" s="23">
        <v>953.87509215024397</v>
      </c>
      <c r="AU87" s="23">
        <v>1529.3761370061493</v>
      </c>
      <c r="AV87" s="23">
        <v>12892.943755088247</v>
      </c>
      <c r="AW87" s="23">
        <v>16140.426281791395</v>
      </c>
      <c r="AX87" s="23">
        <v>4130.2119384805173</v>
      </c>
      <c r="AY87" s="23">
        <v>5088.9823545775998</v>
      </c>
      <c r="AZ87" s="23">
        <v>1794.8344473918601</v>
      </c>
      <c r="BA87" s="23">
        <v>3094.5484832539878</v>
      </c>
      <c r="BB87" s="23">
        <v>11676.409866287731</v>
      </c>
      <c r="BC87" s="23">
        <v>4888.5052987738272</v>
      </c>
      <c r="BD87" s="23">
        <v>3369.655289980818</v>
      </c>
      <c r="BE87" s="23">
        <v>680.20827822523506</v>
      </c>
      <c r="BF87" s="23">
        <v>1677.2391631046687</v>
      </c>
      <c r="BG87" s="23">
        <v>13608.889131581414</v>
      </c>
      <c r="BH87" s="23">
        <v>66745.694880141193</v>
      </c>
      <c r="BI87" s="23">
        <v>7543.5567818296076</v>
      </c>
      <c r="BJ87" s="23">
        <v>68720.463250944245</v>
      </c>
      <c r="BK87" s="23">
        <v>623.8733329059354</v>
      </c>
      <c r="BL87" s="23">
        <v>98919.860912524397</v>
      </c>
      <c r="BM87" s="23">
        <v>47744.44359248309</v>
      </c>
      <c r="BN87" s="23">
        <v>15253.110640560953</v>
      </c>
      <c r="BO87" s="23">
        <v>8790.7387541967037</v>
      </c>
      <c r="BP87" s="23">
        <v>9581.9594175021866</v>
      </c>
      <c r="BQ87" s="23">
        <v>18859.636216711988</v>
      </c>
      <c r="BR87" s="23">
        <v>4191.8667453221651</v>
      </c>
      <c r="BS87" s="23">
        <v>0</v>
      </c>
      <c r="BT87" s="64">
        <v>6257028.2328775181</v>
      </c>
      <c r="BU87" s="23">
        <v>389244.26806626812</v>
      </c>
      <c r="BV87" s="23">
        <v>0</v>
      </c>
      <c r="BW87" s="23">
        <v>12484.154981518815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101979.81999198094</v>
      </c>
      <c r="CE87" s="23">
        <v>0</v>
      </c>
      <c r="CF87" s="23">
        <v>6.8690974251140338</v>
      </c>
      <c r="CG87" s="23">
        <v>0</v>
      </c>
      <c r="CH87" s="23">
        <v>10478.817241583161</v>
      </c>
      <c r="CI87" s="23">
        <v>845021.8413161902</v>
      </c>
      <c r="CJ87" s="34">
        <f t="shared" si="3"/>
        <v>7616244.0035724845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20613.886235274083</v>
      </c>
      <c r="D88" s="23">
        <v>423.98764455159744</v>
      </c>
      <c r="E88" s="23">
        <v>2839.7490863561898</v>
      </c>
      <c r="F88" s="23">
        <v>17938.339532141385</v>
      </c>
      <c r="G88" s="23">
        <v>96541.605790017638</v>
      </c>
      <c r="H88" s="23">
        <v>4913.1524161218113</v>
      </c>
      <c r="I88" s="23">
        <v>9550.3499679645593</v>
      </c>
      <c r="J88" s="23">
        <v>21568.599730617949</v>
      </c>
      <c r="K88" s="23">
        <v>1311.2304200568899</v>
      </c>
      <c r="L88" s="23">
        <v>5075.7195553610945</v>
      </c>
      <c r="M88" s="23">
        <v>140528.92231077974</v>
      </c>
      <c r="N88" s="23">
        <v>57063.248437206479</v>
      </c>
      <c r="O88" s="23">
        <v>30790.764387933759</v>
      </c>
      <c r="P88" s="23">
        <v>474725.06733595132</v>
      </c>
      <c r="Q88" s="23">
        <v>15058.698943966401</v>
      </c>
      <c r="R88" s="23">
        <v>48741.784592571006</v>
      </c>
      <c r="S88" s="23">
        <v>39607.981004832822</v>
      </c>
      <c r="T88" s="23">
        <v>33012.773128270062</v>
      </c>
      <c r="U88" s="23">
        <v>67448.235554415616</v>
      </c>
      <c r="V88" s="23">
        <v>58174.64806722058</v>
      </c>
      <c r="W88" s="23">
        <v>11351.723515162908</v>
      </c>
      <c r="X88" s="23">
        <v>61183.84761906934</v>
      </c>
      <c r="Y88" s="23">
        <v>15542.556393592738</v>
      </c>
      <c r="Z88" s="23">
        <v>3150.9229985738552</v>
      </c>
      <c r="AA88" s="23">
        <v>181.35872327976207</v>
      </c>
      <c r="AB88" s="23">
        <v>1932.0525707904987</v>
      </c>
      <c r="AC88" s="23">
        <v>705591.32860398735</v>
      </c>
      <c r="AD88" s="23">
        <v>32271.68573764358</v>
      </c>
      <c r="AE88" s="23">
        <v>17804.769965728028</v>
      </c>
      <c r="AF88" s="23">
        <v>6791.5736619020563</v>
      </c>
      <c r="AG88" s="23">
        <v>9022.3425026347468</v>
      </c>
      <c r="AH88" s="23">
        <v>423.23213183310003</v>
      </c>
      <c r="AI88" s="23">
        <v>5913.9830779848444</v>
      </c>
      <c r="AJ88" s="23">
        <v>1537.0231644941175</v>
      </c>
      <c r="AK88" s="23">
        <v>151.10487015171665</v>
      </c>
      <c r="AL88" s="23">
        <v>903.42160307501706</v>
      </c>
      <c r="AM88" s="23">
        <v>1336.5226319786377</v>
      </c>
      <c r="AN88" s="23">
        <v>1647.7382487100285</v>
      </c>
      <c r="AO88" s="23">
        <v>678.46368184783853</v>
      </c>
      <c r="AP88" s="23">
        <v>509.43822782144298</v>
      </c>
      <c r="AQ88" s="23">
        <v>842.3647584450739</v>
      </c>
      <c r="AR88" s="23">
        <v>368.96337285367872</v>
      </c>
      <c r="AS88" s="23">
        <v>1332.9611887066903</v>
      </c>
      <c r="AT88" s="23">
        <v>122.45967479745207</v>
      </c>
      <c r="AU88" s="23">
        <v>921.29916185252432</v>
      </c>
      <c r="AV88" s="23">
        <v>118.64422938994501</v>
      </c>
      <c r="AW88" s="23">
        <v>230.61953561386375</v>
      </c>
      <c r="AX88" s="23">
        <v>564.66176030048405</v>
      </c>
      <c r="AY88" s="23">
        <v>654.91281192273891</v>
      </c>
      <c r="AZ88" s="23">
        <v>210.50386097116916</v>
      </c>
      <c r="BA88" s="23">
        <v>464.65679289157566</v>
      </c>
      <c r="BB88" s="23">
        <v>171.66916133776209</v>
      </c>
      <c r="BC88" s="23">
        <v>538.0971501605253</v>
      </c>
      <c r="BD88" s="23">
        <v>697.34037162318191</v>
      </c>
      <c r="BE88" s="23">
        <v>97.905301769123284</v>
      </c>
      <c r="BF88" s="23">
        <v>120.98795987409351</v>
      </c>
      <c r="BG88" s="23">
        <v>2995.4262542122156</v>
      </c>
      <c r="BH88" s="23">
        <v>10311.492515072892</v>
      </c>
      <c r="BI88" s="23">
        <v>1230.1030440972115</v>
      </c>
      <c r="BJ88" s="23">
        <v>7684.5009493466405</v>
      </c>
      <c r="BK88" s="23">
        <v>299.39901506853988</v>
      </c>
      <c r="BL88" s="23">
        <v>8108.2058375151919</v>
      </c>
      <c r="BM88" s="23">
        <v>6903.045614996563</v>
      </c>
      <c r="BN88" s="23">
        <v>1669.2293074367815</v>
      </c>
      <c r="BO88" s="23">
        <v>606.95603699479454</v>
      </c>
      <c r="BP88" s="23">
        <v>1635.0882366214973</v>
      </c>
      <c r="BQ88" s="23">
        <v>3340.3291234515204</v>
      </c>
      <c r="BR88" s="23">
        <v>1602.4323322060454</v>
      </c>
      <c r="BS88" s="23">
        <v>0</v>
      </c>
      <c r="BT88" s="64">
        <v>2077698.0894314025</v>
      </c>
      <c r="BU88" s="23">
        <v>337158.78327908524</v>
      </c>
      <c r="BV88" s="23">
        <v>0</v>
      </c>
      <c r="BW88" s="23">
        <v>23.9311492249827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168384.76365837891</v>
      </c>
      <c r="CE88" s="23">
        <v>0</v>
      </c>
      <c r="CF88" s="23">
        <v>0</v>
      </c>
      <c r="CG88" s="23">
        <v>0</v>
      </c>
      <c r="CH88" s="23">
        <v>71767.103317461151</v>
      </c>
      <c r="CI88" s="23">
        <v>256023.23064660179</v>
      </c>
      <c r="CJ88" s="34">
        <f t="shared" si="3"/>
        <v>2911055.9014821541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3977.1618952959948</v>
      </c>
      <c r="D89" s="23">
        <v>188.31887556593523</v>
      </c>
      <c r="E89" s="23">
        <v>361.61360391921596</v>
      </c>
      <c r="F89" s="23">
        <v>2180.264404734638</v>
      </c>
      <c r="G89" s="23">
        <v>124323.73804676614</v>
      </c>
      <c r="H89" s="23">
        <v>41445.124881214724</v>
      </c>
      <c r="I89" s="23">
        <v>250941.23391286071</v>
      </c>
      <c r="J89" s="23">
        <v>90463.446337293484</v>
      </c>
      <c r="K89" s="23">
        <v>21332.60529407741</v>
      </c>
      <c r="L89" s="23">
        <v>1806.4394953313713</v>
      </c>
      <c r="M89" s="23">
        <v>79241.635510581676</v>
      </c>
      <c r="N89" s="23">
        <v>3618.8837446379953</v>
      </c>
      <c r="O89" s="23">
        <v>200109.26475501683</v>
      </c>
      <c r="P89" s="23">
        <v>90527.742865840133</v>
      </c>
      <c r="Q89" s="23">
        <v>801568.86204243707</v>
      </c>
      <c r="R89" s="23">
        <v>1194233.1225760132</v>
      </c>
      <c r="S89" s="23">
        <v>158596.15410036396</v>
      </c>
      <c r="T89" s="23">
        <v>319546.33541813714</v>
      </c>
      <c r="U89" s="23">
        <v>1294037.1210158179</v>
      </c>
      <c r="V89" s="23">
        <v>209984.89805555061</v>
      </c>
      <c r="W89" s="23">
        <v>200519.75832933639</v>
      </c>
      <c r="X89" s="23">
        <v>249687.77912315688</v>
      </c>
      <c r="Y89" s="23">
        <v>180896.66565773429</v>
      </c>
      <c r="Z89" s="23">
        <v>1088.2691778754959</v>
      </c>
      <c r="AA89" s="23">
        <v>89.107000425235256</v>
      </c>
      <c r="AB89" s="23">
        <v>4177.1562262170373</v>
      </c>
      <c r="AC89" s="23">
        <v>792315.79938018962</v>
      </c>
      <c r="AD89" s="23">
        <v>57858.152850431186</v>
      </c>
      <c r="AE89" s="23">
        <v>58974.011757779408</v>
      </c>
      <c r="AF89" s="23">
        <v>7418.5256208942101</v>
      </c>
      <c r="AG89" s="23">
        <v>994.36019223797894</v>
      </c>
      <c r="AH89" s="23">
        <v>164.03259715076504</v>
      </c>
      <c r="AI89" s="23">
        <v>9691.5929629663187</v>
      </c>
      <c r="AJ89" s="23">
        <v>1301.2039202543522</v>
      </c>
      <c r="AK89" s="23">
        <v>12.127317968634534</v>
      </c>
      <c r="AL89" s="23">
        <v>242.34059250853085</v>
      </c>
      <c r="AM89" s="23">
        <v>7324.21371190441</v>
      </c>
      <c r="AN89" s="23">
        <v>293.7331403210282</v>
      </c>
      <c r="AO89" s="23">
        <v>44.591408793454178</v>
      </c>
      <c r="AP89" s="23">
        <v>7664.3977543166984</v>
      </c>
      <c r="AQ89" s="23">
        <v>1228.7932015565289</v>
      </c>
      <c r="AR89" s="23">
        <v>174.10156115868699</v>
      </c>
      <c r="AS89" s="23">
        <v>644.68443653204861</v>
      </c>
      <c r="AT89" s="23">
        <v>108.36807628578696</v>
      </c>
      <c r="AU89" s="23">
        <v>407.62463807989525</v>
      </c>
      <c r="AV89" s="23">
        <v>40.084152691468645</v>
      </c>
      <c r="AW89" s="23">
        <v>58.792067545678584</v>
      </c>
      <c r="AX89" s="23">
        <v>204.7291737937789</v>
      </c>
      <c r="AY89" s="23">
        <v>565.68084435956905</v>
      </c>
      <c r="AZ89" s="23">
        <v>6725.2764250051396</v>
      </c>
      <c r="BA89" s="23">
        <v>697.91115700752391</v>
      </c>
      <c r="BB89" s="23">
        <v>973.54286125493445</v>
      </c>
      <c r="BC89" s="23">
        <v>743.79630773879433</v>
      </c>
      <c r="BD89" s="23">
        <v>617.90925769740727</v>
      </c>
      <c r="BE89" s="23">
        <v>20.187230118014099</v>
      </c>
      <c r="BF89" s="23">
        <v>84.36878403075427</v>
      </c>
      <c r="BG89" s="23">
        <v>7088.0952186447421</v>
      </c>
      <c r="BH89" s="23">
        <v>6615.1826779047942</v>
      </c>
      <c r="BI89" s="23">
        <v>863.71606222428545</v>
      </c>
      <c r="BJ89" s="23">
        <v>15599.672321079073</v>
      </c>
      <c r="BK89" s="23">
        <v>78.645804336472025</v>
      </c>
      <c r="BL89" s="23">
        <v>23389.37086481291</v>
      </c>
      <c r="BM89" s="23">
        <v>1748.6225317391077</v>
      </c>
      <c r="BN89" s="23">
        <v>647.36073647543606</v>
      </c>
      <c r="BO89" s="23">
        <v>424.83128436049617</v>
      </c>
      <c r="BP89" s="23">
        <v>1326.5347647291135</v>
      </c>
      <c r="BQ89" s="23">
        <v>30789.008596219246</v>
      </c>
      <c r="BR89" s="23">
        <v>3531.3675022535454</v>
      </c>
      <c r="BS89" s="23">
        <v>0</v>
      </c>
      <c r="BT89" s="64">
        <v>6574640.0440935558</v>
      </c>
      <c r="BU89" s="23">
        <v>70757.89722004284</v>
      </c>
      <c r="BV89" s="23">
        <v>0</v>
      </c>
      <c r="BW89" s="23">
        <v>62.773838199571806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4244.4035616839865</v>
      </c>
      <c r="CD89" s="23">
        <v>35958.955613218459</v>
      </c>
      <c r="CE89" s="23">
        <v>0</v>
      </c>
      <c r="CF89" s="23">
        <v>0</v>
      </c>
      <c r="CG89" s="23">
        <v>0</v>
      </c>
      <c r="CH89" s="23">
        <v>145250.95993238603</v>
      </c>
      <c r="CI89" s="23">
        <v>625591.61195721</v>
      </c>
      <c r="CJ89" s="34">
        <f t="shared" si="3"/>
        <v>7456506.6462162966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26197.527427363249</v>
      </c>
      <c r="D90" s="23">
        <v>28828.277215511851</v>
      </c>
      <c r="E90" s="23">
        <v>3585.0203354601676</v>
      </c>
      <c r="F90" s="23">
        <v>4995.4730145527328</v>
      </c>
      <c r="G90" s="23">
        <v>314885.28754767287</v>
      </c>
      <c r="H90" s="23">
        <v>63250.098267823298</v>
      </c>
      <c r="I90" s="23">
        <v>272600.23847841151</v>
      </c>
      <c r="J90" s="23">
        <v>17594.547590735601</v>
      </c>
      <c r="K90" s="23">
        <v>27033.670734782125</v>
      </c>
      <c r="L90" s="23">
        <v>5037.7130565748857</v>
      </c>
      <c r="M90" s="23">
        <v>90233.510684458161</v>
      </c>
      <c r="N90" s="23">
        <v>18941.110940539038</v>
      </c>
      <c r="O90" s="23">
        <v>127592.42877493915</v>
      </c>
      <c r="P90" s="23">
        <v>271892.82944764843</v>
      </c>
      <c r="Q90" s="23">
        <v>133697.91417913529</v>
      </c>
      <c r="R90" s="23">
        <v>753102.4684951707</v>
      </c>
      <c r="S90" s="23">
        <v>206699.21904648136</v>
      </c>
      <c r="T90" s="23">
        <v>228347.94417265724</v>
      </c>
      <c r="U90" s="23">
        <v>535480.72566146322</v>
      </c>
      <c r="V90" s="23">
        <v>139423.58596278384</v>
      </c>
      <c r="W90" s="23">
        <v>201249.49473395327</v>
      </c>
      <c r="X90" s="23">
        <v>242179.17493648763</v>
      </c>
      <c r="Y90" s="23">
        <v>87513.909555488484</v>
      </c>
      <c r="Z90" s="23">
        <v>9198.8429153358629</v>
      </c>
      <c r="AA90" s="23">
        <v>1786.1851731175479</v>
      </c>
      <c r="AB90" s="23">
        <v>3270.0890773100004</v>
      </c>
      <c r="AC90" s="23">
        <v>910815.49115078559</v>
      </c>
      <c r="AD90" s="23">
        <v>91616.081495927167</v>
      </c>
      <c r="AE90" s="23">
        <v>172763.9103476165</v>
      </c>
      <c r="AF90" s="23">
        <v>14202.791252160052</v>
      </c>
      <c r="AG90" s="23">
        <v>20174.741479784261</v>
      </c>
      <c r="AH90" s="23">
        <v>3311.3308988665863</v>
      </c>
      <c r="AI90" s="23">
        <v>15930.508031035826</v>
      </c>
      <c r="AJ90" s="23">
        <v>3672.8825177031854</v>
      </c>
      <c r="AK90" s="23">
        <v>2807.4038231899344</v>
      </c>
      <c r="AL90" s="23">
        <v>3311.0985808246733</v>
      </c>
      <c r="AM90" s="23">
        <v>11714.575507370604</v>
      </c>
      <c r="AN90" s="23">
        <v>3073.863759567234</v>
      </c>
      <c r="AO90" s="23">
        <v>15764.407708720473</v>
      </c>
      <c r="AP90" s="23">
        <v>35415.217093072919</v>
      </c>
      <c r="AQ90" s="23">
        <v>7899.2086379483389</v>
      </c>
      <c r="AR90" s="23">
        <v>3381.7686537500185</v>
      </c>
      <c r="AS90" s="23">
        <v>7462.1699368181071</v>
      </c>
      <c r="AT90" s="23">
        <v>1206.0353867443189</v>
      </c>
      <c r="AU90" s="23">
        <v>4599.5531271757318</v>
      </c>
      <c r="AV90" s="23">
        <v>1911.9459343973645</v>
      </c>
      <c r="AW90" s="23">
        <v>2893.8234439636194</v>
      </c>
      <c r="AX90" s="23">
        <v>3377.3747904054862</v>
      </c>
      <c r="AY90" s="23">
        <v>4799.077223063563</v>
      </c>
      <c r="AZ90" s="23">
        <v>954.86602551315286</v>
      </c>
      <c r="BA90" s="23">
        <v>1152.1760018024654</v>
      </c>
      <c r="BB90" s="23">
        <v>2092.4422353996592</v>
      </c>
      <c r="BC90" s="23">
        <v>1805.2270030817185</v>
      </c>
      <c r="BD90" s="23">
        <v>1713.9008629285499</v>
      </c>
      <c r="BE90" s="23">
        <v>514.16151791846107</v>
      </c>
      <c r="BF90" s="23">
        <v>289.91706264135115</v>
      </c>
      <c r="BG90" s="23">
        <v>6151.6279933693731</v>
      </c>
      <c r="BH90" s="23">
        <v>36082.633905949973</v>
      </c>
      <c r="BI90" s="23">
        <v>2016.1532972935593</v>
      </c>
      <c r="BJ90" s="23">
        <v>53824.740687989106</v>
      </c>
      <c r="BK90" s="23">
        <v>639.53617350824868</v>
      </c>
      <c r="BL90" s="23">
        <v>11843.30419880483</v>
      </c>
      <c r="BM90" s="23">
        <v>11674.128796201667</v>
      </c>
      <c r="BN90" s="23">
        <v>2082.4893998888738</v>
      </c>
      <c r="BO90" s="23">
        <v>1203.8670812122843</v>
      </c>
      <c r="BP90" s="23">
        <v>12312.009709349062</v>
      </c>
      <c r="BQ90" s="23">
        <v>13925.685792059048</v>
      </c>
      <c r="BR90" s="23">
        <v>1448.5808399561536</v>
      </c>
      <c r="BS90" s="23">
        <v>0</v>
      </c>
      <c r="BT90" s="64">
        <v>5318449.9967916152</v>
      </c>
      <c r="BU90" s="23">
        <v>340557.04897553264</v>
      </c>
      <c r="BV90" s="23">
        <v>0</v>
      </c>
      <c r="BW90" s="23">
        <v>14981.191244043037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490326.02982651233</v>
      </c>
      <c r="CD90" s="23">
        <v>990244.76093524462</v>
      </c>
      <c r="CE90" s="23">
        <v>0</v>
      </c>
      <c r="CF90" s="23">
        <v>0</v>
      </c>
      <c r="CG90" s="23">
        <v>0</v>
      </c>
      <c r="CH90" s="23">
        <v>164625.92857078632</v>
      </c>
      <c r="CI90" s="23">
        <v>844111.82334534964</v>
      </c>
      <c r="CJ90" s="34">
        <f t="shared" si="3"/>
        <v>8163296.7796890847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11278.206090305159</v>
      </c>
      <c r="D91" s="23">
        <v>1289.8801756422051</v>
      </c>
      <c r="E91" s="23">
        <v>4737.7170379178206</v>
      </c>
      <c r="F91" s="23">
        <v>7331.5773467289546</v>
      </c>
      <c r="G91" s="23">
        <v>30843.79405880105</v>
      </c>
      <c r="H91" s="23">
        <v>9548.4494733268839</v>
      </c>
      <c r="I91" s="23">
        <v>6826.9524756160017</v>
      </c>
      <c r="J91" s="23">
        <v>5988.1629223771761</v>
      </c>
      <c r="K91" s="23">
        <v>167315.79516495028</v>
      </c>
      <c r="L91" s="23">
        <v>5180.8376816366108</v>
      </c>
      <c r="M91" s="23">
        <v>5306.024896039231</v>
      </c>
      <c r="N91" s="23">
        <v>20299.633194616617</v>
      </c>
      <c r="O91" s="23">
        <v>30579.063928941348</v>
      </c>
      <c r="P91" s="23">
        <v>13430.181104420266</v>
      </c>
      <c r="Q91" s="23">
        <v>15801.782688680736</v>
      </c>
      <c r="R91" s="23">
        <v>146918.97758399497</v>
      </c>
      <c r="S91" s="23">
        <v>834957.28978219558</v>
      </c>
      <c r="T91" s="23">
        <v>159277.74917851074</v>
      </c>
      <c r="U91" s="23">
        <v>415618.90124881279</v>
      </c>
      <c r="V91" s="23">
        <v>29299.546596716187</v>
      </c>
      <c r="W91" s="23">
        <v>73773.341468160084</v>
      </c>
      <c r="X91" s="23">
        <v>130282.04454966505</v>
      </c>
      <c r="Y91" s="23">
        <v>64014.614182520359</v>
      </c>
      <c r="Z91" s="23">
        <v>13626.400736710953</v>
      </c>
      <c r="AA91" s="23">
        <v>943.33778692394208</v>
      </c>
      <c r="AB91" s="23">
        <v>65009.454542417625</v>
      </c>
      <c r="AC91" s="23">
        <v>665207.45880457805</v>
      </c>
      <c r="AD91" s="23">
        <v>75980.139992095268</v>
      </c>
      <c r="AE91" s="23">
        <v>22909.975270817311</v>
      </c>
      <c r="AF91" s="23">
        <v>8755.4399398976602</v>
      </c>
      <c r="AG91" s="23">
        <v>9649.7585299676102</v>
      </c>
      <c r="AH91" s="23">
        <v>1846.6549390913985</v>
      </c>
      <c r="AI91" s="23">
        <v>30168.700472627177</v>
      </c>
      <c r="AJ91" s="23">
        <v>4988.841844873411</v>
      </c>
      <c r="AK91" s="23">
        <v>13362.291698469531</v>
      </c>
      <c r="AL91" s="23">
        <v>2995.1120796138744</v>
      </c>
      <c r="AM91" s="23">
        <v>48147.25118530701</v>
      </c>
      <c r="AN91" s="23">
        <v>43601.586540508128</v>
      </c>
      <c r="AO91" s="23">
        <v>63756.981106532832</v>
      </c>
      <c r="AP91" s="23">
        <v>92354.991101826497</v>
      </c>
      <c r="AQ91" s="23">
        <v>4534.3613002363963</v>
      </c>
      <c r="AR91" s="23">
        <v>2223.9894741645071</v>
      </c>
      <c r="AS91" s="23">
        <v>11270.750462176133</v>
      </c>
      <c r="AT91" s="23">
        <v>588.3923036762219</v>
      </c>
      <c r="AU91" s="23">
        <v>1959.0991574611789</v>
      </c>
      <c r="AV91" s="23">
        <v>82.36072899320115</v>
      </c>
      <c r="AW91" s="23">
        <v>127.65108231219109</v>
      </c>
      <c r="AX91" s="23">
        <v>6843.327538212232</v>
      </c>
      <c r="AY91" s="23">
        <v>3025.5305997411278</v>
      </c>
      <c r="AZ91" s="23">
        <v>6032.5162215929531</v>
      </c>
      <c r="BA91" s="23">
        <v>1539.4815832225677</v>
      </c>
      <c r="BB91" s="23">
        <v>58286.521320950626</v>
      </c>
      <c r="BC91" s="23">
        <v>11749.847707943893</v>
      </c>
      <c r="BD91" s="23">
        <v>10097.435071387818</v>
      </c>
      <c r="BE91" s="23">
        <v>1659.6822886067389</v>
      </c>
      <c r="BF91" s="23">
        <v>2205.1897015038421</v>
      </c>
      <c r="BG91" s="23">
        <v>68252.780359911121</v>
      </c>
      <c r="BH91" s="23">
        <v>104691.27841745889</v>
      </c>
      <c r="BI91" s="23">
        <v>8958.6840709995595</v>
      </c>
      <c r="BJ91" s="23">
        <v>68294.612055326244</v>
      </c>
      <c r="BK91" s="23">
        <v>594.34910335665518</v>
      </c>
      <c r="BL91" s="23">
        <v>45325.419656382888</v>
      </c>
      <c r="BM91" s="23">
        <v>6629.184780415675</v>
      </c>
      <c r="BN91" s="23">
        <v>16982.605134265039</v>
      </c>
      <c r="BO91" s="23">
        <v>4325.5188453607052</v>
      </c>
      <c r="BP91" s="23">
        <v>9916.8993757505687</v>
      </c>
      <c r="BQ91" s="23">
        <v>30433.654461047856</v>
      </c>
      <c r="BR91" s="23">
        <v>41007.427917251596</v>
      </c>
      <c r="BS91" s="23">
        <v>0</v>
      </c>
      <c r="BT91" s="64">
        <v>3880843.4501225436</v>
      </c>
      <c r="BU91" s="23">
        <v>1354641.0054119912</v>
      </c>
      <c r="BV91" s="23">
        <v>0</v>
      </c>
      <c r="BW91" s="23">
        <v>9359.7937583758794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101.66153867328198</v>
      </c>
      <c r="CD91" s="23">
        <v>4140068.6761495881</v>
      </c>
      <c r="CE91" s="23">
        <v>0</v>
      </c>
      <c r="CF91" s="23">
        <v>2301.5402620259069</v>
      </c>
      <c r="CG91" s="23">
        <v>0</v>
      </c>
      <c r="CH91" s="23">
        <v>367850.64812532585</v>
      </c>
      <c r="CI91" s="23">
        <v>1335743.3795925914</v>
      </c>
      <c r="CJ91" s="34">
        <f t="shared" si="3"/>
        <v>11090910.154961117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6855.9422216911962</v>
      </c>
      <c r="D92" s="23">
        <v>1199.5373068047245</v>
      </c>
      <c r="E92" s="23">
        <v>2433.5754793941805</v>
      </c>
      <c r="F92" s="23">
        <v>5022.9056793113277</v>
      </c>
      <c r="G92" s="23">
        <v>20652.334256660783</v>
      </c>
      <c r="H92" s="23">
        <v>3341.8935462721429</v>
      </c>
      <c r="I92" s="23">
        <v>5642.3385344823419</v>
      </c>
      <c r="J92" s="23">
        <v>15517.452138025656</v>
      </c>
      <c r="K92" s="23">
        <v>13625.72745790447</v>
      </c>
      <c r="L92" s="23">
        <v>3387.7892303856338</v>
      </c>
      <c r="M92" s="23">
        <v>4516.0323308032921</v>
      </c>
      <c r="N92" s="23">
        <v>2246.0151040154042</v>
      </c>
      <c r="O92" s="23">
        <v>13451.453108602944</v>
      </c>
      <c r="P92" s="23">
        <v>10010.344342854822</v>
      </c>
      <c r="Q92" s="23">
        <v>53090.228110527438</v>
      </c>
      <c r="R92" s="23">
        <v>163170.38762027895</v>
      </c>
      <c r="S92" s="23">
        <v>278622.56931039714</v>
      </c>
      <c r="T92" s="23">
        <v>410603.48774965724</v>
      </c>
      <c r="U92" s="23">
        <v>540752.46656223666</v>
      </c>
      <c r="V92" s="23">
        <v>102837.41360981217</v>
      </c>
      <c r="W92" s="23">
        <v>89214.19815478794</v>
      </c>
      <c r="X92" s="23">
        <v>53957.713473106014</v>
      </c>
      <c r="Y92" s="23">
        <v>59139.795448675155</v>
      </c>
      <c r="Z92" s="23">
        <v>8028.0153099603885</v>
      </c>
      <c r="AA92" s="23">
        <v>575.85715511906858</v>
      </c>
      <c r="AB92" s="23">
        <v>43848.461447806643</v>
      </c>
      <c r="AC92" s="23">
        <v>912211.70564478158</v>
      </c>
      <c r="AD92" s="23">
        <v>144069.73223199032</v>
      </c>
      <c r="AE92" s="23">
        <v>26098.007733361945</v>
      </c>
      <c r="AF92" s="23">
        <v>11072.80999464098</v>
      </c>
      <c r="AG92" s="23">
        <v>8920.6851484112103</v>
      </c>
      <c r="AH92" s="23">
        <v>1330.8142593926025</v>
      </c>
      <c r="AI92" s="23">
        <v>43679.448597986862</v>
      </c>
      <c r="AJ92" s="23">
        <v>4485.2302727819342</v>
      </c>
      <c r="AK92" s="23">
        <v>7565.1548894847765</v>
      </c>
      <c r="AL92" s="23">
        <v>1541.8834274121436</v>
      </c>
      <c r="AM92" s="23">
        <v>10121.065669558469</v>
      </c>
      <c r="AN92" s="23">
        <v>4972.0556852120635</v>
      </c>
      <c r="AO92" s="23">
        <v>31798.652288234192</v>
      </c>
      <c r="AP92" s="23">
        <v>118083.09708085896</v>
      </c>
      <c r="AQ92" s="23">
        <v>3478.4250500017056</v>
      </c>
      <c r="AR92" s="23">
        <v>1721.8299935975549</v>
      </c>
      <c r="AS92" s="23">
        <v>33637.998656776879</v>
      </c>
      <c r="AT92" s="23">
        <v>544.58989652708237</v>
      </c>
      <c r="AU92" s="23">
        <v>1826.6772102600059</v>
      </c>
      <c r="AV92" s="23">
        <v>169.46183289600475</v>
      </c>
      <c r="AW92" s="23">
        <v>371.54020715081737</v>
      </c>
      <c r="AX92" s="23">
        <v>5110.829938641883</v>
      </c>
      <c r="AY92" s="23">
        <v>3980.4740244555705</v>
      </c>
      <c r="AZ92" s="23">
        <v>577.47530852819284</v>
      </c>
      <c r="BA92" s="23">
        <v>1321.6068405247213</v>
      </c>
      <c r="BB92" s="23">
        <v>2088.1249234095849</v>
      </c>
      <c r="BC92" s="23">
        <v>4753.3874854317464</v>
      </c>
      <c r="BD92" s="23">
        <v>5507.4566448424048</v>
      </c>
      <c r="BE92" s="23">
        <v>1369.410495158417</v>
      </c>
      <c r="BF92" s="23">
        <v>264.38581284765797</v>
      </c>
      <c r="BG92" s="23">
        <v>37081.201279146611</v>
      </c>
      <c r="BH92" s="23">
        <v>60899.898986177053</v>
      </c>
      <c r="BI92" s="23">
        <v>1793.3692998902886</v>
      </c>
      <c r="BJ92" s="23">
        <v>19643.702217153575</v>
      </c>
      <c r="BK92" s="23">
        <v>467.74611564302899</v>
      </c>
      <c r="BL92" s="23">
        <v>19743.078718143697</v>
      </c>
      <c r="BM92" s="23">
        <v>18725.198491850737</v>
      </c>
      <c r="BN92" s="23">
        <v>5026.5301996870703</v>
      </c>
      <c r="BO92" s="23">
        <v>2022.271014894789</v>
      </c>
      <c r="BP92" s="23">
        <v>7702.80689005777</v>
      </c>
      <c r="BQ92" s="23">
        <v>15587.182429921031</v>
      </c>
      <c r="BR92" s="23">
        <v>22735.958758170418</v>
      </c>
      <c r="BS92" s="23">
        <v>0</v>
      </c>
      <c r="BT92" s="64">
        <v>3515846.8963354682</v>
      </c>
      <c r="BU92" s="23">
        <v>1136736.3098147572</v>
      </c>
      <c r="BV92" s="23">
        <v>0</v>
      </c>
      <c r="BW92" s="23">
        <v>819.61637084666847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681.23574386859707</v>
      </c>
      <c r="CD92" s="23">
        <v>759342.50006926432</v>
      </c>
      <c r="CE92" s="23">
        <v>0</v>
      </c>
      <c r="CF92" s="23">
        <v>373.44212521502897</v>
      </c>
      <c r="CG92" s="23">
        <v>0</v>
      </c>
      <c r="CH92" s="23">
        <v>91759.316260824678</v>
      </c>
      <c r="CI92" s="23">
        <v>631547.40305177355</v>
      </c>
      <c r="CJ92" s="34">
        <f t="shared" si="3"/>
        <v>6137106.7197720185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42455.953402403407</v>
      </c>
      <c r="D93" s="23">
        <v>5326.5303353042991</v>
      </c>
      <c r="E93" s="23">
        <v>24853.872358768025</v>
      </c>
      <c r="F93" s="23">
        <v>30218.06812447781</v>
      </c>
      <c r="G93" s="23">
        <v>121717.01453966947</v>
      </c>
      <c r="H93" s="23">
        <v>78943.895270631197</v>
      </c>
      <c r="I93" s="23">
        <v>31607.852901851009</v>
      </c>
      <c r="J93" s="23">
        <v>26804.49709228865</v>
      </c>
      <c r="K93" s="23">
        <v>37954.317163598716</v>
      </c>
      <c r="L93" s="23">
        <v>16676.480097220759</v>
      </c>
      <c r="M93" s="23">
        <v>94388.310591796544</v>
      </c>
      <c r="N93" s="23">
        <v>20416.798388987692</v>
      </c>
      <c r="O93" s="23">
        <v>72031.873640734775</v>
      </c>
      <c r="P93" s="23">
        <v>70405.068281701635</v>
      </c>
      <c r="Q93" s="23">
        <v>207111.52169803088</v>
      </c>
      <c r="R93" s="23">
        <v>570903.7066982562</v>
      </c>
      <c r="S93" s="23">
        <v>404043.70144334406</v>
      </c>
      <c r="T93" s="23">
        <v>560505.15052995482</v>
      </c>
      <c r="U93" s="23">
        <v>1917967.0842318619</v>
      </c>
      <c r="V93" s="23">
        <v>239810.7659101123</v>
      </c>
      <c r="W93" s="23">
        <v>414338.17772728443</v>
      </c>
      <c r="X93" s="23">
        <v>156574.22814924901</v>
      </c>
      <c r="Y93" s="23">
        <v>209479.59845595816</v>
      </c>
      <c r="Z93" s="23">
        <v>41721.912942953903</v>
      </c>
      <c r="AA93" s="23">
        <v>2880.5953324598481</v>
      </c>
      <c r="AB93" s="23">
        <v>33697.034034519369</v>
      </c>
      <c r="AC93" s="23">
        <v>1221707.0550797221</v>
      </c>
      <c r="AD93" s="23">
        <v>289915.60404651577</v>
      </c>
      <c r="AE93" s="23">
        <v>82193.125935981239</v>
      </c>
      <c r="AF93" s="23">
        <v>18196.728626174656</v>
      </c>
      <c r="AG93" s="23">
        <v>23672.575934750013</v>
      </c>
      <c r="AH93" s="23">
        <v>5626.8576205291092</v>
      </c>
      <c r="AI93" s="23">
        <v>57412.514421323234</v>
      </c>
      <c r="AJ93" s="23">
        <v>18257.447111118901</v>
      </c>
      <c r="AK93" s="23">
        <v>8206.2603531657351</v>
      </c>
      <c r="AL93" s="23">
        <v>10204.568286146896</v>
      </c>
      <c r="AM93" s="23">
        <v>25303.197633783406</v>
      </c>
      <c r="AN93" s="23">
        <v>24674.235113142815</v>
      </c>
      <c r="AO93" s="23">
        <v>37836.189712140258</v>
      </c>
      <c r="AP93" s="23">
        <v>151445.94684754434</v>
      </c>
      <c r="AQ93" s="23">
        <v>12026.239687434052</v>
      </c>
      <c r="AR93" s="23">
        <v>6167.3721112947842</v>
      </c>
      <c r="AS93" s="23">
        <v>17053.012812053345</v>
      </c>
      <c r="AT93" s="23">
        <v>1453.958532715651</v>
      </c>
      <c r="AU93" s="23">
        <v>6042.2581208857118</v>
      </c>
      <c r="AV93" s="23">
        <v>854.43654160657547</v>
      </c>
      <c r="AW93" s="23">
        <v>1129.6097983104321</v>
      </c>
      <c r="AX93" s="23">
        <v>6912.5931589175907</v>
      </c>
      <c r="AY93" s="23">
        <v>10182.484798936046</v>
      </c>
      <c r="AZ93" s="23">
        <v>1429.2775560601501</v>
      </c>
      <c r="BA93" s="23">
        <v>4713.9054618138871</v>
      </c>
      <c r="BB93" s="23">
        <v>7106.803651513399</v>
      </c>
      <c r="BC93" s="23">
        <v>5010.2137798084905</v>
      </c>
      <c r="BD93" s="23">
        <v>7736.8965574886151</v>
      </c>
      <c r="BE93" s="23">
        <v>1345.9973207094195</v>
      </c>
      <c r="BF93" s="23">
        <v>1259.7092857385644</v>
      </c>
      <c r="BG93" s="23">
        <v>47734.945465270037</v>
      </c>
      <c r="BH93" s="23">
        <v>97806.563978846185</v>
      </c>
      <c r="BI93" s="23">
        <v>5685.4769222311852</v>
      </c>
      <c r="BJ93" s="23">
        <v>58322.094931793392</v>
      </c>
      <c r="BK93" s="23">
        <v>2330.0901937275125</v>
      </c>
      <c r="BL93" s="23">
        <v>21320.94337663917</v>
      </c>
      <c r="BM93" s="23">
        <v>17002.535727476083</v>
      </c>
      <c r="BN93" s="23">
        <v>19956.540144478822</v>
      </c>
      <c r="BO93" s="23">
        <v>7353.078385814727</v>
      </c>
      <c r="BP93" s="23">
        <v>24284.535317708996</v>
      </c>
      <c r="BQ93" s="23">
        <v>26967.490788892839</v>
      </c>
      <c r="BR93" s="23">
        <v>19687.453692415063</v>
      </c>
      <c r="BS93" s="23">
        <v>0</v>
      </c>
      <c r="BT93" s="64">
        <v>7846362.8341660388</v>
      </c>
      <c r="BU93" s="23">
        <v>487812.25168819836</v>
      </c>
      <c r="BV93" s="23">
        <v>0</v>
      </c>
      <c r="BW93" s="23">
        <v>530.59677733326998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1886.733733280259</v>
      </c>
      <c r="CD93" s="23">
        <v>7947721.8174099261</v>
      </c>
      <c r="CE93" s="23">
        <v>0</v>
      </c>
      <c r="CF93" s="23">
        <v>2.2802455938443056</v>
      </c>
      <c r="CG93" s="23">
        <v>0</v>
      </c>
      <c r="CH93" s="23">
        <v>258051.64920108332</v>
      </c>
      <c r="CI93" s="23">
        <v>2985262.2494407431</v>
      </c>
      <c r="CJ93" s="34">
        <f t="shared" si="3"/>
        <v>19527630.412662201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1868.1887470547933</v>
      </c>
      <c r="D94" s="23">
        <v>293.83272419900612</v>
      </c>
      <c r="E94" s="23">
        <v>171.26881585056057</v>
      </c>
      <c r="F94" s="23">
        <v>510.43023218854228</v>
      </c>
      <c r="G94" s="23">
        <v>1862.1770390607612</v>
      </c>
      <c r="H94" s="23">
        <v>907.74889453555784</v>
      </c>
      <c r="I94" s="23">
        <v>1534.429824786524</v>
      </c>
      <c r="J94" s="23">
        <v>366.07376788953894</v>
      </c>
      <c r="K94" s="23">
        <v>309.4499263764406</v>
      </c>
      <c r="L94" s="23">
        <v>220.43322165127699</v>
      </c>
      <c r="M94" s="23">
        <v>1315.6745273049646</v>
      </c>
      <c r="N94" s="23">
        <v>597.78262937874672</v>
      </c>
      <c r="O94" s="23">
        <v>8402.9829393094351</v>
      </c>
      <c r="P94" s="23">
        <v>2100.1364573115884</v>
      </c>
      <c r="Q94" s="23">
        <v>15475.58234893987</v>
      </c>
      <c r="R94" s="23">
        <v>80245.753636317546</v>
      </c>
      <c r="S94" s="23">
        <v>13523.049472319773</v>
      </c>
      <c r="T94" s="23">
        <v>24355.895119687335</v>
      </c>
      <c r="U94" s="23">
        <v>329915.56679741241</v>
      </c>
      <c r="V94" s="23">
        <v>365635.80184577458</v>
      </c>
      <c r="W94" s="23">
        <v>459354.24890028784</v>
      </c>
      <c r="X94" s="23">
        <v>18600.272546491433</v>
      </c>
      <c r="Y94" s="23">
        <v>55700.379228144426</v>
      </c>
      <c r="Z94" s="23">
        <v>650.79504949910006</v>
      </c>
      <c r="AA94" s="23">
        <v>54.392323692214688</v>
      </c>
      <c r="AB94" s="23">
        <v>9059.6712212292168</v>
      </c>
      <c r="AC94" s="23">
        <v>21867.705186170704</v>
      </c>
      <c r="AD94" s="23">
        <v>759941.67605081596</v>
      </c>
      <c r="AE94" s="23">
        <v>3940.7072297033205</v>
      </c>
      <c r="AF94" s="23">
        <v>3413.9489731499916</v>
      </c>
      <c r="AG94" s="23">
        <v>91061.243943304231</v>
      </c>
      <c r="AH94" s="23">
        <v>200.25435946223587</v>
      </c>
      <c r="AI94" s="23">
        <v>17871.413279263044</v>
      </c>
      <c r="AJ94" s="23">
        <v>3536.9240121032694</v>
      </c>
      <c r="AK94" s="23">
        <v>203.91298682912719</v>
      </c>
      <c r="AL94" s="23">
        <v>163.64840923219685</v>
      </c>
      <c r="AM94" s="23">
        <v>748.20520269886924</v>
      </c>
      <c r="AN94" s="23">
        <v>175.48234095753992</v>
      </c>
      <c r="AO94" s="23">
        <v>1093.4804368927551</v>
      </c>
      <c r="AP94" s="23">
        <v>20419.262129001389</v>
      </c>
      <c r="AQ94" s="23">
        <v>454.5559794449257</v>
      </c>
      <c r="AR94" s="23">
        <v>119.87850194791125</v>
      </c>
      <c r="AS94" s="23">
        <v>449.55918137478966</v>
      </c>
      <c r="AT94" s="23">
        <v>88.925840330556838</v>
      </c>
      <c r="AU94" s="23">
        <v>251.89511597048599</v>
      </c>
      <c r="AV94" s="23">
        <v>70.763218532482782</v>
      </c>
      <c r="AW94" s="23">
        <v>127.04573170368391</v>
      </c>
      <c r="AX94" s="23">
        <v>1744.1887548859531</v>
      </c>
      <c r="AY94" s="23">
        <v>422.61046767874632</v>
      </c>
      <c r="AZ94" s="23">
        <v>65.678313870058275</v>
      </c>
      <c r="BA94" s="23">
        <v>79.296493872033309</v>
      </c>
      <c r="BB94" s="23">
        <v>202.3055841298914</v>
      </c>
      <c r="BC94" s="23">
        <v>1846.1263919322246</v>
      </c>
      <c r="BD94" s="23">
        <v>614.79529465947542</v>
      </c>
      <c r="BE94" s="23">
        <v>541.30763060377899</v>
      </c>
      <c r="BF94" s="23">
        <v>186.71760960515928</v>
      </c>
      <c r="BG94" s="23">
        <v>21600.841427658521</v>
      </c>
      <c r="BH94" s="23">
        <v>3304.5061378115965</v>
      </c>
      <c r="BI94" s="23">
        <v>160.82278152745479</v>
      </c>
      <c r="BJ94" s="23">
        <v>1227.6875537511457</v>
      </c>
      <c r="BK94" s="23">
        <v>56.655646614137879</v>
      </c>
      <c r="BL94" s="23">
        <v>959.41346410820529</v>
      </c>
      <c r="BM94" s="23">
        <v>504.96929911075318</v>
      </c>
      <c r="BN94" s="23">
        <v>333.16361513570416</v>
      </c>
      <c r="BO94" s="23">
        <v>305.9954015093395</v>
      </c>
      <c r="BP94" s="23">
        <v>672.85194526297778</v>
      </c>
      <c r="BQ94" s="23">
        <v>4679.089575122327</v>
      </c>
      <c r="BR94" s="23">
        <v>10153.483780523948</v>
      </c>
      <c r="BS94" s="23">
        <v>0</v>
      </c>
      <c r="BT94" s="64">
        <v>2368895.013514956</v>
      </c>
      <c r="BU94" s="23">
        <v>4646255.142174717</v>
      </c>
      <c r="BV94" s="23">
        <v>0</v>
      </c>
      <c r="BW94" s="23">
        <v>117275.45458198019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737473.68381104281</v>
      </c>
      <c r="CD94" s="23">
        <v>97196.764946572599</v>
      </c>
      <c r="CE94" s="23">
        <v>0</v>
      </c>
      <c r="CF94" s="23">
        <v>0</v>
      </c>
      <c r="CG94" s="23">
        <v>0</v>
      </c>
      <c r="CH94" s="23">
        <v>-519076.27775196539</v>
      </c>
      <c r="CI94" s="23">
        <v>1478803.3873908259</v>
      </c>
      <c r="CJ94" s="34">
        <f t="shared" si="3"/>
        <v>8926823.1686681286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137.68562297512932</v>
      </c>
      <c r="D95" s="23">
        <v>116.31114220573443</v>
      </c>
      <c r="E95" s="23">
        <v>4353.2874338177398</v>
      </c>
      <c r="F95" s="23">
        <v>61.098226873449363</v>
      </c>
      <c r="G95" s="23">
        <v>532.1631365963193</v>
      </c>
      <c r="H95" s="23">
        <v>421.92073867744216</v>
      </c>
      <c r="I95" s="23">
        <v>271.45507297988576</v>
      </c>
      <c r="J95" s="23">
        <v>260064.57189648811</v>
      </c>
      <c r="K95" s="23">
        <v>68901.91106853525</v>
      </c>
      <c r="L95" s="23">
        <v>55.802970330429957</v>
      </c>
      <c r="M95" s="23">
        <v>693.87698413946953</v>
      </c>
      <c r="N95" s="23">
        <v>232.55384747145399</v>
      </c>
      <c r="O95" s="23">
        <v>587.68250082924544</v>
      </c>
      <c r="P95" s="23">
        <v>534.05768177639027</v>
      </c>
      <c r="Q95" s="23">
        <v>1323.4339762560126</v>
      </c>
      <c r="R95" s="23">
        <v>36480.877897593229</v>
      </c>
      <c r="S95" s="23">
        <v>2225.5213974932517</v>
      </c>
      <c r="T95" s="23">
        <v>7883.9638668323305</v>
      </c>
      <c r="U95" s="23">
        <v>32801.617948478975</v>
      </c>
      <c r="V95" s="23">
        <v>30944.356263065358</v>
      </c>
      <c r="W95" s="23">
        <v>83625.743042894246</v>
      </c>
      <c r="X95" s="23">
        <v>1772.2894896132279</v>
      </c>
      <c r="Y95" s="23">
        <v>4813.4088036730054</v>
      </c>
      <c r="Z95" s="23">
        <v>86.246866329746524</v>
      </c>
      <c r="AA95" s="23">
        <v>5.9587869595976501</v>
      </c>
      <c r="AB95" s="23">
        <v>9437.8750958706132</v>
      </c>
      <c r="AC95" s="23">
        <v>25298.400974198335</v>
      </c>
      <c r="AD95" s="23">
        <v>450.26377002767572</v>
      </c>
      <c r="AE95" s="23">
        <v>5463.7009906019593</v>
      </c>
      <c r="AF95" s="23">
        <v>1897.5711711971478</v>
      </c>
      <c r="AG95" s="23">
        <v>19133.25895749779</v>
      </c>
      <c r="AH95" s="23">
        <v>7104.249764931933</v>
      </c>
      <c r="AI95" s="23">
        <v>63675.61099307266</v>
      </c>
      <c r="AJ95" s="23">
        <v>3877.7579126662918</v>
      </c>
      <c r="AK95" s="23">
        <v>616.95547534501065</v>
      </c>
      <c r="AL95" s="23">
        <v>49.133932364715569</v>
      </c>
      <c r="AM95" s="23">
        <v>8094.7106805778021</v>
      </c>
      <c r="AN95" s="23">
        <v>625.95858589992383</v>
      </c>
      <c r="AO95" s="23">
        <v>4400.6005979658585</v>
      </c>
      <c r="AP95" s="23">
        <v>24998.098734503892</v>
      </c>
      <c r="AQ95" s="23">
        <v>105.52727047003397</v>
      </c>
      <c r="AR95" s="23">
        <v>49.16696130195924</v>
      </c>
      <c r="AS95" s="23">
        <v>4003.850338772314</v>
      </c>
      <c r="AT95" s="23">
        <v>16.192989831797991</v>
      </c>
      <c r="AU95" s="23">
        <v>52.275323448911742</v>
      </c>
      <c r="AV95" s="23">
        <v>4.3160134587081913</v>
      </c>
      <c r="AW95" s="23">
        <v>8.180336244904522</v>
      </c>
      <c r="AX95" s="23">
        <v>1095.2913921106644</v>
      </c>
      <c r="AY95" s="23">
        <v>263.27290646423216</v>
      </c>
      <c r="AZ95" s="23">
        <v>21.417673326328387</v>
      </c>
      <c r="BA95" s="23">
        <v>22.564778125204281</v>
      </c>
      <c r="BB95" s="23">
        <v>75.548174382130128</v>
      </c>
      <c r="BC95" s="23">
        <v>1098.7345483772428</v>
      </c>
      <c r="BD95" s="23">
        <v>3758.6804639712668</v>
      </c>
      <c r="BE95" s="23">
        <v>320.52908686912235</v>
      </c>
      <c r="BF95" s="23">
        <v>606.33344582091127</v>
      </c>
      <c r="BG95" s="23">
        <v>10177.671856461346</v>
      </c>
      <c r="BH95" s="23">
        <v>209633.96321206191</v>
      </c>
      <c r="BI95" s="23">
        <v>255.32400825463739</v>
      </c>
      <c r="BJ95" s="23">
        <v>143.47622412152683</v>
      </c>
      <c r="BK95" s="23">
        <v>29.57213688465762</v>
      </c>
      <c r="BL95" s="23">
        <v>117.09273176741681</v>
      </c>
      <c r="BM95" s="23">
        <v>795.15598155860891</v>
      </c>
      <c r="BN95" s="23">
        <v>430.39735619203617</v>
      </c>
      <c r="BO95" s="23">
        <v>286.24867951670672</v>
      </c>
      <c r="BP95" s="23">
        <v>246.87786619439035</v>
      </c>
      <c r="BQ95" s="23">
        <v>4085.9702820148309</v>
      </c>
      <c r="BR95" s="23">
        <v>4897.6278818275669</v>
      </c>
      <c r="BS95" s="23">
        <v>0</v>
      </c>
      <c r="BT95" s="64">
        <v>956653.20421943755</v>
      </c>
      <c r="BU95" s="23">
        <v>118272.50965255572</v>
      </c>
      <c r="BV95" s="23">
        <v>0</v>
      </c>
      <c r="BW95" s="23">
        <v>18547.263405730031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1553609.5289469603</v>
      </c>
      <c r="CD95" s="23">
        <v>1707582.025690217</v>
      </c>
      <c r="CE95" s="23">
        <v>0</v>
      </c>
      <c r="CF95" s="23">
        <v>103.71621324700709</v>
      </c>
      <c r="CG95" s="23">
        <v>0</v>
      </c>
      <c r="CH95" s="23">
        <v>-113750.98223938374</v>
      </c>
      <c r="CI95" s="23">
        <v>718507.99039066967</v>
      </c>
      <c r="CJ95" s="34">
        <f t="shared" si="3"/>
        <v>4959525.2562794331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7640.9809392356165</v>
      </c>
      <c r="D96" s="23">
        <v>1921.8835102841317</v>
      </c>
      <c r="E96" s="23">
        <v>9525.8004830043719</v>
      </c>
      <c r="F96" s="23">
        <v>2580.965123375338</v>
      </c>
      <c r="G96" s="23">
        <v>15531.194345536474</v>
      </c>
      <c r="H96" s="23">
        <v>55127.154083988768</v>
      </c>
      <c r="I96" s="23">
        <v>7986.0679790533204</v>
      </c>
      <c r="J96" s="23">
        <v>352980.15703528683</v>
      </c>
      <c r="K96" s="23">
        <v>34860.022392232371</v>
      </c>
      <c r="L96" s="23">
        <v>2207.2961835805781</v>
      </c>
      <c r="M96" s="23">
        <v>19409.260575841625</v>
      </c>
      <c r="N96" s="23">
        <v>22660.773159339562</v>
      </c>
      <c r="O96" s="23">
        <v>29157.003636418205</v>
      </c>
      <c r="P96" s="23">
        <v>22167.935537435456</v>
      </c>
      <c r="Q96" s="23">
        <v>15793.133327547872</v>
      </c>
      <c r="R96" s="23">
        <v>64988.124595947658</v>
      </c>
      <c r="S96" s="23">
        <v>88295.008542029362</v>
      </c>
      <c r="T96" s="23">
        <v>30453.39446083572</v>
      </c>
      <c r="U96" s="23">
        <v>92587.720501091535</v>
      </c>
      <c r="V96" s="23">
        <v>20348.028935992403</v>
      </c>
      <c r="W96" s="23">
        <v>30477.401093846147</v>
      </c>
      <c r="X96" s="23">
        <v>285028.73259063088</v>
      </c>
      <c r="Y96" s="23">
        <v>15487.725805142627</v>
      </c>
      <c r="Z96" s="23">
        <v>5063.986921006529</v>
      </c>
      <c r="AA96" s="23">
        <v>670.49335107263437</v>
      </c>
      <c r="AB96" s="23">
        <v>21375.341632241383</v>
      </c>
      <c r="AC96" s="23">
        <v>98907.143070291466</v>
      </c>
      <c r="AD96" s="23">
        <v>22727.244728084454</v>
      </c>
      <c r="AE96" s="23">
        <v>17728.181388213361</v>
      </c>
      <c r="AF96" s="23">
        <v>27653.842170595271</v>
      </c>
      <c r="AG96" s="23">
        <v>8978.1977454976604</v>
      </c>
      <c r="AH96" s="23">
        <v>903.99527550478547</v>
      </c>
      <c r="AI96" s="23">
        <v>24173.11234779947</v>
      </c>
      <c r="AJ96" s="23">
        <v>5075.4086233787793</v>
      </c>
      <c r="AK96" s="23">
        <v>551.92344048951225</v>
      </c>
      <c r="AL96" s="23">
        <v>5882.1571395135343</v>
      </c>
      <c r="AM96" s="23">
        <v>12147.515702181629</v>
      </c>
      <c r="AN96" s="23">
        <v>13380.441078093267</v>
      </c>
      <c r="AO96" s="23">
        <v>3322.1631162752756</v>
      </c>
      <c r="AP96" s="23">
        <v>3551.4670808382925</v>
      </c>
      <c r="AQ96" s="23">
        <v>9163.0244517618739</v>
      </c>
      <c r="AR96" s="23">
        <v>3031.2432477545822</v>
      </c>
      <c r="AS96" s="23">
        <v>4517.8125985252755</v>
      </c>
      <c r="AT96" s="23">
        <v>3206.3594268420034</v>
      </c>
      <c r="AU96" s="23">
        <v>1462.901757395289</v>
      </c>
      <c r="AV96" s="23">
        <v>261.56729582991102</v>
      </c>
      <c r="AW96" s="23">
        <v>556.82794594437269</v>
      </c>
      <c r="AX96" s="23">
        <v>5536.7770543925908</v>
      </c>
      <c r="AY96" s="23">
        <v>7795.6196464893319</v>
      </c>
      <c r="AZ96" s="23">
        <v>5103.6433216237883</v>
      </c>
      <c r="BA96" s="23">
        <v>3679.9938089504499</v>
      </c>
      <c r="BB96" s="23">
        <v>2107.0501774649665</v>
      </c>
      <c r="BC96" s="23">
        <v>4039.649056801506</v>
      </c>
      <c r="BD96" s="23">
        <v>2547.5308373415423</v>
      </c>
      <c r="BE96" s="23">
        <v>760.65829440370874</v>
      </c>
      <c r="BF96" s="23">
        <v>357.36293452139654</v>
      </c>
      <c r="BG96" s="23">
        <v>18682.536340827661</v>
      </c>
      <c r="BH96" s="23">
        <v>87012.933820270526</v>
      </c>
      <c r="BI96" s="23">
        <v>2807.8923720096022</v>
      </c>
      <c r="BJ96" s="23">
        <v>70418.803262409201</v>
      </c>
      <c r="BK96" s="23">
        <v>693.41087914780826</v>
      </c>
      <c r="BL96" s="23">
        <v>108044.36276388617</v>
      </c>
      <c r="BM96" s="23">
        <v>55365.780685846519</v>
      </c>
      <c r="BN96" s="23">
        <v>11875.771206877813</v>
      </c>
      <c r="BO96" s="23">
        <v>7551.5828067107486</v>
      </c>
      <c r="BP96" s="23">
        <v>17563.467142503665</v>
      </c>
      <c r="BQ96" s="23">
        <v>11286.037525346506</v>
      </c>
      <c r="BR96" s="23">
        <v>12083.418955083383</v>
      </c>
      <c r="BS96" s="23">
        <v>0</v>
      </c>
      <c r="BT96" s="64">
        <v>1956822.399265717</v>
      </c>
      <c r="BU96" s="23">
        <v>2039136.1487824062</v>
      </c>
      <c r="BV96" s="23">
        <v>0</v>
      </c>
      <c r="BW96" s="23">
        <v>90251.627950081878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1870.4283024692263</v>
      </c>
      <c r="CD96" s="23">
        <v>1928566.4859344566</v>
      </c>
      <c r="CE96" s="23">
        <v>0</v>
      </c>
      <c r="CF96" s="23">
        <v>0</v>
      </c>
      <c r="CG96" s="23">
        <v>165821.75895090698</v>
      </c>
      <c r="CH96" s="23">
        <v>-96334.309688187423</v>
      </c>
      <c r="CI96" s="23">
        <v>845053.81871919648</v>
      </c>
      <c r="CJ96" s="34">
        <f t="shared" si="3"/>
        <v>6931188.3582170466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2178.0942921350907</v>
      </c>
      <c r="D97" s="23">
        <v>112.6689862241498</v>
      </c>
      <c r="E97" s="23">
        <v>37399.280250948381</v>
      </c>
      <c r="F97" s="23">
        <v>985.98172819415083</v>
      </c>
      <c r="G97" s="23">
        <v>4596.6116218908946</v>
      </c>
      <c r="H97" s="23">
        <v>1294.1176143512982</v>
      </c>
      <c r="I97" s="23">
        <v>827.42819333198463</v>
      </c>
      <c r="J97" s="23">
        <v>1170.6389574522859</v>
      </c>
      <c r="K97" s="23">
        <v>26628.104307749065</v>
      </c>
      <c r="L97" s="23">
        <v>501.7070193528528</v>
      </c>
      <c r="M97" s="23">
        <v>10504.429317895736</v>
      </c>
      <c r="N97" s="23">
        <v>1618.2019227240578</v>
      </c>
      <c r="O97" s="23">
        <v>4172.3597819338929</v>
      </c>
      <c r="P97" s="23">
        <v>10428.424024857162</v>
      </c>
      <c r="Q97" s="23">
        <v>124398.48011463607</v>
      </c>
      <c r="R97" s="23">
        <v>436234.91488266137</v>
      </c>
      <c r="S97" s="23">
        <v>24366.906402288718</v>
      </c>
      <c r="T97" s="23">
        <v>83689.53257773626</v>
      </c>
      <c r="U97" s="23">
        <v>505349.05906767934</v>
      </c>
      <c r="V97" s="23">
        <v>47012.726985872505</v>
      </c>
      <c r="W97" s="23">
        <v>156645.21391339516</v>
      </c>
      <c r="X97" s="23">
        <v>35242.210818794549</v>
      </c>
      <c r="Y97" s="23">
        <v>66125.633021055837</v>
      </c>
      <c r="Z97" s="23">
        <v>1579.33815472058</v>
      </c>
      <c r="AA97" s="23">
        <v>107.45494680698162</v>
      </c>
      <c r="AB97" s="23">
        <v>2841.5047124540406</v>
      </c>
      <c r="AC97" s="23">
        <v>180619.83684417859</v>
      </c>
      <c r="AD97" s="23">
        <v>14304.939618093926</v>
      </c>
      <c r="AE97" s="23">
        <v>8014.8664656022147</v>
      </c>
      <c r="AF97" s="23">
        <v>5471.4365621232519</v>
      </c>
      <c r="AG97" s="23">
        <v>67642.897252990108</v>
      </c>
      <c r="AH97" s="23">
        <v>59689.716325588823</v>
      </c>
      <c r="AI97" s="23">
        <v>7442.2449709854545</v>
      </c>
      <c r="AJ97" s="23">
        <v>5178.3488374280341</v>
      </c>
      <c r="AK97" s="23">
        <v>83.873417953477258</v>
      </c>
      <c r="AL97" s="23">
        <v>1509.4554592268646</v>
      </c>
      <c r="AM97" s="23">
        <v>13954.191058014268</v>
      </c>
      <c r="AN97" s="23">
        <v>2137.6960531010154</v>
      </c>
      <c r="AO97" s="23">
        <v>394.98509623305648</v>
      </c>
      <c r="AP97" s="23">
        <v>1402.0157167139146</v>
      </c>
      <c r="AQ97" s="23">
        <v>1006.1781250920096</v>
      </c>
      <c r="AR97" s="23">
        <v>363.6004880013557</v>
      </c>
      <c r="AS97" s="23">
        <v>656.36002264024614</v>
      </c>
      <c r="AT97" s="23">
        <v>256.6197805034912</v>
      </c>
      <c r="AU97" s="23">
        <v>313.49382341410126</v>
      </c>
      <c r="AV97" s="23">
        <v>23.823779753894321</v>
      </c>
      <c r="AW97" s="23">
        <v>42.127130060514709</v>
      </c>
      <c r="AX97" s="23">
        <v>586.89990860656872</v>
      </c>
      <c r="AY97" s="23">
        <v>389.68986575516362</v>
      </c>
      <c r="AZ97" s="23">
        <v>1117.1192388238578</v>
      </c>
      <c r="BA97" s="23">
        <v>117.60579280460281</v>
      </c>
      <c r="BB97" s="23">
        <v>387.18373418327911</v>
      </c>
      <c r="BC97" s="23">
        <v>2115.3897045954541</v>
      </c>
      <c r="BD97" s="23">
        <v>2449.2354336984013</v>
      </c>
      <c r="BE97" s="23">
        <v>108.28296841858941</v>
      </c>
      <c r="BF97" s="23">
        <v>196.47347494240032</v>
      </c>
      <c r="BG97" s="23">
        <v>16607.259589558995</v>
      </c>
      <c r="BH97" s="23">
        <v>200283.66203650765</v>
      </c>
      <c r="BI97" s="23">
        <v>304.8741226037539</v>
      </c>
      <c r="BJ97" s="23">
        <v>6414.3994355034492</v>
      </c>
      <c r="BK97" s="23">
        <v>88.060009847642732</v>
      </c>
      <c r="BL97" s="23">
        <v>1692.6211690290729</v>
      </c>
      <c r="BM97" s="23">
        <v>1655.721045356328</v>
      </c>
      <c r="BN97" s="23">
        <v>1178.8279463025622</v>
      </c>
      <c r="BO97" s="23">
        <v>367.5905499953551</v>
      </c>
      <c r="BP97" s="23">
        <v>2011.911744622231</v>
      </c>
      <c r="BQ97" s="23">
        <v>1461.2136234253649</v>
      </c>
      <c r="BR97" s="23">
        <v>10544.270040394384</v>
      </c>
      <c r="BS97" s="23">
        <v>0</v>
      </c>
      <c r="BT97" s="64">
        <v>2206598.021879816</v>
      </c>
      <c r="BU97" s="23">
        <v>149343.89988698947</v>
      </c>
      <c r="BV97" s="23">
        <v>0</v>
      </c>
      <c r="BW97" s="23">
        <v>444.35890537861565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1714849.4961802778</v>
      </c>
      <c r="CD97" s="23">
        <v>189382.38347177752</v>
      </c>
      <c r="CE97" s="23">
        <v>0</v>
      </c>
      <c r="CF97" s="23">
        <v>0</v>
      </c>
      <c r="CG97" s="23">
        <v>0</v>
      </c>
      <c r="CH97" s="23">
        <v>-296440.11210776377</v>
      </c>
      <c r="CI97" s="23">
        <v>744274.15100220428</v>
      </c>
      <c r="CJ97" s="34">
        <f t="shared" si="3"/>
        <v>4708452.1992186792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28354.719737856718</v>
      </c>
      <c r="D98" s="23">
        <v>159.08291350291682</v>
      </c>
      <c r="E98" s="23">
        <v>1392.4035983034223</v>
      </c>
      <c r="F98" s="23">
        <v>3115.003308175083</v>
      </c>
      <c r="G98" s="23">
        <v>35653.106184427648</v>
      </c>
      <c r="H98" s="23">
        <v>3970.9787738792124</v>
      </c>
      <c r="I98" s="23">
        <v>3054.7473395210236</v>
      </c>
      <c r="J98" s="23">
        <v>3805.7269124226109</v>
      </c>
      <c r="K98" s="23">
        <v>2025.4953465716826</v>
      </c>
      <c r="L98" s="23">
        <v>3015.2902991454271</v>
      </c>
      <c r="M98" s="23">
        <v>9503.8306976270815</v>
      </c>
      <c r="N98" s="23">
        <v>1527.4934838568095</v>
      </c>
      <c r="O98" s="23">
        <v>8172.9735059803543</v>
      </c>
      <c r="P98" s="23">
        <v>45915.569963919988</v>
      </c>
      <c r="Q98" s="23">
        <v>6981.0410251692647</v>
      </c>
      <c r="R98" s="23">
        <v>13239.467240999755</v>
      </c>
      <c r="S98" s="23">
        <v>2150.7923053623008</v>
      </c>
      <c r="T98" s="23">
        <v>1484.1727916480736</v>
      </c>
      <c r="U98" s="23">
        <v>8208.7285275547893</v>
      </c>
      <c r="V98" s="23">
        <v>862.03151356432681</v>
      </c>
      <c r="W98" s="23">
        <v>1868.8413432872233</v>
      </c>
      <c r="X98" s="23">
        <v>5511.9466578900083</v>
      </c>
      <c r="Y98" s="23">
        <v>687.0350229028395</v>
      </c>
      <c r="Z98" s="23">
        <v>1841.9541790201927</v>
      </c>
      <c r="AA98" s="23">
        <v>3798.6526453895076</v>
      </c>
      <c r="AB98" s="23">
        <v>1285.0843354022102</v>
      </c>
      <c r="AC98" s="23">
        <v>7455.2468233462932</v>
      </c>
      <c r="AD98" s="23">
        <v>4302.1616748551523</v>
      </c>
      <c r="AE98" s="23">
        <v>16568.235172133911</v>
      </c>
      <c r="AF98" s="23">
        <v>12614.171333678563</v>
      </c>
      <c r="AG98" s="23">
        <v>4672.9422479214118</v>
      </c>
      <c r="AH98" s="23">
        <v>59.725507799473235</v>
      </c>
      <c r="AI98" s="23">
        <v>389.42765699294165</v>
      </c>
      <c r="AJ98" s="23">
        <v>1610.8120671871561</v>
      </c>
      <c r="AK98" s="23">
        <v>99.709124933546846</v>
      </c>
      <c r="AL98" s="23">
        <v>4240.893466163473</v>
      </c>
      <c r="AM98" s="23">
        <v>1685.7459992738225</v>
      </c>
      <c r="AN98" s="23">
        <v>664.14748534838895</v>
      </c>
      <c r="AO98" s="23">
        <v>2522.1928525124508</v>
      </c>
      <c r="AP98" s="23">
        <v>3044.1130764311056</v>
      </c>
      <c r="AQ98" s="23">
        <v>3357.1260502746759</v>
      </c>
      <c r="AR98" s="23">
        <v>3178.1214497211708</v>
      </c>
      <c r="AS98" s="23">
        <v>3390.8043923906889</v>
      </c>
      <c r="AT98" s="23">
        <v>2871.8067644296257</v>
      </c>
      <c r="AU98" s="23">
        <v>1912.3500212352042</v>
      </c>
      <c r="AV98" s="23">
        <v>6943.8083111103906</v>
      </c>
      <c r="AW98" s="23">
        <v>2594.7776420552109</v>
      </c>
      <c r="AX98" s="23">
        <v>1414.7864856745155</v>
      </c>
      <c r="AY98" s="23">
        <v>3055.5524818946164</v>
      </c>
      <c r="AZ98" s="23">
        <v>798.10856871333169</v>
      </c>
      <c r="BA98" s="23">
        <v>812.63140446434329</v>
      </c>
      <c r="BB98" s="23">
        <v>928.22957805413205</v>
      </c>
      <c r="BC98" s="23">
        <v>534.66217097770107</v>
      </c>
      <c r="BD98" s="23">
        <v>38951.652790331776</v>
      </c>
      <c r="BE98" s="23">
        <v>185.25265044243889</v>
      </c>
      <c r="BF98" s="23">
        <v>20.563657357367983</v>
      </c>
      <c r="BG98" s="23">
        <v>1033.2580746634869</v>
      </c>
      <c r="BH98" s="23">
        <v>8515.355410510032</v>
      </c>
      <c r="BI98" s="23">
        <v>273.22952791116222</v>
      </c>
      <c r="BJ98" s="23">
        <v>9319.5971677500984</v>
      </c>
      <c r="BK98" s="23">
        <v>17.393586564855909</v>
      </c>
      <c r="BL98" s="23">
        <v>6449.8579749234159</v>
      </c>
      <c r="BM98" s="23">
        <v>11410.57353838943</v>
      </c>
      <c r="BN98" s="23">
        <v>1396.3993246651469</v>
      </c>
      <c r="BO98" s="23">
        <v>903.45209479314292</v>
      </c>
      <c r="BP98" s="23">
        <v>1658.5815181617295</v>
      </c>
      <c r="BQ98" s="23">
        <v>425.67170657235641</v>
      </c>
      <c r="BR98" s="23">
        <v>287.2584451724191</v>
      </c>
      <c r="BS98" s="23">
        <v>0</v>
      </c>
      <c r="BT98" s="64">
        <v>370156.55693116249</v>
      </c>
      <c r="BU98" s="23">
        <v>239726.66120004287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6221.0292233354339</v>
      </c>
      <c r="CI98" s="23">
        <v>284.45953443000298</v>
      </c>
      <c r="CJ98" s="34">
        <f t="shared" si="3"/>
        <v>616388.70688897069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218.39578424848938</v>
      </c>
      <c r="D101" s="23">
        <v>0</v>
      </c>
      <c r="E101" s="23">
        <v>240.1791722287542</v>
      </c>
      <c r="F101" s="23">
        <v>135.1302143728083</v>
      </c>
      <c r="G101" s="23">
        <v>1113.6305023471871</v>
      </c>
      <c r="H101" s="23">
        <v>302.58425349021672</v>
      </c>
      <c r="I101" s="23">
        <v>0</v>
      </c>
      <c r="J101" s="23">
        <v>235.13380001098685</v>
      </c>
      <c r="K101" s="23">
        <v>575.12428110218116</v>
      </c>
      <c r="L101" s="23">
        <v>77.785148177868393</v>
      </c>
      <c r="M101" s="23">
        <v>1331.6841196237565</v>
      </c>
      <c r="N101" s="23">
        <v>777.28255829473312</v>
      </c>
      <c r="O101" s="23">
        <v>588.07548829307348</v>
      </c>
      <c r="P101" s="23">
        <v>130.05691553333972</v>
      </c>
      <c r="Q101" s="23">
        <v>0</v>
      </c>
      <c r="R101" s="23">
        <v>330.83448336536043</v>
      </c>
      <c r="S101" s="23">
        <v>1422.6825096724506</v>
      </c>
      <c r="T101" s="23">
        <v>233.52075810538437</v>
      </c>
      <c r="U101" s="23">
        <v>1017.703740023651</v>
      </c>
      <c r="V101" s="23">
        <v>0</v>
      </c>
      <c r="W101" s="23">
        <v>43.505243596881151</v>
      </c>
      <c r="X101" s="23">
        <v>859.06491401261655</v>
      </c>
      <c r="Y101" s="23">
        <v>0</v>
      </c>
      <c r="Z101" s="23">
        <v>20.998087473842702</v>
      </c>
      <c r="AA101" s="23">
        <v>0</v>
      </c>
      <c r="AB101" s="23">
        <v>0</v>
      </c>
      <c r="AC101" s="23">
        <v>1287067.5869023458</v>
      </c>
      <c r="AD101" s="23">
        <v>0</v>
      </c>
      <c r="AE101" s="23">
        <v>0</v>
      </c>
      <c r="AF101" s="23">
        <v>1340.1473592796885</v>
      </c>
      <c r="AG101" s="23">
        <v>0</v>
      </c>
      <c r="AH101" s="23">
        <v>0</v>
      </c>
      <c r="AI101" s="23">
        <v>10.995143773088346</v>
      </c>
      <c r="AJ101" s="23">
        <v>25.912189416876661</v>
      </c>
      <c r="AK101" s="23">
        <v>84.85117047692458</v>
      </c>
      <c r="AL101" s="23">
        <v>225.47478013321887</v>
      </c>
      <c r="AM101" s="23">
        <v>0</v>
      </c>
      <c r="AN101" s="23">
        <v>0</v>
      </c>
      <c r="AO101" s="23">
        <v>0</v>
      </c>
      <c r="AP101" s="23">
        <v>87.215826707778888</v>
      </c>
      <c r="AQ101" s="23">
        <v>78.911606671029418</v>
      </c>
      <c r="AR101" s="23">
        <v>0</v>
      </c>
      <c r="AS101" s="23">
        <v>1496.5471960146699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340.62203277300301</v>
      </c>
      <c r="AZ101" s="23">
        <v>3.4961726985309767</v>
      </c>
      <c r="BA101" s="23">
        <v>0</v>
      </c>
      <c r="BB101" s="23">
        <v>55.509663831492325</v>
      </c>
      <c r="BC101" s="23">
        <v>0</v>
      </c>
      <c r="BD101" s="23">
        <v>0</v>
      </c>
      <c r="BE101" s="23">
        <v>0</v>
      </c>
      <c r="BF101" s="23">
        <v>0</v>
      </c>
      <c r="BG101" s="23">
        <v>619.83233265908825</v>
      </c>
      <c r="BH101" s="23">
        <v>12.603612190258644</v>
      </c>
      <c r="BI101" s="23">
        <v>0</v>
      </c>
      <c r="BJ101" s="23">
        <v>0</v>
      </c>
      <c r="BK101" s="23">
        <v>42.082030405501534</v>
      </c>
      <c r="BL101" s="23">
        <v>0</v>
      </c>
      <c r="BM101" s="23">
        <v>1295.3508841634687</v>
      </c>
      <c r="BN101" s="23">
        <v>5315.2014396566974</v>
      </c>
      <c r="BO101" s="23">
        <v>0</v>
      </c>
      <c r="BP101" s="23">
        <v>0</v>
      </c>
      <c r="BQ101" s="23">
        <v>0.15730264911464284</v>
      </c>
      <c r="BR101" s="23">
        <v>0</v>
      </c>
      <c r="BS101" s="23">
        <v>0</v>
      </c>
      <c r="BT101" s="64">
        <v>1307755.86961982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69639.689084378348</v>
      </c>
      <c r="CA101" s="23">
        <v>13313.295166465205</v>
      </c>
      <c r="CB101" s="23">
        <v>509452.36400750611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1900161.2178781696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3.0442396603544544</v>
      </c>
      <c r="D102" s="23">
        <v>0</v>
      </c>
      <c r="E102" s="23">
        <v>3.1827860057584809</v>
      </c>
      <c r="F102" s="23">
        <v>1.8266469061076622</v>
      </c>
      <c r="G102" s="23">
        <v>14.971885090050385</v>
      </c>
      <c r="H102" s="23">
        <v>4.2170599517531553</v>
      </c>
      <c r="I102" s="23">
        <v>0</v>
      </c>
      <c r="J102" s="23">
        <v>3.2768701858511515</v>
      </c>
      <c r="K102" s="23">
        <v>7.9888240978819809</v>
      </c>
      <c r="L102" s="23">
        <v>1.0840085325492117</v>
      </c>
      <c r="M102" s="23">
        <v>17.088478932525803</v>
      </c>
      <c r="N102" s="23">
        <v>10.096403809685505</v>
      </c>
      <c r="O102" s="23">
        <v>0.26190638102219321</v>
      </c>
      <c r="P102" s="23">
        <v>1.8125988822248615</v>
      </c>
      <c r="Q102" s="23">
        <v>0</v>
      </c>
      <c r="R102" s="23">
        <v>4.6113481300471637</v>
      </c>
      <c r="S102" s="23">
        <v>19.830082714012431</v>
      </c>
      <c r="T102" s="23">
        <v>3.2560072107614637</v>
      </c>
      <c r="U102" s="23">
        <v>13.117492912483131</v>
      </c>
      <c r="V102" s="23">
        <v>0</v>
      </c>
      <c r="W102" s="23">
        <v>0.60573996086658533</v>
      </c>
      <c r="X102" s="23">
        <v>11.975853434642856</v>
      </c>
      <c r="Y102" s="23">
        <v>0</v>
      </c>
      <c r="Z102" s="23">
        <v>0</v>
      </c>
      <c r="AA102" s="23">
        <v>0</v>
      </c>
      <c r="AB102" s="23">
        <v>0</v>
      </c>
      <c r="AC102" s="23">
        <v>2.3834918227852508</v>
      </c>
      <c r="AD102" s="23">
        <v>0</v>
      </c>
      <c r="AE102" s="23">
        <v>0</v>
      </c>
      <c r="AF102" s="23">
        <v>19.516147589575155</v>
      </c>
      <c r="AG102" s="23">
        <v>0</v>
      </c>
      <c r="AH102" s="23">
        <v>0</v>
      </c>
      <c r="AI102" s="23">
        <v>0</v>
      </c>
      <c r="AJ102" s="23">
        <v>0</v>
      </c>
      <c r="AK102" s="23">
        <v>1.1829144546666137</v>
      </c>
      <c r="AL102" s="23">
        <v>3.0142804162694672</v>
      </c>
      <c r="AM102" s="23">
        <v>0</v>
      </c>
      <c r="AN102" s="23">
        <v>0</v>
      </c>
      <c r="AO102" s="23">
        <v>0</v>
      </c>
      <c r="AP102" s="23">
        <v>1.090035306005859</v>
      </c>
      <c r="AQ102" s="23">
        <v>1.2268777433975784</v>
      </c>
      <c r="AR102" s="23">
        <v>0</v>
      </c>
      <c r="AS102" s="23">
        <v>19.831653032450284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0.15019958714865697</v>
      </c>
      <c r="AZ102" s="23">
        <v>0</v>
      </c>
      <c r="BA102" s="23">
        <v>0</v>
      </c>
      <c r="BB102" s="23">
        <v>0.66423695178228759</v>
      </c>
      <c r="BC102" s="23">
        <v>0</v>
      </c>
      <c r="BD102" s="23">
        <v>0</v>
      </c>
      <c r="BE102" s="23">
        <v>0</v>
      </c>
      <c r="BF102" s="23">
        <v>0</v>
      </c>
      <c r="BG102" s="23">
        <v>7.9740455519835569</v>
      </c>
      <c r="BH102" s="23">
        <v>0</v>
      </c>
      <c r="BI102" s="23">
        <v>0</v>
      </c>
      <c r="BJ102" s="23">
        <v>0</v>
      </c>
      <c r="BK102" s="23">
        <v>0.55817380299361008</v>
      </c>
      <c r="BL102" s="23">
        <v>0</v>
      </c>
      <c r="BM102" s="23">
        <v>18.055210876594611</v>
      </c>
      <c r="BN102" s="23">
        <v>74.078456672436545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271.97395660666791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271.97395660666791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6.1690681338410984</v>
      </c>
      <c r="E103" s="23">
        <v>636.55558157386952</v>
      </c>
      <c r="F103" s="23">
        <v>0</v>
      </c>
      <c r="G103" s="23">
        <v>793.58607251348803</v>
      </c>
      <c r="H103" s="23">
        <v>0.8498531383664113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44.776114152117081</v>
      </c>
      <c r="P103" s="23">
        <v>0</v>
      </c>
      <c r="Q103" s="23">
        <v>63195.200167798561</v>
      </c>
      <c r="R103" s="23">
        <v>5419.6523532749088</v>
      </c>
      <c r="S103" s="23">
        <v>69.872903295346006</v>
      </c>
      <c r="T103" s="23">
        <v>361.3462281071296</v>
      </c>
      <c r="U103" s="23">
        <v>684.19862445640251</v>
      </c>
      <c r="V103" s="23">
        <v>254.05390871725646</v>
      </c>
      <c r="W103" s="23">
        <v>107.12869739554506</v>
      </c>
      <c r="X103" s="23">
        <v>814.81719793775869</v>
      </c>
      <c r="Y103" s="23">
        <v>209.2653216211904</v>
      </c>
      <c r="Z103" s="23">
        <v>124.27310650625326</v>
      </c>
      <c r="AA103" s="23">
        <v>71.521409625984433</v>
      </c>
      <c r="AB103" s="23">
        <v>155069.67760456563</v>
      </c>
      <c r="AC103" s="23">
        <v>371.7015702987236</v>
      </c>
      <c r="AD103" s="23">
        <v>122.40684999363491</v>
      </c>
      <c r="AE103" s="23">
        <v>5136537.053689749</v>
      </c>
      <c r="AF103" s="23">
        <v>0</v>
      </c>
      <c r="AG103" s="23">
        <v>547.30556652888026</v>
      </c>
      <c r="AH103" s="23">
        <v>40.355580960426124</v>
      </c>
      <c r="AI103" s="23">
        <v>0</v>
      </c>
      <c r="AJ103" s="23">
        <v>238.94375584076508</v>
      </c>
      <c r="AK103" s="23">
        <v>187.70184335455923</v>
      </c>
      <c r="AL103" s="23">
        <v>1519.2371339493759</v>
      </c>
      <c r="AM103" s="23">
        <v>0</v>
      </c>
      <c r="AN103" s="23">
        <v>0</v>
      </c>
      <c r="AO103" s="23">
        <v>883.69221780412397</v>
      </c>
      <c r="AP103" s="23">
        <v>0</v>
      </c>
      <c r="AQ103" s="23">
        <v>2733.8095699629871</v>
      </c>
      <c r="AR103" s="23">
        <v>0</v>
      </c>
      <c r="AS103" s="23">
        <v>0</v>
      </c>
      <c r="AT103" s="23">
        <v>162.63854965996211</v>
      </c>
      <c r="AU103" s="23">
        <v>76.707442176585559</v>
      </c>
      <c r="AV103" s="23">
        <v>0</v>
      </c>
      <c r="AW103" s="23">
        <v>0</v>
      </c>
      <c r="AX103" s="23">
        <v>192.05690184816399</v>
      </c>
      <c r="AY103" s="23">
        <v>3428.9727876494494</v>
      </c>
      <c r="AZ103" s="23">
        <v>0</v>
      </c>
      <c r="BA103" s="23">
        <v>0</v>
      </c>
      <c r="BB103" s="23">
        <v>0</v>
      </c>
      <c r="BC103" s="23">
        <v>5.3409793434937534</v>
      </c>
      <c r="BD103" s="23">
        <v>401.88850126028871</v>
      </c>
      <c r="BE103" s="23">
        <v>0</v>
      </c>
      <c r="BF103" s="23">
        <v>38.294672262771577</v>
      </c>
      <c r="BG103" s="23">
        <v>36.95300103895017</v>
      </c>
      <c r="BH103" s="23">
        <v>0</v>
      </c>
      <c r="BI103" s="23">
        <v>55.388076967840128</v>
      </c>
      <c r="BJ103" s="23">
        <v>584.2027201629229</v>
      </c>
      <c r="BK103" s="23">
        <v>42.098207525794493</v>
      </c>
      <c r="BL103" s="23">
        <v>85.966702933932936</v>
      </c>
      <c r="BM103" s="23">
        <v>78.671907085972322</v>
      </c>
      <c r="BN103" s="23">
        <v>1465.3845902027876</v>
      </c>
      <c r="BO103" s="23">
        <v>73.353474240737071</v>
      </c>
      <c r="BP103" s="23">
        <v>418.66815360789104</v>
      </c>
      <c r="BQ103" s="23">
        <v>52.491862428392437</v>
      </c>
      <c r="BR103" s="23">
        <v>0</v>
      </c>
      <c r="BS103" s="23">
        <v>0</v>
      </c>
      <c r="BT103" s="64">
        <v>5378244.2305216528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2014.0933263795046</v>
      </c>
      <c r="CI103" s="23">
        <v>4689.477247259395</v>
      </c>
      <c r="CJ103" s="34">
        <f t="shared" si="3"/>
        <v>5384947.801095292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118.60024562024469</v>
      </c>
      <c r="D104" s="23">
        <v>0</v>
      </c>
      <c r="E104" s="23">
        <v>123.9857568226322</v>
      </c>
      <c r="F104" s="23">
        <v>73.209039966793455</v>
      </c>
      <c r="G104" s="23">
        <v>603.40552896295674</v>
      </c>
      <c r="H104" s="23">
        <v>162.53236580954731</v>
      </c>
      <c r="I104" s="23">
        <v>0</v>
      </c>
      <c r="J104" s="23">
        <v>132.5294865246334</v>
      </c>
      <c r="K104" s="23">
        <v>35.485360806520205</v>
      </c>
      <c r="L104" s="23">
        <v>42.240057337385068</v>
      </c>
      <c r="M104" s="23">
        <v>759.71754105244304</v>
      </c>
      <c r="N104" s="23">
        <v>422.09813119268199</v>
      </c>
      <c r="O104" s="23">
        <v>278.0138547355013</v>
      </c>
      <c r="P104" s="23">
        <v>70.804506883331584</v>
      </c>
      <c r="Q104" s="23">
        <v>1.9426819860929208</v>
      </c>
      <c r="R104" s="23">
        <v>179.34966612800048</v>
      </c>
      <c r="S104" s="23">
        <v>622.64121621133859</v>
      </c>
      <c r="T104" s="23">
        <v>299.52358557815694</v>
      </c>
      <c r="U104" s="23">
        <v>625.44932751668102</v>
      </c>
      <c r="V104" s="23">
        <v>16.981478696190102</v>
      </c>
      <c r="W104" s="23">
        <v>21.442912383782879</v>
      </c>
      <c r="X104" s="23">
        <v>284.53520867034138</v>
      </c>
      <c r="Y104" s="23">
        <v>59.951330548845206</v>
      </c>
      <c r="Z104" s="23">
        <v>11.402784685311211</v>
      </c>
      <c r="AA104" s="23">
        <v>0</v>
      </c>
      <c r="AB104" s="23">
        <v>0</v>
      </c>
      <c r="AC104" s="23">
        <v>92.846237565401552</v>
      </c>
      <c r="AD104" s="23">
        <v>0</v>
      </c>
      <c r="AE104" s="23">
        <v>0</v>
      </c>
      <c r="AF104" s="23">
        <v>727.75968870863187</v>
      </c>
      <c r="AG104" s="23">
        <v>0</v>
      </c>
      <c r="AH104" s="23">
        <v>0</v>
      </c>
      <c r="AI104" s="23">
        <v>5.6763303399474383</v>
      </c>
      <c r="AJ104" s="23">
        <v>4.5924479398780491</v>
      </c>
      <c r="AK104" s="23">
        <v>14.173636345213685</v>
      </c>
      <c r="AL104" s="23">
        <v>122.42360833248613</v>
      </c>
      <c r="AM104" s="23">
        <v>284.54424072318551</v>
      </c>
      <c r="AN104" s="23">
        <v>1457.8690764303892</v>
      </c>
      <c r="AO104" s="23">
        <v>40.646572077355863</v>
      </c>
      <c r="AP104" s="23">
        <v>102.45499262670771</v>
      </c>
      <c r="AQ104" s="23">
        <v>43.881926683157367</v>
      </c>
      <c r="AR104" s="23">
        <v>0</v>
      </c>
      <c r="AS104" s="23">
        <v>772.55134767667039</v>
      </c>
      <c r="AT104" s="23">
        <v>0</v>
      </c>
      <c r="AU104" s="23">
        <v>0</v>
      </c>
      <c r="AV104" s="23">
        <v>0</v>
      </c>
      <c r="AW104" s="23">
        <v>0</v>
      </c>
      <c r="AX104" s="23">
        <v>83.320613343742622</v>
      </c>
      <c r="AY104" s="23">
        <v>180.71439771161965</v>
      </c>
      <c r="AZ104" s="23">
        <v>1.8051492180285351</v>
      </c>
      <c r="BA104" s="23">
        <v>0</v>
      </c>
      <c r="BB104" s="23">
        <v>31.509296043127961</v>
      </c>
      <c r="BC104" s="23">
        <v>113.61273575382816</v>
      </c>
      <c r="BD104" s="23">
        <v>2.8870804016285212</v>
      </c>
      <c r="BE104" s="23">
        <v>29.557394066716896</v>
      </c>
      <c r="BF104" s="23">
        <v>0</v>
      </c>
      <c r="BG104" s="23">
        <v>132.74620023168498</v>
      </c>
      <c r="BH104" s="23">
        <v>6.8440241214632431</v>
      </c>
      <c r="BI104" s="23">
        <v>0</v>
      </c>
      <c r="BJ104" s="23">
        <v>0</v>
      </c>
      <c r="BK104" s="23">
        <v>21.723855237952204</v>
      </c>
      <c r="BL104" s="23">
        <v>0</v>
      </c>
      <c r="BM104" s="23">
        <v>703.35393153500684</v>
      </c>
      <c r="BN104" s="23">
        <v>725.7432050192657</v>
      </c>
      <c r="BO104" s="23">
        <v>304.52455833337115</v>
      </c>
      <c r="BP104" s="23">
        <v>0</v>
      </c>
      <c r="BQ104" s="23">
        <v>0</v>
      </c>
      <c r="BR104" s="23">
        <v>0</v>
      </c>
      <c r="BS104" s="23">
        <v>0</v>
      </c>
      <c r="BT104" s="64">
        <v>10953.604614585873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-51758.004663822998</v>
      </c>
      <c r="CH104" s="23">
        <v>274.12189499441882</v>
      </c>
      <c r="CI104" s="23">
        <v>80240.370798587246</v>
      </c>
      <c r="CJ104" s="34">
        <f t="shared" si="3"/>
        <v>39710.092644344535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29126.783552381472</v>
      </c>
      <c r="D105" s="23">
        <v>24164.887548494262</v>
      </c>
      <c r="E105" s="23">
        <v>4737.7458637129639</v>
      </c>
      <c r="F105" s="23">
        <v>3448.6094356613085</v>
      </c>
      <c r="G105" s="23">
        <v>195054.76282732282</v>
      </c>
      <c r="H105" s="23">
        <v>19288.883036931427</v>
      </c>
      <c r="I105" s="23">
        <v>11974.033410686301</v>
      </c>
      <c r="J105" s="23">
        <v>10057.166762285769</v>
      </c>
      <c r="K105" s="23">
        <v>8643.508888397786</v>
      </c>
      <c r="L105" s="23">
        <v>1357.0098580626686</v>
      </c>
      <c r="M105" s="23">
        <v>37478.984786186986</v>
      </c>
      <c r="N105" s="23">
        <v>1451.1201153433606</v>
      </c>
      <c r="O105" s="23">
        <v>40073.125322261054</v>
      </c>
      <c r="P105" s="23">
        <v>73171.742124114768</v>
      </c>
      <c r="Q105" s="23">
        <v>8305.8361869518849</v>
      </c>
      <c r="R105" s="23">
        <v>25067.492573992688</v>
      </c>
      <c r="S105" s="23">
        <v>6161.3063531911721</v>
      </c>
      <c r="T105" s="23">
        <v>10702.074477584041</v>
      </c>
      <c r="U105" s="23">
        <v>14923.758747726875</v>
      </c>
      <c r="V105" s="23">
        <v>4678.8490524375929</v>
      </c>
      <c r="W105" s="23">
        <v>3753.4408330417145</v>
      </c>
      <c r="X105" s="23">
        <v>24367.956491783305</v>
      </c>
      <c r="Y105" s="23">
        <v>2960.8439956410298</v>
      </c>
      <c r="Z105" s="23">
        <v>2892.2801874504662</v>
      </c>
      <c r="AA105" s="23">
        <v>1052.9523668842094</v>
      </c>
      <c r="AB105" s="23">
        <v>10574.468903557969</v>
      </c>
      <c r="AC105" s="23">
        <v>80455.055743135788</v>
      </c>
      <c r="AD105" s="23">
        <v>44011.351650676108</v>
      </c>
      <c r="AE105" s="23">
        <v>1025062.6123272388</v>
      </c>
      <c r="AF105" s="23">
        <v>78118.357711447126</v>
      </c>
      <c r="AG105" s="23">
        <v>274425.13298900606</v>
      </c>
      <c r="AH105" s="23">
        <v>3675.0427998454993</v>
      </c>
      <c r="AI105" s="23">
        <v>5046.5773730017563</v>
      </c>
      <c r="AJ105" s="23">
        <v>38990.657155789297</v>
      </c>
      <c r="AK105" s="23">
        <v>1577.7332692576674</v>
      </c>
      <c r="AL105" s="23">
        <v>437.72026193056075</v>
      </c>
      <c r="AM105" s="23">
        <v>62841.961044573552</v>
      </c>
      <c r="AN105" s="23">
        <v>728.8007890374663</v>
      </c>
      <c r="AO105" s="23">
        <v>7944.4616180510557</v>
      </c>
      <c r="AP105" s="23">
        <v>519.15266784768039</v>
      </c>
      <c r="AQ105" s="23">
        <v>2408.5123956988737</v>
      </c>
      <c r="AR105" s="23">
        <v>459.22207133648641</v>
      </c>
      <c r="AS105" s="23">
        <v>460.02988152095986</v>
      </c>
      <c r="AT105" s="23">
        <v>231.44260918511401</v>
      </c>
      <c r="AU105" s="23">
        <v>7348.5381125956346</v>
      </c>
      <c r="AV105" s="23">
        <v>38.420625845500233</v>
      </c>
      <c r="AW105" s="23">
        <v>33.48645161314051</v>
      </c>
      <c r="AX105" s="23">
        <v>4010.9432901322675</v>
      </c>
      <c r="AY105" s="23">
        <v>7945.9129752600757</v>
      </c>
      <c r="AZ105" s="23">
        <v>41.32853839286544</v>
      </c>
      <c r="BA105" s="23">
        <v>834.37744225149788</v>
      </c>
      <c r="BB105" s="23">
        <v>541.10631780431891</v>
      </c>
      <c r="BC105" s="23">
        <v>4158.4886941929572</v>
      </c>
      <c r="BD105" s="23">
        <v>1246.8205830154468</v>
      </c>
      <c r="BE105" s="23">
        <v>1295.574216880332</v>
      </c>
      <c r="BF105" s="23">
        <v>1203.5801842361809</v>
      </c>
      <c r="BG105" s="23">
        <v>6877.8689975433663</v>
      </c>
      <c r="BH105" s="23">
        <v>12786.023946864309</v>
      </c>
      <c r="BI105" s="23">
        <v>360.26248643476288</v>
      </c>
      <c r="BJ105" s="23">
        <v>13832.291196351878</v>
      </c>
      <c r="BK105" s="23">
        <v>269.66003507341952</v>
      </c>
      <c r="BL105" s="23">
        <v>9290.1834195017709</v>
      </c>
      <c r="BM105" s="23">
        <v>9421.2005714548613</v>
      </c>
      <c r="BN105" s="23">
        <v>698.94328475211887</v>
      </c>
      <c r="BO105" s="23">
        <v>516.33253453709619</v>
      </c>
      <c r="BP105" s="23">
        <v>864.12971702640232</v>
      </c>
      <c r="BQ105" s="23">
        <v>4380.6368505439586</v>
      </c>
      <c r="BR105" s="23">
        <v>3540.1089989138059</v>
      </c>
      <c r="BS105" s="23">
        <v>0</v>
      </c>
      <c r="BT105" s="64">
        <v>2294399.6675318829</v>
      </c>
      <c r="BU105" s="23">
        <v>146348.43635203346</v>
      </c>
      <c r="BV105" s="23">
        <v>0</v>
      </c>
      <c r="BW105" s="23">
        <v>552.0717896240368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2441300.1756735407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9411.4340549443077</v>
      </c>
      <c r="D107" s="23">
        <v>6182.8756100892933</v>
      </c>
      <c r="E107" s="23">
        <v>1303.2675945371427</v>
      </c>
      <c r="F107" s="23">
        <v>4789.9691243429534</v>
      </c>
      <c r="G107" s="23">
        <v>36382.210883780994</v>
      </c>
      <c r="H107" s="23">
        <v>12802.13761221405</v>
      </c>
      <c r="I107" s="23">
        <v>2937.4381280663306</v>
      </c>
      <c r="J107" s="23">
        <v>5091.8696325611081</v>
      </c>
      <c r="K107" s="23">
        <v>8058.410073790983</v>
      </c>
      <c r="L107" s="23">
        <v>1470.3183942475632</v>
      </c>
      <c r="M107" s="23">
        <v>14784.905014435015</v>
      </c>
      <c r="N107" s="23">
        <v>23919.432031715962</v>
      </c>
      <c r="O107" s="23">
        <v>11630.93691288682</v>
      </c>
      <c r="P107" s="23">
        <v>9758.708987609929</v>
      </c>
      <c r="Q107" s="23">
        <v>2939.6026893701578</v>
      </c>
      <c r="R107" s="23">
        <v>14398.915678684638</v>
      </c>
      <c r="S107" s="23">
        <v>11259.021776167541</v>
      </c>
      <c r="T107" s="23">
        <v>5849.5048094355125</v>
      </c>
      <c r="U107" s="23">
        <v>26032.417573988903</v>
      </c>
      <c r="V107" s="23">
        <v>3362.4993023462143</v>
      </c>
      <c r="W107" s="23">
        <v>8893.5262901993337</v>
      </c>
      <c r="X107" s="23">
        <v>19982.085871910462</v>
      </c>
      <c r="Y107" s="23">
        <v>4135.469021589407</v>
      </c>
      <c r="Z107" s="23">
        <v>11711.418860417976</v>
      </c>
      <c r="AA107" s="23">
        <v>2541.8654410928207</v>
      </c>
      <c r="AB107" s="23">
        <v>8087.14880438619</v>
      </c>
      <c r="AC107" s="23">
        <v>42618.316797085892</v>
      </c>
      <c r="AD107" s="23">
        <v>30157.275873647675</v>
      </c>
      <c r="AE107" s="23">
        <v>533731.54439618962</v>
      </c>
      <c r="AF107" s="23">
        <v>77108.944116420884</v>
      </c>
      <c r="AG107" s="23">
        <v>7748.1964668098872</v>
      </c>
      <c r="AH107" s="23">
        <v>14986.779037097893</v>
      </c>
      <c r="AI107" s="23">
        <v>7404.2881937343273</v>
      </c>
      <c r="AJ107" s="23">
        <v>53136.27981793278</v>
      </c>
      <c r="AK107" s="23">
        <v>8347.6873062935319</v>
      </c>
      <c r="AL107" s="23">
        <v>6842.3785029869905</v>
      </c>
      <c r="AM107" s="23">
        <v>7364.81218717713</v>
      </c>
      <c r="AN107" s="23">
        <v>4210.8617284819957</v>
      </c>
      <c r="AO107" s="23">
        <v>10762.561754432159</v>
      </c>
      <c r="AP107" s="23">
        <v>6661.9074672804691</v>
      </c>
      <c r="AQ107" s="23">
        <v>18308.080263771531</v>
      </c>
      <c r="AR107" s="23">
        <v>7567.665527181879</v>
      </c>
      <c r="AS107" s="23">
        <v>7199.5934392865311</v>
      </c>
      <c r="AT107" s="23">
        <v>2554.4485027581577</v>
      </c>
      <c r="AU107" s="23">
        <v>5411.8391914161875</v>
      </c>
      <c r="AV107" s="23">
        <v>640.01757978164744</v>
      </c>
      <c r="AW107" s="23">
        <v>907.80484940965221</v>
      </c>
      <c r="AX107" s="23">
        <v>30347.231203071085</v>
      </c>
      <c r="AY107" s="23">
        <v>41259.164810578128</v>
      </c>
      <c r="AZ107" s="23">
        <v>11692.159304293966</v>
      </c>
      <c r="BA107" s="23">
        <v>108.74983032677206</v>
      </c>
      <c r="BB107" s="23">
        <v>14841.183528365515</v>
      </c>
      <c r="BC107" s="23">
        <v>13064.650344931764</v>
      </c>
      <c r="BD107" s="23">
        <v>8368.6412902675365</v>
      </c>
      <c r="BE107" s="23">
        <v>8199.5590926765963</v>
      </c>
      <c r="BF107" s="23">
        <v>330721.68948233401</v>
      </c>
      <c r="BG107" s="23">
        <v>16590.803812146234</v>
      </c>
      <c r="BH107" s="23">
        <v>86113.294789474836</v>
      </c>
      <c r="BI107" s="23">
        <v>1385.9642356640654</v>
      </c>
      <c r="BJ107" s="23">
        <v>7959.491233036244</v>
      </c>
      <c r="BK107" s="23">
        <v>4718.2371833222151</v>
      </c>
      <c r="BL107" s="23">
        <v>19069.909478497175</v>
      </c>
      <c r="BM107" s="23">
        <v>4708.5497508161152</v>
      </c>
      <c r="BN107" s="23">
        <v>7684.937787601858</v>
      </c>
      <c r="BO107" s="23">
        <v>3345.3159722286732</v>
      </c>
      <c r="BP107" s="23">
        <v>12513.779393566032</v>
      </c>
      <c r="BQ107" s="23">
        <v>1840.066317114093</v>
      </c>
      <c r="BR107" s="23">
        <v>3647.7709099965914</v>
      </c>
      <c r="BS107" s="23">
        <v>0</v>
      </c>
      <c r="BT107" s="64">
        <v>1749569.8229242985</v>
      </c>
      <c r="BU107" s="23">
        <v>202975.37972471962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113435.0533559162</v>
      </c>
      <c r="CJ107" s="34">
        <f t="shared" ref="CJ107:CJ138" si="4">SUM(BT107:CI107)</f>
        <v>2065980.2560049342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246.10649419466003</v>
      </c>
      <c r="D108" s="23">
        <v>427.53942535017012</v>
      </c>
      <c r="E108" s="23">
        <v>37.118566981056887</v>
      </c>
      <c r="F108" s="23">
        <v>141.51103343983874</v>
      </c>
      <c r="G108" s="23">
        <v>4576.1745105509463</v>
      </c>
      <c r="H108" s="23">
        <v>1447.6669370249913</v>
      </c>
      <c r="I108" s="23">
        <v>241.45040276825674</v>
      </c>
      <c r="J108" s="23">
        <v>1719.4511611773471</v>
      </c>
      <c r="K108" s="23">
        <v>1120.8216233499584</v>
      </c>
      <c r="L108" s="23">
        <v>25.676910495985958</v>
      </c>
      <c r="M108" s="23">
        <v>1859.0746538812348</v>
      </c>
      <c r="N108" s="23">
        <v>161.82514775869041</v>
      </c>
      <c r="O108" s="23">
        <v>2386.5656886088332</v>
      </c>
      <c r="P108" s="23">
        <v>1114.8836758219543</v>
      </c>
      <c r="Q108" s="23">
        <v>232.6747019753962</v>
      </c>
      <c r="R108" s="23">
        <v>1382.0600553231211</v>
      </c>
      <c r="S108" s="23">
        <v>533.44457554626024</v>
      </c>
      <c r="T108" s="23">
        <v>451.91404607411346</v>
      </c>
      <c r="U108" s="23">
        <v>1590.6625273833665</v>
      </c>
      <c r="V108" s="23">
        <v>107.35326867279356</v>
      </c>
      <c r="W108" s="23">
        <v>156.31779829381816</v>
      </c>
      <c r="X108" s="23">
        <v>723.76519593561</v>
      </c>
      <c r="Y108" s="23">
        <v>170.32063038093003</v>
      </c>
      <c r="Z108" s="23">
        <v>27.27590063624196</v>
      </c>
      <c r="AA108" s="23">
        <v>10.018618778244742</v>
      </c>
      <c r="AB108" s="23">
        <v>192.47634229868336</v>
      </c>
      <c r="AC108" s="23">
        <v>1676.3746852565764</v>
      </c>
      <c r="AD108" s="23">
        <v>2109.3006844585434</v>
      </c>
      <c r="AE108" s="23">
        <v>40102.032243664151</v>
      </c>
      <c r="AF108" s="23">
        <v>2218.4356722294674</v>
      </c>
      <c r="AG108" s="23">
        <v>1960.2067660748578</v>
      </c>
      <c r="AH108" s="23">
        <v>3361.5044693721102</v>
      </c>
      <c r="AI108" s="23">
        <v>591.50086625939684</v>
      </c>
      <c r="AJ108" s="23">
        <v>255.69157553390014</v>
      </c>
      <c r="AK108" s="23">
        <v>124.23662797476089</v>
      </c>
      <c r="AL108" s="23">
        <v>5.4774325949833749</v>
      </c>
      <c r="AM108" s="23">
        <v>1522.2129936287545</v>
      </c>
      <c r="AN108" s="23">
        <v>0</v>
      </c>
      <c r="AO108" s="23">
        <v>304.95547202028456</v>
      </c>
      <c r="AP108" s="23">
        <v>16.649136183066844</v>
      </c>
      <c r="AQ108" s="23">
        <v>17.609207838502094</v>
      </c>
      <c r="AR108" s="23">
        <v>2.2606106066842151</v>
      </c>
      <c r="AS108" s="23">
        <v>17.421309504351157</v>
      </c>
      <c r="AT108" s="23">
        <v>1.0789498226309717</v>
      </c>
      <c r="AU108" s="23">
        <v>73.972318662733031</v>
      </c>
      <c r="AV108" s="23">
        <v>0</v>
      </c>
      <c r="AW108" s="23">
        <v>0</v>
      </c>
      <c r="AX108" s="23">
        <v>0</v>
      </c>
      <c r="AY108" s="23">
        <v>82.993312495181655</v>
      </c>
      <c r="AZ108" s="23">
        <v>0.74666449359343856</v>
      </c>
      <c r="BA108" s="23">
        <v>8.8534268437241597</v>
      </c>
      <c r="BB108" s="23">
        <v>1.8449900146977938</v>
      </c>
      <c r="BC108" s="23">
        <v>3.9488758889573616</v>
      </c>
      <c r="BD108" s="23">
        <v>2.5975866820015976</v>
      </c>
      <c r="BE108" s="23">
        <v>0</v>
      </c>
      <c r="BF108" s="23">
        <v>0</v>
      </c>
      <c r="BG108" s="23">
        <v>169.3307885915948</v>
      </c>
      <c r="BH108" s="23">
        <v>376.427922854889</v>
      </c>
      <c r="BI108" s="23">
        <v>27.60380951646593</v>
      </c>
      <c r="BJ108" s="23">
        <v>146.18225250129399</v>
      </c>
      <c r="BK108" s="23">
        <v>1.8687519650497422</v>
      </c>
      <c r="BL108" s="23">
        <v>86.358893987489097</v>
      </c>
      <c r="BM108" s="23">
        <v>90.093829873984348</v>
      </c>
      <c r="BN108" s="23">
        <v>108.18507164232742</v>
      </c>
      <c r="BO108" s="23">
        <v>5.5299791317720661</v>
      </c>
      <c r="BP108" s="23">
        <v>2.9283269051896998</v>
      </c>
      <c r="BQ108" s="23">
        <v>60.378052463263153</v>
      </c>
      <c r="BR108" s="23">
        <v>38.174780072765003</v>
      </c>
      <c r="BS108" s="23">
        <v>0</v>
      </c>
      <c r="BT108" s="64">
        <v>76659.11823031251</v>
      </c>
      <c r="BU108" s="23">
        <v>881.07820289483084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77540.19643320734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464.93166201436736</v>
      </c>
      <c r="D109" s="23">
        <v>218.27758618686389</v>
      </c>
      <c r="E109" s="23">
        <v>15.621662483163304</v>
      </c>
      <c r="F109" s="23">
        <v>9.2372284209041258</v>
      </c>
      <c r="G109" s="23">
        <v>169.68279485614605</v>
      </c>
      <c r="H109" s="23">
        <v>81.350562337458939</v>
      </c>
      <c r="I109" s="23">
        <v>24.767699097822199</v>
      </c>
      <c r="J109" s="23">
        <v>63.150455331671253</v>
      </c>
      <c r="K109" s="23">
        <v>1070.8141592022548</v>
      </c>
      <c r="L109" s="23">
        <v>40.160596016430659</v>
      </c>
      <c r="M109" s="23">
        <v>71.545640353399705</v>
      </c>
      <c r="N109" s="23">
        <v>41.025699331845416</v>
      </c>
      <c r="O109" s="23">
        <v>36.875878418187312</v>
      </c>
      <c r="P109" s="23">
        <v>114.34003174793172</v>
      </c>
      <c r="Q109" s="23">
        <v>20.220322007219689</v>
      </c>
      <c r="R109" s="23">
        <v>90.92418682050203</v>
      </c>
      <c r="S109" s="23">
        <v>92.620941053081808</v>
      </c>
      <c r="T109" s="23">
        <v>37.221937511197787</v>
      </c>
      <c r="U109" s="23">
        <v>233.50117630023902</v>
      </c>
      <c r="V109" s="23">
        <v>10.486707709040877</v>
      </c>
      <c r="W109" s="23">
        <v>8.0368542372778276</v>
      </c>
      <c r="X109" s="23">
        <v>103.6482637496521</v>
      </c>
      <c r="Y109" s="23">
        <v>12.003898531030863</v>
      </c>
      <c r="Z109" s="23">
        <v>83.036065689802712</v>
      </c>
      <c r="AA109" s="23">
        <v>868.02193714423584</v>
      </c>
      <c r="AB109" s="23">
        <v>903.37593516300365</v>
      </c>
      <c r="AC109" s="23">
        <v>1071.0704905281666</v>
      </c>
      <c r="AD109" s="23">
        <v>466.05649383947713</v>
      </c>
      <c r="AE109" s="23">
        <v>5708.1672327560163</v>
      </c>
      <c r="AF109" s="23">
        <v>991.02040970766814</v>
      </c>
      <c r="AG109" s="23">
        <v>2325.4813004302287</v>
      </c>
      <c r="AH109" s="23">
        <v>196.34795509059762</v>
      </c>
      <c r="AI109" s="23">
        <v>2016.0683976166608</v>
      </c>
      <c r="AJ109" s="23">
        <v>4660.229836424327</v>
      </c>
      <c r="AK109" s="23">
        <v>13670.406280416382</v>
      </c>
      <c r="AL109" s="23">
        <v>349.36552174336424</v>
      </c>
      <c r="AM109" s="23">
        <v>4868.0802205615473</v>
      </c>
      <c r="AN109" s="23">
        <v>486.8417935643435</v>
      </c>
      <c r="AO109" s="23">
        <v>958.37932658203556</v>
      </c>
      <c r="AP109" s="23">
        <v>1477.5297761402771</v>
      </c>
      <c r="AQ109" s="23">
        <v>644.44948435616254</v>
      </c>
      <c r="AR109" s="23">
        <v>251.94779356385365</v>
      </c>
      <c r="AS109" s="23">
        <v>5436.0998399398914</v>
      </c>
      <c r="AT109" s="23">
        <v>254.01327695708741</v>
      </c>
      <c r="AU109" s="23">
        <v>742.52479213657409</v>
      </c>
      <c r="AV109" s="23">
        <v>1.6153231950970393</v>
      </c>
      <c r="AW109" s="23">
        <v>862.68823717355315</v>
      </c>
      <c r="AX109" s="23">
        <v>2684.0616357338895</v>
      </c>
      <c r="AY109" s="23">
        <v>7954.3590580742921</v>
      </c>
      <c r="AZ109" s="23">
        <v>153.88778457132517</v>
      </c>
      <c r="BA109" s="23">
        <v>173.0520538742467</v>
      </c>
      <c r="BB109" s="23">
        <v>842.48623064328331</v>
      </c>
      <c r="BC109" s="23">
        <v>2291.9421583512276</v>
      </c>
      <c r="BD109" s="23">
        <v>1636.0594827891614</v>
      </c>
      <c r="BE109" s="23">
        <v>510.92796836571637</v>
      </c>
      <c r="BF109" s="23">
        <v>790.62354924795875</v>
      </c>
      <c r="BG109" s="23">
        <v>2278.5748064174627</v>
      </c>
      <c r="BH109" s="23">
        <v>11764.098306648568</v>
      </c>
      <c r="BI109" s="23">
        <v>568.57406216183222</v>
      </c>
      <c r="BJ109" s="23">
        <v>3708.9279639903907</v>
      </c>
      <c r="BK109" s="23">
        <v>450.00346445569897</v>
      </c>
      <c r="BL109" s="23">
        <v>2484.0045489263534</v>
      </c>
      <c r="BM109" s="23">
        <v>5004.2512900573902</v>
      </c>
      <c r="BN109" s="23">
        <v>1261.391191896108</v>
      </c>
      <c r="BO109" s="23">
        <v>797.69403922499305</v>
      </c>
      <c r="BP109" s="23">
        <v>4026.6030227281221</v>
      </c>
      <c r="BQ109" s="23">
        <v>99.70438672187197</v>
      </c>
      <c r="BR109" s="23">
        <v>748.56654281834324</v>
      </c>
      <c r="BS109" s="23">
        <v>0</v>
      </c>
      <c r="BT109" s="64">
        <v>102553.05721213629</v>
      </c>
      <c r="BU109" s="23">
        <v>13017.919297055525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115570.97650919182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33.06743108282285</v>
      </c>
      <c r="D110" s="23">
        <v>1.5159708069696176</v>
      </c>
      <c r="E110" s="23">
        <v>194.54929248392227</v>
      </c>
      <c r="F110" s="23">
        <v>19.130301761411399</v>
      </c>
      <c r="G110" s="23">
        <v>269.57957558844515</v>
      </c>
      <c r="H110" s="23">
        <v>81.255921845262563</v>
      </c>
      <c r="I110" s="23">
        <v>12.244606938826212</v>
      </c>
      <c r="J110" s="23">
        <v>34.050167306010664</v>
      </c>
      <c r="K110" s="23">
        <v>178.54106716068509</v>
      </c>
      <c r="L110" s="23">
        <v>12.006793504746474</v>
      </c>
      <c r="M110" s="23">
        <v>190.00028766550162</v>
      </c>
      <c r="N110" s="23">
        <v>114.9142180056745</v>
      </c>
      <c r="O110" s="23">
        <v>83.410416386207686</v>
      </c>
      <c r="P110" s="23">
        <v>19.016624579129306</v>
      </c>
      <c r="Q110" s="23">
        <v>0</v>
      </c>
      <c r="R110" s="23">
        <v>47.46343658444156</v>
      </c>
      <c r="S110" s="23">
        <v>209.35088799736226</v>
      </c>
      <c r="T110" s="23">
        <v>35.080410213183839</v>
      </c>
      <c r="U110" s="23">
        <v>149.28349362981334</v>
      </c>
      <c r="V110" s="23">
        <v>0</v>
      </c>
      <c r="W110" s="23">
        <v>7.2800728860175861</v>
      </c>
      <c r="X110" s="23">
        <v>129.77095310638379</v>
      </c>
      <c r="Y110" s="23">
        <v>0</v>
      </c>
      <c r="Z110" s="23">
        <v>76.442693065897316</v>
      </c>
      <c r="AA110" s="23">
        <v>12.633350359383885</v>
      </c>
      <c r="AB110" s="23">
        <v>23.055832637344892</v>
      </c>
      <c r="AC110" s="23">
        <v>77.836927284473305</v>
      </c>
      <c r="AD110" s="23">
        <v>21.088461941794751</v>
      </c>
      <c r="AE110" s="23">
        <v>0</v>
      </c>
      <c r="AF110" s="23">
        <v>220.46544820196166</v>
      </c>
      <c r="AG110" s="23">
        <v>103.20600644807573</v>
      </c>
      <c r="AH110" s="23">
        <v>4.1448466352258748</v>
      </c>
      <c r="AI110" s="23">
        <v>1.4995846469424849</v>
      </c>
      <c r="AJ110" s="23">
        <v>5.6125479559047067</v>
      </c>
      <c r="AK110" s="23">
        <v>15.510002312055816</v>
      </c>
      <c r="AL110" s="23">
        <v>38.079691032243119</v>
      </c>
      <c r="AM110" s="23">
        <v>262.85595535038306</v>
      </c>
      <c r="AN110" s="23">
        <v>0</v>
      </c>
      <c r="AO110" s="23">
        <v>84.675119931116754</v>
      </c>
      <c r="AP110" s="23">
        <v>435.21674154333715</v>
      </c>
      <c r="AQ110" s="23">
        <v>36.450956454394586</v>
      </c>
      <c r="AR110" s="23">
        <v>0</v>
      </c>
      <c r="AS110" s="23">
        <v>206.1898145895014</v>
      </c>
      <c r="AT110" s="23">
        <v>19.245262730910753</v>
      </c>
      <c r="AU110" s="23">
        <v>11.643471065975104</v>
      </c>
      <c r="AV110" s="23">
        <v>0</v>
      </c>
      <c r="AW110" s="23">
        <v>0</v>
      </c>
      <c r="AX110" s="23">
        <v>34.243970137913529</v>
      </c>
      <c r="AY110" s="23">
        <v>98.758968085793569</v>
      </c>
      <c r="AZ110" s="23">
        <v>0.51468038587650877</v>
      </c>
      <c r="BA110" s="23">
        <v>0</v>
      </c>
      <c r="BB110" s="23">
        <v>7.5696863927942371</v>
      </c>
      <c r="BC110" s="23">
        <v>1.2891487449277768</v>
      </c>
      <c r="BD110" s="23">
        <v>0</v>
      </c>
      <c r="BE110" s="23">
        <v>0</v>
      </c>
      <c r="BF110" s="23">
        <v>5.7986588937935801</v>
      </c>
      <c r="BG110" s="23">
        <v>97.100968819991124</v>
      </c>
      <c r="BH110" s="23">
        <v>2.8136082915589506</v>
      </c>
      <c r="BI110" s="23">
        <v>10.250198988181655</v>
      </c>
      <c r="BJ110" s="23">
        <v>100.59980555175783</v>
      </c>
      <c r="BK110" s="23">
        <v>6.1697856852068194</v>
      </c>
      <c r="BL110" s="23">
        <v>18.211888608989245</v>
      </c>
      <c r="BM110" s="23">
        <v>11.349517947962285</v>
      </c>
      <c r="BN110" s="23">
        <v>1168.86700090558</v>
      </c>
      <c r="BO110" s="23">
        <v>11.670269738776298</v>
      </c>
      <c r="BP110" s="23">
        <v>106.49102159711114</v>
      </c>
      <c r="BQ110" s="23">
        <v>9.3883534207762978</v>
      </c>
      <c r="BR110" s="23">
        <v>3.3130681033934386</v>
      </c>
      <c r="BS110" s="23">
        <v>0</v>
      </c>
      <c r="BT110" s="64">
        <v>5171.7652440201255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5171.7652440201255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3006.399477112468</v>
      </c>
      <c r="D111" s="23">
        <v>673.0478790573826</v>
      </c>
      <c r="E111" s="23">
        <v>1360.5956618410967</v>
      </c>
      <c r="F111" s="23">
        <v>990.01895518715537</v>
      </c>
      <c r="G111" s="23">
        <v>11235.79728309221</v>
      </c>
      <c r="H111" s="23">
        <v>7216.3280934464392</v>
      </c>
      <c r="I111" s="23">
        <v>1379.3618362702355</v>
      </c>
      <c r="J111" s="23">
        <v>7188.1426846259146</v>
      </c>
      <c r="K111" s="23">
        <v>76513.039773867917</v>
      </c>
      <c r="L111" s="23">
        <v>853.40952710611566</v>
      </c>
      <c r="M111" s="23">
        <v>5782.7103666706653</v>
      </c>
      <c r="N111" s="23">
        <v>3210.103466837159</v>
      </c>
      <c r="O111" s="23">
        <v>4447.1833533721656</v>
      </c>
      <c r="P111" s="23">
        <v>4800.5874986292683</v>
      </c>
      <c r="Q111" s="23">
        <v>548.90795079036423</v>
      </c>
      <c r="R111" s="23">
        <v>4102.843313219546</v>
      </c>
      <c r="S111" s="23">
        <v>11835.135927127212</v>
      </c>
      <c r="T111" s="23">
        <v>3176.3664809841694</v>
      </c>
      <c r="U111" s="23">
        <v>10717.414553471248</v>
      </c>
      <c r="V111" s="23">
        <v>660.08647334060811</v>
      </c>
      <c r="W111" s="23">
        <v>958.17499700289056</v>
      </c>
      <c r="X111" s="23">
        <v>7259.4066256167371</v>
      </c>
      <c r="Y111" s="23">
        <v>971.28082315660254</v>
      </c>
      <c r="Z111" s="23">
        <v>2217.4357966043162</v>
      </c>
      <c r="AA111" s="23">
        <v>172.98760409566808</v>
      </c>
      <c r="AB111" s="23">
        <v>524.86584610205023</v>
      </c>
      <c r="AC111" s="23">
        <v>5039.4446502902783</v>
      </c>
      <c r="AD111" s="23">
        <v>3493.6120700725824</v>
      </c>
      <c r="AE111" s="23">
        <v>12918.636100282867</v>
      </c>
      <c r="AF111" s="23">
        <v>13861.263639817031</v>
      </c>
      <c r="AG111" s="23">
        <v>2455.6563738393925</v>
      </c>
      <c r="AH111" s="23">
        <v>598.21157626123556</v>
      </c>
      <c r="AI111" s="23">
        <v>890.36438677076364</v>
      </c>
      <c r="AJ111" s="23">
        <v>1647.9780767137804</v>
      </c>
      <c r="AK111" s="23">
        <v>578.43944859622457</v>
      </c>
      <c r="AL111" s="23">
        <v>662.16966779506311</v>
      </c>
      <c r="AM111" s="23">
        <v>50556.418296370874</v>
      </c>
      <c r="AN111" s="23">
        <v>4018.9370394105367</v>
      </c>
      <c r="AO111" s="23">
        <v>3752.0390768415464</v>
      </c>
      <c r="AP111" s="23">
        <v>5745.0166862806554</v>
      </c>
      <c r="AQ111" s="23">
        <v>4258.4570969779734</v>
      </c>
      <c r="AR111" s="23">
        <v>2048.6722618655431</v>
      </c>
      <c r="AS111" s="23">
        <v>7357.9473428661431</v>
      </c>
      <c r="AT111" s="23">
        <v>2968.6215848992028</v>
      </c>
      <c r="AU111" s="23">
        <v>601.23398624691833</v>
      </c>
      <c r="AV111" s="23">
        <v>126.2141597187921</v>
      </c>
      <c r="AW111" s="23">
        <v>251.60501325574509</v>
      </c>
      <c r="AX111" s="23">
        <v>11848.914826188562</v>
      </c>
      <c r="AY111" s="23">
        <v>20557.643060014962</v>
      </c>
      <c r="AZ111" s="23">
        <v>666.48909570690955</v>
      </c>
      <c r="BA111" s="23">
        <v>1270.1703087418048</v>
      </c>
      <c r="BB111" s="23">
        <v>34882.953478455034</v>
      </c>
      <c r="BC111" s="23">
        <v>6467.5534197139168</v>
      </c>
      <c r="BD111" s="23">
        <v>17895.677254434886</v>
      </c>
      <c r="BE111" s="23">
        <v>1427.6250486064</v>
      </c>
      <c r="BF111" s="23">
        <v>347.52609879904952</v>
      </c>
      <c r="BG111" s="23">
        <v>10401.127472594279</v>
      </c>
      <c r="BH111" s="23">
        <v>24487.141007908209</v>
      </c>
      <c r="BI111" s="23">
        <v>3479.1244615144824</v>
      </c>
      <c r="BJ111" s="23">
        <v>37400.192742157713</v>
      </c>
      <c r="BK111" s="23">
        <v>455.39943222211804</v>
      </c>
      <c r="BL111" s="23">
        <v>14165.730950731142</v>
      </c>
      <c r="BM111" s="23">
        <v>9512.5510099210496</v>
      </c>
      <c r="BN111" s="23">
        <v>3737.9918449892434</v>
      </c>
      <c r="BO111" s="23">
        <v>1530.3301100302849</v>
      </c>
      <c r="BP111" s="23">
        <v>38247.71940946667</v>
      </c>
      <c r="BQ111" s="23">
        <v>990.62250501999972</v>
      </c>
      <c r="BR111" s="23">
        <v>488.123036794423</v>
      </c>
      <c r="BS111" s="23">
        <v>0</v>
      </c>
      <c r="BT111" s="64">
        <v>535893.17735781195</v>
      </c>
      <c r="BU111" s="23">
        <v>63344.622996377657</v>
      </c>
      <c r="BV111" s="23">
        <v>0</v>
      </c>
      <c r="BW111" s="23">
        <v>994.52767922112037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34768.534676065137</v>
      </c>
      <c r="CE111" s="23">
        <v>0</v>
      </c>
      <c r="CF111" s="23">
        <v>254047.8656179666</v>
      </c>
      <c r="CG111" s="23">
        <v>0</v>
      </c>
      <c r="CH111" s="23">
        <v>-124663.19319879531</v>
      </c>
      <c r="CI111" s="23">
        <v>155973.88781265877</v>
      </c>
      <c r="CJ111" s="34">
        <f t="shared" si="4"/>
        <v>920359.42294130591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721.09026401636049</v>
      </c>
      <c r="D112" s="23">
        <v>48.577452153364952</v>
      </c>
      <c r="E112" s="23">
        <v>331.66777050559131</v>
      </c>
      <c r="F112" s="23">
        <v>380.94990892058115</v>
      </c>
      <c r="G112" s="23">
        <v>1635.4053407148224</v>
      </c>
      <c r="H112" s="23">
        <v>338.98206938238593</v>
      </c>
      <c r="I112" s="23">
        <v>11.91980357478317</v>
      </c>
      <c r="J112" s="23">
        <v>813.15165371776266</v>
      </c>
      <c r="K112" s="23">
        <v>45203.634301382976</v>
      </c>
      <c r="L112" s="23">
        <v>98.56259772970364</v>
      </c>
      <c r="M112" s="23">
        <v>3237.0817933071976</v>
      </c>
      <c r="N112" s="23">
        <v>1925.1113932222313</v>
      </c>
      <c r="O112" s="23">
        <v>1191.3842096237331</v>
      </c>
      <c r="P112" s="23">
        <v>404.94208427111909</v>
      </c>
      <c r="Q112" s="23">
        <v>106.72475318787491</v>
      </c>
      <c r="R112" s="23">
        <v>751.23182035272464</v>
      </c>
      <c r="S112" s="23">
        <v>4380.8031041559698</v>
      </c>
      <c r="T112" s="23">
        <v>1309.0265379787797</v>
      </c>
      <c r="U112" s="23">
        <v>2958.9898991788841</v>
      </c>
      <c r="V112" s="23">
        <v>182.54759457505494</v>
      </c>
      <c r="W112" s="23">
        <v>136.64974815628122</v>
      </c>
      <c r="X112" s="23">
        <v>1391.1990142909149</v>
      </c>
      <c r="Y112" s="23">
        <v>277.42208826453697</v>
      </c>
      <c r="Z112" s="23">
        <v>93.848125367222664</v>
      </c>
      <c r="AA112" s="23">
        <v>34.499511699437711</v>
      </c>
      <c r="AB112" s="23">
        <v>69.470361654300149</v>
      </c>
      <c r="AC112" s="23">
        <v>401.78957345322777</v>
      </c>
      <c r="AD112" s="23">
        <v>160.00772748614133</v>
      </c>
      <c r="AE112" s="23">
        <v>39980.795058294767</v>
      </c>
      <c r="AF112" s="23">
        <v>19874.912621845971</v>
      </c>
      <c r="AG112" s="23">
        <v>406.98520142130877</v>
      </c>
      <c r="AH112" s="23">
        <v>3.4789711784064536</v>
      </c>
      <c r="AI112" s="23">
        <v>43.861603844912743</v>
      </c>
      <c r="AJ112" s="23">
        <v>111.73913490599224</v>
      </c>
      <c r="AK112" s="23">
        <v>1.131287718189312</v>
      </c>
      <c r="AL112" s="23">
        <v>1075.0388733041932</v>
      </c>
      <c r="AM112" s="23">
        <v>1864.8875598681652</v>
      </c>
      <c r="AN112" s="23">
        <v>252695.26496439957</v>
      </c>
      <c r="AO112" s="23">
        <v>1581.4526637123454</v>
      </c>
      <c r="AP112" s="23">
        <v>641.54852524932517</v>
      </c>
      <c r="AQ112" s="23">
        <v>486.66194748004898</v>
      </c>
      <c r="AR112" s="23">
        <v>40.868744282762222</v>
      </c>
      <c r="AS112" s="23">
        <v>4474.2224699659946</v>
      </c>
      <c r="AT112" s="23">
        <v>331.31398429373195</v>
      </c>
      <c r="AU112" s="23">
        <v>41.842234777083561</v>
      </c>
      <c r="AV112" s="23">
        <v>0.18195612707376713</v>
      </c>
      <c r="AW112" s="23">
        <v>20.356076081245888</v>
      </c>
      <c r="AX112" s="23">
        <v>871.04582396190131</v>
      </c>
      <c r="AY112" s="23">
        <v>1320.2157842717804</v>
      </c>
      <c r="AZ112" s="23">
        <v>8.1513691547418379</v>
      </c>
      <c r="BA112" s="23">
        <v>1.7413524602398123</v>
      </c>
      <c r="BB112" s="23">
        <v>2350.5204655790531</v>
      </c>
      <c r="BC112" s="23">
        <v>663.75196312701701</v>
      </c>
      <c r="BD112" s="23">
        <v>3081.4570880283272</v>
      </c>
      <c r="BE112" s="23">
        <v>163.86281099272827</v>
      </c>
      <c r="BF112" s="23">
        <v>11.235436462455651</v>
      </c>
      <c r="BG112" s="23">
        <v>941.40993707201528</v>
      </c>
      <c r="BH112" s="23">
        <v>1227.0237163466099</v>
      </c>
      <c r="BI112" s="23">
        <v>38.766194500606304</v>
      </c>
      <c r="BJ112" s="23">
        <v>4577.3999660493582</v>
      </c>
      <c r="BK112" s="23">
        <v>224.00732139427302</v>
      </c>
      <c r="BL112" s="23">
        <v>210.92456555866701</v>
      </c>
      <c r="BM112" s="23">
        <v>4511.5542045189131</v>
      </c>
      <c r="BN112" s="23">
        <v>8204.6676137468949</v>
      </c>
      <c r="BO112" s="23">
        <v>1098.1337696545161</v>
      </c>
      <c r="BP112" s="23">
        <v>469.84845209795338</v>
      </c>
      <c r="BQ112" s="23">
        <v>158.09959195642699</v>
      </c>
      <c r="BR112" s="23">
        <v>15.734287673588737</v>
      </c>
      <c r="BS112" s="23">
        <v>0</v>
      </c>
      <c r="BT112" s="64">
        <v>422422.76609568304</v>
      </c>
      <c r="BU112" s="23">
        <v>20127.089154762765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940.37971244226389</v>
      </c>
      <c r="CE112" s="23">
        <v>0</v>
      </c>
      <c r="CF112" s="23">
        <v>808.2892303024264</v>
      </c>
      <c r="CG112" s="23">
        <v>0</v>
      </c>
      <c r="CH112" s="23">
        <v>-5430.6626479078741</v>
      </c>
      <c r="CI112" s="23">
        <v>1906.0989314141334</v>
      </c>
      <c r="CJ112" s="34">
        <f t="shared" si="4"/>
        <v>440773.96047669678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11832.226352699812</v>
      </c>
      <c r="D113" s="23">
        <v>3584.4234823787001</v>
      </c>
      <c r="E113" s="23">
        <v>1564.4598489022778</v>
      </c>
      <c r="F113" s="23">
        <v>592.60290195476796</v>
      </c>
      <c r="G113" s="23">
        <v>10112.270737250557</v>
      </c>
      <c r="H113" s="23">
        <v>3792.9004363016111</v>
      </c>
      <c r="I113" s="23">
        <v>1413.6509348403147</v>
      </c>
      <c r="J113" s="23">
        <v>1840.3523290859907</v>
      </c>
      <c r="K113" s="23">
        <v>5412.9812197212987</v>
      </c>
      <c r="L113" s="23">
        <v>638.54401356584128</v>
      </c>
      <c r="M113" s="23">
        <v>3110.0446910310593</v>
      </c>
      <c r="N113" s="23">
        <v>1293.4744693295243</v>
      </c>
      <c r="O113" s="23">
        <v>2851.5642509340892</v>
      </c>
      <c r="P113" s="23">
        <v>3963.2755217027279</v>
      </c>
      <c r="Q113" s="23">
        <v>1535.3673164330007</v>
      </c>
      <c r="R113" s="23">
        <v>5242.8352397432382</v>
      </c>
      <c r="S113" s="23">
        <v>3776.2540913505536</v>
      </c>
      <c r="T113" s="23">
        <v>2154.3421054375372</v>
      </c>
      <c r="U113" s="23">
        <v>11589.405965306478</v>
      </c>
      <c r="V113" s="23">
        <v>786.93621254194989</v>
      </c>
      <c r="W113" s="23">
        <v>925.06030972861936</v>
      </c>
      <c r="X113" s="23">
        <v>4021.3025206605989</v>
      </c>
      <c r="Y113" s="23">
        <v>585.68192375163744</v>
      </c>
      <c r="Z113" s="23">
        <v>2156.5588979089621</v>
      </c>
      <c r="AA113" s="23">
        <v>1506.3576025856387</v>
      </c>
      <c r="AB113" s="23">
        <v>4081.2915808156813</v>
      </c>
      <c r="AC113" s="23">
        <v>21876.313841639163</v>
      </c>
      <c r="AD113" s="23">
        <v>12090.435980531927</v>
      </c>
      <c r="AE113" s="23">
        <v>80851.052147267968</v>
      </c>
      <c r="AF113" s="23">
        <v>18078.856382638805</v>
      </c>
      <c r="AG113" s="23">
        <v>24194.963323961765</v>
      </c>
      <c r="AH113" s="23">
        <v>6813.9751916375317</v>
      </c>
      <c r="AI113" s="23">
        <v>7654.5508005048605</v>
      </c>
      <c r="AJ113" s="23">
        <v>21554.92900541758</v>
      </c>
      <c r="AK113" s="23">
        <v>12523.001015418722</v>
      </c>
      <c r="AL113" s="23">
        <v>5277.3759501497289</v>
      </c>
      <c r="AM113" s="23">
        <v>7040.5479874442017</v>
      </c>
      <c r="AN113" s="23">
        <v>1902.0986829727703</v>
      </c>
      <c r="AO113" s="23">
        <v>47306.061498491523</v>
      </c>
      <c r="AP113" s="23">
        <v>14529.073926024259</v>
      </c>
      <c r="AQ113" s="23">
        <v>50768.023375470264</v>
      </c>
      <c r="AR113" s="23">
        <v>23486.37290142243</v>
      </c>
      <c r="AS113" s="23">
        <v>10751.132362389118</v>
      </c>
      <c r="AT113" s="23">
        <v>9439.3496290303119</v>
      </c>
      <c r="AU113" s="23">
        <v>8887.0373171625542</v>
      </c>
      <c r="AV113" s="23">
        <v>2356.6421021261208</v>
      </c>
      <c r="AW113" s="23">
        <v>1307.9505930648031</v>
      </c>
      <c r="AX113" s="23">
        <v>28192.30817499879</v>
      </c>
      <c r="AY113" s="23">
        <v>49742.125731723274</v>
      </c>
      <c r="AZ113" s="23">
        <v>1434.6417532373434</v>
      </c>
      <c r="BA113" s="23">
        <v>1477.7443715826848</v>
      </c>
      <c r="BB113" s="23">
        <v>17347.04326645234</v>
      </c>
      <c r="BC113" s="23">
        <v>13026.701508387883</v>
      </c>
      <c r="BD113" s="23">
        <v>50332.147703164555</v>
      </c>
      <c r="BE113" s="23">
        <v>3681.2404359532347</v>
      </c>
      <c r="BF113" s="23">
        <v>3595.4047266786192</v>
      </c>
      <c r="BG113" s="23">
        <v>20326.524895540384</v>
      </c>
      <c r="BH113" s="23">
        <v>58525.703771814078</v>
      </c>
      <c r="BI113" s="23">
        <v>2077.0214774301107</v>
      </c>
      <c r="BJ113" s="23">
        <v>26150.225000117287</v>
      </c>
      <c r="BK113" s="23">
        <v>927.1788125001699</v>
      </c>
      <c r="BL113" s="23">
        <v>18754.763436111316</v>
      </c>
      <c r="BM113" s="23">
        <v>4335.1510357956377</v>
      </c>
      <c r="BN113" s="23">
        <v>5551.0216493063526</v>
      </c>
      <c r="BO113" s="23">
        <v>4078.6118440145019</v>
      </c>
      <c r="BP113" s="23">
        <v>16456.55687419574</v>
      </c>
      <c r="BQ113" s="23">
        <v>1290.0564701793305</v>
      </c>
      <c r="BR113" s="23">
        <v>2219.140816119319</v>
      </c>
      <c r="BS113" s="23">
        <v>0</v>
      </c>
      <c r="BT113" s="64">
        <v>808575.22272603214</v>
      </c>
      <c r="BU113" s="23">
        <v>399978.57084065635</v>
      </c>
      <c r="BV113" s="23">
        <v>0</v>
      </c>
      <c r="BW113" s="23">
        <v>39.315784284830372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1553.0050936375806</v>
      </c>
      <c r="CE113" s="23">
        <v>0</v>
      </c>
      <c r="CF113" s="23">
        <v>107379.32156835706</v>
      </c>
      <c r="CG113" s="23">
        <v>0</v>
      </c>
      <c r="CH113" s="23">
        <v>0</v>
      </c>
      <c r="CI113" s="23">
        <v>15999.552561663921</v>
      </c>
      <c r="CJ113" s="34">
        <f t="shared" si="4"/>
        <v>1333524.988574632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1361.8865874186606</v>
      </c>
      <c r="D114" s="23">
        <v>1100.6293874271128</v>
      </c>
      <c r="E114" s="23">
        <v>249.32907812397835</v>
      </c>
      <c r="F114" s="23">
        <v>335.35765995822203</v>
      </c>
      <c r="G114" s="23">
        <v>2749.9694915003402</v>
      </c>
      <c r="H114" s="23">
        <v>917.1923996633293</v>
      </c>
      <c r="I114" s="23">
        <v>275.84478558821996</v>
      </c>
      <c r="J114" s="23">
        <v>978.03350175287778</v>
      </c>
      <c r="K114" s="23">
        <v>996.28671173686587</v>
      </c>
      <c r="L114" s="23">
        <v>293.08280912875381</v>
      </c>
      <c r="M114" s="23">
        <v>3113.3912254598636</v>
      </c>
      <c r="N114" s="23">
        <v>4723.1588713249839</v>
      </c>
      <c r="O114" s="23">
        <v>825.20345517805754</v>
      </c>
      <c r="P114" s="23">
        <v>982.99040943723423</v>
      </c>
      <c r="Q114" s="23">
        <v>286.01954314557747</v>
      </c>
      <c r="R114" s="23">
        <v>4313.2462427607525</v>
      </c>
      <c r="S114" s="23">
        <v>4560.0683562016766</v>
      </c>
      <c r="T114" s="23">
        <v>3796.5220648789591</v>
      </c>
      <c r="U114" s="23">
        <v>12397.347012553826</v>
      </c>
      <c r="V114" s="23">
        <v>496.32881285182572</v>
      </c>
      <c r="W114" s="23">
        <v>659.44291128362113</v>
      </c>
      <c r="X114" s="23">
        <v>1327.23153357194</v>
      </c>
      <c r="Y114" s="23">
        <v>898.13427409518101</v>
      </c>
      <c r="Z114" s="23">
        <v>3548.4898930418431</v>
      </c>
      <c r="AA114" s="23">
        <v>877.6529142918356</v>
      </c>
      <c r="AB114" s="23">
        <v>1705.3275761700852</v>
      </c>
      <c r="AC114" s="23">
        <v>7869.4186307072869</v>
      </c>
      <c r="AD114" s="23">
        <v>1709.871566589743</v>
      </c>
      <c r="AE114" s="23">
        <v>70996.204121170435</v>
      </c>
      <c r="AF114" s="23">
        <v>9247.417804096287</v>
      </c>
      <c r="AG114" s="23">
        <v>2206.7812115633869</v>
      </c>
      <c r="AH114" s="23">
        <v>2290.8956091904533</v>
      </c>
      <c r="AI114" s="23">
        <v>13564.400226609079</v>
      </c>
      <c r="AJ114" s="23">
        <v>6186.8623405313765</v>
      </c>
      <c r="AK114" s="23">
        <v>6546.0006503320619</v>
      </c>
      <c r="AL114" s="23">
        <v>1189.3019764673654</v>
      </c>
      <c r="AM114" s="23">
        <v>28371.039193305405</v>
      </c>
      <c r="AN114" s="23">
        <v>16801.583841823278</v>
      </c>
      <c r="AO114" s="23">
        <v>41728.807926661633</v>
      </c>
      <c r="AP114" s="23">
        <v>15781.202871552054</v>
      </c>
      <c r="AQ114" s="23">
        <v>47811.810774531819</v>
      </c>
      <c r="AR114" s="23">
        <v>5430.3611191086293</v>
      </c>
      <c r="AS114" s="23">
        <v>9799.9871370908058</v>
      </c>
      <c r="AT114" s="23">
        <v>938.89490015552974</v>
      </c>
      <c r="AU114" s="23">
        <v>1461.7699460013243</v>
      </c>
      <c r="AV114" s="23">
        <v>40.075122056765636</v>
      </c>
      <c r="AW114" s="23">
        <v>33.613794143389605</v>
      </c>
      <c r="AX114" s="23">
        <v>19653.534707479364</v>
      </c>
      <c r="AY114" s="23">
        <v>27584.783123300891</v>
      </c>
      <c r="AZ114" s="23">
        <v>1153.1792922715788</v>
      </c>
      <c r="BA114" s="23">
        <v>3191.8297850840568</v>
      </c>
      <c r="BB114" s="23">
        <v>2549.215049035744</v>
      </c>
      <c r="BC114" s="23">
        <v>9429.4705333534512</v>
      </c>
      <c r="BD114" s="23">
        <v>37327.850241209853</v>
      </c>
      <c r="BE114" s="23">
        <v>5647.9678943107374</v>
      </c>
      <c r="BF114" s="23">
        <v>2305.1755306974032</v>
      </c>
      <c r="BG114" s="23">
        <v>16055.036872137083</v>
      </c>
      <c r="BH114" s="23">
        <v>23777.089336069454</v>
      </c>
      <c r="BI114" s="23">
        <v>1424.3961877469224</v>
      </c>
      <c r="BJ114" s="23">
        <v>11049.476757897308</v>
      </c>
      <c r="BK114" s="23">
        <v>713.32103923245472</v>
      </c>
      <c r="BL114" s="23">
        <v>36868.98178453451</v>
      </c>
      <c r="BM114" s="23">
        <v>15513.809104433782</v>
      </c>
      <c r="BN114" s="23">
        <v>8153.7227907455144</v>
      </c>
      <c r="BO114" s="23">
        <v>2736.3817326265839</v>
      </c>
      <c r="BP114" s="23">
        <v>6966.4537952447145</v>
      </c>
      <c r="BQ114" s="23">
        <v>652.77075390594541</v>
      </c>
      <c r="BR114" s="23">
        <v>1120.8532326118145</v>
      </c>
      <c r="BS114" s="23">
        <v>0</v>
      </c>
      <c r="BT114" s="64">
        <v>577649.76781616278</v>
      </c>
      <c r="BU114" s="23">
        <v>5565.4804363187377</v>
      </c>
      <c r="BV114" s="23">
        <v>0</v>
      </c>
      <c r="BW114" s="23">
        <v>52.290778851816043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22184.955095942092</v>
      </c>
      <c r="CE114" s="23">
        <v>0</v>
      </c>
      <c r="CF114" s="23">
        <v>501541.22270823584</v>
      </c>
      <c r="CG114" s="23">
        <v>0</v>
      </c>
      <c r="CH114" s="23">
        <v>-117.3795114264591</v>
      </c>
      <c r="CI114" s="23">
        <v>76514.422592618837</v>
      </c>
      <c r="CJ114" s="34">
        <f t="shared" si="4"/>
        <v>1183390.7599167037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26557.476704412034</v>
      </c>
      <c r="D115" s="23">
        <v>6053.7589050302768</v>
      </c>
      <c r="E115" s="23">
        <v>6869.8509423928353</v>
      </c>
      <c r="F115" s="23">
        <v>2974.0424626622403</v>
      </c>
      <c r="G115" s="23">
        <v>49015.753399466543</v>
      </c>
      <c r="H115" s="23">
        <v>13139.284219001964</v>
      </c>
      <c r="I115" s="23">
        <v>4931.1643285222517</v>
      </c>
      <c r="J115" s="23">
        <v>5180.2346669475619</v>
      </c>
      <c r="K115" s="23">
        <v>5609.9610326413122</v>
      </c>
      <c r="L115" s="23">
        <v>3764.0639920542308</v>
      </c>
      <c r="M115" s="23">
        <v>8196.4672230155302</v>
      </c>
      <c r="N115" s="23">
        <v>3769.9586172495683</v>
      </c>
      <c r="O115" s="23">
        <v>6324.2227476948729</v>
      </c>
      <c r="P115" s="23">
        <v>5436.1208480108207</v>
      </c>
      <c r="Q115" s="23">
        <v>4703.4808154421398</v>
      </c>
      <c r="R115" s="23">
        <v>10729.849324701974</v>
      </c>
      <c r="S115" s="23">
        <v>7823.7922705366673</v>
      </c>
      <c r="T115" s="23">
        <v>6375.0436848921599</v>
      </c>
      <c r="U115" s="23">
        <v>20792.717520026847</v>
      </c>
      <c r="V115" s="23">
        <v>3391.0847994174528</v>
      </c>
      <c r="W115" s="23">
        <v>3804.627068095218</v>
      </c>
      <c r="X115" s="23">
        <v>11450.016001228965</v>
      </c>
      <c r="Y115" s="23">
        <v>2847.0243609581539</v>
      </c>
      <c r="Z115" s="23">
        <v>10857.811203254689</v>
      </c>
      <c r="AA115" s="23">
        <v>779.62363317160589</v>
      </c>
      <c r="AB115" s="23">
        <v>410.89169187822631</v>
      </c>
      <c r="AC115" s="23">
        <v>48455.454233652468</v>
      </c>
      <c r="AD115" s="23">
        <v>21421.018097756969</v>
      </c>
      <c r="AE115" s="23">
        <v>115661.37414025827</v>
      </c>
      <c r="AF115" s="23">
        <v>40978.876189824259</v>
      </c>
      <c r="AG115" s="23">
        <v>20004.882978432499</v>
      </c>
      <c r="AH115" s="23">
        <v>36627.748839006257</v>
      </c>
      <c r="AI115" s="23">
        <v>6725.9279946230199</v>
      </c>
      <c r="AJ115" s="23">
        <v>7493.176996650117</v>
      </c>
      <c r="AK115" s="23">
        <v>46.963442611101065</v>
      </c>
      <c r="AL115" s="23">
        <v>13564.564360568458</v>
      </c>
      <c r="AM115" s="23">
        <v>9208.2793171133253</v>
      </c>
      <c r="AN115" s="23">
        <v>2417.9609510315499</v>
      </c>
      <c r="AO115" s="23">
        <v>50.041020281090624</v>
      </c>
      <c r="AP115" s="23">
        <v>10348.263159567654</v>
      </c>
      <c r="AQ115" s="23">
        <v>130597.11641492073</v>
      </c>
      <c r="AR115" s="23">
        <v>87241.171084627305</v>
      </c>
      <c r="AS115" s="23">
        <v>2773.1748073679696</v>
      </c>
      <c r="AT115" s="23">
        <v>418.57459952717085</v>
      </c>
      <c r="AU115" s="23">
        <v>2107.9593798696969</v>
      </c>
      <c r="AV115" s="23">
        <v>2139.4587068581886</v>
      </c>
      <c r="AW115" s="23">
        <v>3307.1608610606163</v>
      </c>
      <c r="AX115" s="23">
        <v>11772.350540393674</v>
      </c>
      <c r="AY115" s="23">
        <v>14921.452627868332</v>
      </c>
      <c r="AZ115" s="23">
        <v>961.7204793031799</v>
      </c>
      <c r="BA115" s="23">
        <v>1095.1907432311668</v>
      </c>
      <c r="BB115" s="23">
        <v>9561.436521951211</v>
      </c>
      <c r="BC115" s="23">
        <v>3121.3883152675439</v>
      </c>
      <c r="BD115" s="23">
        <v>2531.634699855128</v>
      </c>
      <c r="BE115" s="23">
        <v>820.84212825912505</v>
      </c>
      <c r="BF115" s="23">
        <v>1957.1128299071006</v>
      </c>
      <c r="BG115" s="23">
        <v>10899.596821684761</v>
      </c>
      <c r="BH115" s="23">
        <v>17823.231690753531</v>
      </c>
      <c r="BI115" s="23">
        <v>2959.8384236869301</v>
      </c>
      <c r="BJ115" s="23">
        <v>15758.514133296547</v>
      </c>
      <c r="BK115" s="23">
        <v>3462.1425135265763</v>
      </c>
      <c r="BL115" s="23">
        <v>8508.7862316553201</v>
      </c>
      <c r="BM115" s="23">
        <v>1160.3251677219814</v>
      </c>
      <c r="BN115" s="23">
        <v>1551.5949110011748</v>
      </c>
      <c r="BO115" s="23">
        <v>583.59552435428463</v>
      </c>
      <c r="BP115" s="23">
        <v>384.11346152504211</v>
      </c>
      <c r="BQ115" s="23">
        <v>2445.8165106958277</v>
      </c>
      <c r="BR115" s="23">
        <v>78.802955699075738</v>
      </c>
      <c r="BS115" s="23">
        <v>0</v>
      </c>
      <c r="BT115" s="64">
        <v>905736.95726995228</v>
      </c>
      <c r="BU115" s="23">
        <v>91446.566699415562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997183.52396936784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7527.3582135009137</v>
      </c>
      <c r="D116" s="23">
        <v>196.84710770433068</v>
      </c>
      <c r="E116" s="23">
        <v>621.3800518476246</v>
      </c>
      <c r="F116" s="23">
        <v>1264.6147542033009</v>
      </c>
      <c r="G116" s="23">
        <v>7760.9052965967521</v>
      </c>
      <c r="H116" s="23">
        <v>1610.6670787766079</v>
      </c>
      <c r="I116" s="23">
        <v>742.20486392617374</v>
      </c>
      <c r="J116" s="23">
        <v>808.45446327567174</v>
      </c>
      <c r="K116" s="23">
        <v>638.41418560564136</v>
      </c>
      <c r="L116" s="23">
        <v>430.24012650153838</v>
      </c>
      <c r="M116" s="23">
        <v>1168.3809441309927</v>
      </c>
      <c r="N116" s="23">
        <v>605.28720680391939</v>
      </c>
      <c r="O116" s="23">
        <v>1154.7366102066808</v>
      </c>
      <c r="P116" s="23">
        <v>1725.9063947710274</v>
      </c>
      <c r="Q116" s="23">
        <v>1027.7687682518433</v>
      </c>
      <c r="R116" s="23">
        <v>1597.7717387889406</v>
      </c>
      <c r="S116" s="23">
        <v>1215.1215905378842</v>
      </c>
      <c r="T116" s="23">
        <v>933.48003165428395</v>
      </c>
      <c r="U116" s="23">
        <v>2998.8902449163247</v>
      </c>
      <c r="V116" s="23">
        <v>337.17111925346268</v>
      </c>
      <c r="W116" s="23">
        <v>2494.5166217977307</v>
      </c>
      <c r="X116" s="23">
        <v>1360.2579804761488</v>
      </c>
      <c r="Y116" s="23">
        <v>402.47190821065061</v>
      </c>
      <c r="Z116" s="23">
        <v>2063.2272165632003</v>
      </c>
      <c r="AA116" s="23">
        <v>97.719091004945895</v>
      </c>
      <c r="AB116" s="23">
        <v>341.01255797456383</v>
      </c>
      <c r="AC116" s="23">
        <v>4589.6459709537594</v>
      </c>
      <c r="AD116" s="23">
        <v>2035.8262271555768</v>
      </c>
      <c r="AE116" s="23">
        <v>19090.887605374206</v>
      </c>
      <c r="AF116" s="23">
        <v>2815.2279455614607</v>
      </c>
      <c r="AG116" s="23">
        <v>1739.1737557189181</v>
      </c>
      <c r="AH116" s="23">
        <v>45363.738337931063</v>
      </c>
      <c r="AI116" s="23">
        <v>3539.6276925958832</v>
      </c>
      <c r="AJ116" s="23">
        <v>709.59446734902178</v>
      </c>
      <c r="AK116" s="23">
        <v>382.51762612810745</v>
      </c>
      <c r="AL116" s="23">
        <v>1345.2175909420891</v>
      </c>
      <c r="AM116" s="23">
        <v>1103.0308310109319</v>
      </c>
      <c r="AN116" s="23">
        <v>217.97771968212419</v>
      </c>
      <c r="AO116" s="23">
        <v>816.45849883381732</v>
      </c>
      <c r="AP116" s="23">
        <v>644.56577099642595</v>
      </c>
      <c r="AQ116" s="23">
        <v>3264.5206481026339</v>
      </c>
      <c r="AR116" s="23">
        <v>576480.71906080213</v>
      </c>
      <c r="AS116" s="23">
        <v>1641.6414600582777</v>
      </c>
      <c r="AT116" s="23">
        <v>323.7893716137412</v>
      </c>
      <c r="AU116" s="23">
        <v>7989.909870585685</v>
      </c>
      <c r="AV116" s="23">
        <v>0</v>
      </c>
      <c r="AW116" s="23">
        <v>0</v>
      </c>
      <c r="AX116" s="23">
        <v>964.0359795872721</v>
      </c>
      <c r="AY116" s="23">
        <v>1024.5914642530272</v>
      </c>
      <c r="AZ116" s="23">
        <v>69.397418191138954</v>
      </c>
      <c r="BA116" s="23">
        <v>320.91515111309565</v>
      </c>
      <c r="BB116" s="23">
        <v>691.03712190869942</v>
      </c>
      <c r="BC116" s="23">
        <v>227.89851851907844</v>
      </c>
      <c r="BD116" s="23">
        <v>932.44022163810143</v>
      </c>
      <c r="BE116" s="23">
        <v>177.84425398498263</v>
      </c>
      <c r="BF116" s="23">
        <v>362.96598238442152</v>
      </c>
      <c r="BG116" s="23">
        <v>489.40587206198313</v>
      </c>
      <c r="BH116" s="23">
        <v>5980.0160580419233</v>
      </c>
      <c r="BI116" s="23">
        <v>69.593598233068604</v>
      </c>
      <c r="BJ116" s="23">
        <v>3578.2756604368324</v>
      </c>
      <c r="BK116" s="23">
        <v>103.80915105833471</v>
      </c>
      <c r="BL116" s="23">
        <v>2133.3466471062875</v>
      </c>
      <c r="BM116" s="23">
        <v>3447.1206234593142</v>
      </c>
      <c r="BN116" s="23">
        <v>560.79884030450341</v>
      </c>
      <c r="BO116" s="23">
        <v>187.22055427360152</v>
      </c>
      <c r="BP116" s="23">
        <v>1489.3337847513669</v>
      </c>
      <c r="BQ116" s="23">
        <v>120.91909107136607</v>
      </c>
      <c r="BR116" s="23">
        <v>159.51409194114328</v>
      </c>
      <c r="BS116" s="23">
        <v>0</v>
      </c>
      <c r="BT116" s="64">
        <v>738309.35670299665</v>
      </c>
      <c r="BU116" s="23">
        <v>272307.32098844333</v>
      </c>
      <c r="BV116" s="23">
        <v>0</v>
      </c>
      <c r="BW116" s="23">
        <v>9058.472987783809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1019675.1506792238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39.391392851580505</v>
      </c>
      <c r="D117" s="23">
        <v>5.6252985697013811</v>
      </c>
      <c r="E117" s="23">
        <v>57.19070692348307</v>
      </c>
      <c r="F117" s="23">
        <v>23.959371217581975</v>
      </c>
      <c r="G117" s="23">
        <v>190.22992543630667</v>
      </c>
      <c r="H117" s="23">
        <v>68.349480777225196</v>
      </c>
      <c r="I117" s="23">
        <v>33.430924984514604</v>
      </c>
      <c r="J117" s="23">
        <v>52.324929903016731</v>
      </c>
      <c r="K117" s="23">
        <v>13.256128079799259</v>
      </c>
      <c r="L117" s="23">
        <v>11.172190664802489</v>
      </c>
      <c r="M117" s="23">
        <v>237.69896778132338</v>
      </c>
      <c r="N117" s="23">
        <v>107.18548515591898</v>
      </c>
      <c r="O117" s="23">
        <v>114.27066928032809</v>
      </c>
      <c r="P117" s="23">
        <v>28.100203194127317</v>
      </c>
      <c r="Q117" s="23">
        <v>0.82213801591246605</v>
      </c>
      <c r="R117" s="23">
        <v>74.645975340778421</v>
      </c>
      <c r="S117" s="23">
        <v>234.46131830250772</v>
      </c>
      <c r="T117" s="23">
        <v>106.13931344433595</v>
      </c>
      <c r="U117" s="23">
        <v>259.19283927292821</v>
      </c>
      <c r="V117" s="23">
        <v>6.3940130676138507</v>
      </c>
      <c r="W117" s="23">
        <v>8.2968068397162007</v>
      </c>
      <c r="X117" s="23">
        <v>104.51352421205024</v>
      </c>
      <c r="Y117" s="23">
        <v>22.343371190657138</v>
      </c>
      <c r="Z117" s="23">
        <v>118.77134592840963</v>
      </c>
      <c r="AA117" s="23">
        <v>22.770635242345126</v>
      </c>
      <c r="AB117" s="23">
        <v>46.303514841255385</v>
      </c>
      <c r="AC117" s="23">
        <v>98.530422895771821</v>
      </c>
      <c r="AD117" s="23">
        <v>70.262648327094837</v>
      </c>
      <c r="AE117" s="23">
        <v>562.72968832765503</v>
      </c>
      <c r="AF117" s="23">
        <v>288.44698884185414</v>
      </c>
      <c r="AG117" s="23">
        <v>126.43943459212937</v>
      </c>
      <c r="AH117" s="23">
        <v>24.878823928196077</v>
      </c>
      <c r="AI117" s="23">
        <v>1.5444584101481618</v>
      </c>
      <c r="AJ117" s="23">
        <v>1.7507043933296331</v>
      </c>
      <c r="AK117" s="23">
        <v>5.5045801637771934</v>
      </c>
      <c r="AL117" s="23">
        <v>30.711833400580254</v>
      </c>
      <c r="AM117" s="23">
        <v>98.143438202960311</v>
      </c>
      <c r="AN117" s="23">
        <v>347.80324861420519</v>
      </c>
      <c r="AO117" s="23">
        <v>14.765272000262705</v>
      </c>
      <c r="AP117" s="23">
        <v>28.170198164733947</v>
      </c>
      <c r="AQ117" s="23">
        <v>10.76681426400742</v>
      </c>
      <c r="AR117" s="23">
        <v>11486.852422209749</v>
      </c>
      <c r="AS117" s="23">
        <v>143.88950112257118</v>
      </c>
      <c r="AT117" s="23">
        <v>0</v>
      </c>
      <c r="AU117" s="23">
        <v>0</v>
      </c>
      <c r="AV117" s="23">
        <v>0.93155322265491725</v>
      </c>
      <c r="AW117" s="23">
        <v>2.2554793032502873</v>
      </c>
      <c r="AX117" s="23">
        <v>209.49101156702491</v>
      </c>
      <c r="AY117" s="23">
        <v>46.725270565557118</v>
      </c>
      <c r="AZ117" s="23">
        <v>0.52394312089658046</v>
      </c>
      <c r="BA117" s="23">
        <v>7.5275084415437874</v>
      </c>
      <c r="BB117" s="23">
        <v>9.5587190545742278</v>
      </c>
      <c r="BC117" s="23">
        <v>37.629422202401635</v>
      </c>
      <c r="BD117" s="23">
        <v>0.76372964201075533</v>
      </c>
      <c r="BE117" s="23">
        <v>9.5690425783608593</v>
      </c>
      <c r="BF117" s="23">
        <v>3.7776319072399387</v>
      </c>
      <c r="BG117" s="23">
        <v>99.949966062810418</v>
      </c>
      <c r="BH117" s="23">
        <v>170.83761078396824</v>
      </c>
      <c r="BI117" s="23">
        <v>30.66833985957156</v>
      </c>
      <c r="BJ117" s="23">
        <v>168.52916378315979</v>
      </c>
      <c r="BK117" s="23">
        <v>7.508972487251766</v>
      </c>
      <c r="BL117" s="23">
        <v>200.96120873244109</v>
      </c>
      <c r="BM117" s="23">
        <v>435.1921990318524</v>
      </c>
      <c r="BN117" s="23">
        <v>253.29146090601472</v>
      </c>
      <c r="BO117" s="23">
        <v>72.743032650039765</v>
      </c>
      <c r="BP117" s="23">
        <v>318.46451063687539</v>
      </c>
      <c r="BQ117" s="23">
        <v>29.338664474449974</v>
      </c>
      <c r="BR117" s="23">
        <v>44.518573482288943</v>
      </c>
      <c r="BS117" s="23">
        <v>0</v>
      </c>
      <c r="BT117" s="64">
        <v>17488.787962873485</v>
      </c>
      <c r="BU117" s="23">
        <v>2633.7076867331934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20122.495649606677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8681.187291086706</v>
      </c>
      <c r="D122" s="23">
        <v>4330.0259723059989</v>
      </c>
      <c r="E122" s="23">
        <v>3034.7522103259221</v>
      </c>
      <c r="F122" s="23">
        <v>584.86518258344859</v>
      </c>
      <c r="G122" s="23">
        <v>24012.046798222142</v>
      </c>
      <c r="H122" s="23">
        <v>3903.7166566074147</v>
      </c>
      <c r="I122" s="23">
        <v>1018.0229702353154</v>
      </c>
      <c r="J122" s="23">
        <v>1632.1781795708994</v>
      </c>
      <c r="K122" s="23">
        <v>3260.8542534846906</v>
      </c>
      <c r="L122" s="23">
        <v>538.12644627924385</v>
      </c>
      <c r="M122" s="23">
        <v>9825.8092327461673</v>
      </c>
      <c r="N122" s="23">
        <v>5284.6517592600057</v>
      </c>
      <c r="O122" s="23">
        <v>3299.3737118793342</v>
      </c>
      <c r="P122" s="23">
        <v>5290.5269779721884</v>
      </c>
      <c r="Q122" s="23">
        <v>1415.2347835135652</v>
      </c>
      <c r="R122" s="23">
        <v>5223.4957789781347</v>
      </c>
      <c r="S122" s="23">
        <v>4744.3696398809716</v>
      </c>
      <c r="T122" s="23">
        <v>3010.1426381631759</v>
      </c>
      <c r="U122" s="23">
        <v>11220.332217625561</v>
      </c>
      <c r="V122" s="23">
        <v>866.13725745186707</v>
      </c>
      <c r="W122" s="23">
        <v>2452.7186221031156</v>
      </c>
      <c r="X122" s="23">
        <v>6065.0013829019481</v>
      </c>
      <c r="Y122" s="23">
        <v>1413.842041885199</v>
      </c>
      <c r="Z122" s="23">
        <v>1045.2675061863742</v>
      </c>
      <c r="AA122" s="23">
        <v>2972.0483697064756</v>
      </c>
      <c r="AB122" s="23">
        <v>4459.7670920577202</v>
      </c>
      <c r="AC122" s="23">
        <v>66025.077587594016</v>
      </c>
      <c r="AD122" s="23">
        <v>12494.867781285568</v>
      </c>
      <c r="AE122" s="23">
        <v>109740.47473665791</v>
      </c>
      <c r="AF122" s="23">
        <v>34050.777749319248</v>
      </c>
      <c r="AG122" s="23">
        <v>15990.029468246301</v>
      </c>
      <c r="AH122" s="23">
        <v>5343.3791151308533</v>
      </c>
      <c r="AI122" s="23">
        <v>5021.6362673670574</v>
      </c>
      <c r="AJ122" s="23">
        <v>27563.545299606543</v>
      </c>
      <c r="AK122" s="23">
        <v>1290.8282702416222</v>
      </c>
      <c r="AL122" s="23">
        <v>4279.9460380315377</v>
      </c>
      <c r="AM122" s="23">
        <v>5682.3398136437154</v>
      </c>
      <c r="AN122" s="23">
        <v>6330.4032406156784</v>
      </c>
      <c r="AO122" s="23">
        <v>7625.2275952982991</v>
      </c>
      <c r="AP122" s="23">
        <v>12552.169525614085</v>
      </c>
      <c r="AQ122" s="23">
        <v>32317.716182187982</v>
      </c>
      <c r="AR122" s="23">
        <v>17339.23188114338</v>
      </c>
      <c r="AS122" s="23">
        <v>14647.730106330207</v>
      </c>
      <c r="AT122" s="23">
        <v>7181.1376444244806</v>
      </c>
      <c r="AU122" s="23">
        <v>23638.665694644715</v>
      </c>
      <c r="AV122" s="23">
        <v>16559.60949316221</v>
      </c>
      <c r="AW122" s="23">
        <v>1407.6620730548657</v>
      </c>
      <c r="AX122" s="23">
        <v>20754.77647909533</v>
      </c>
      <c r="AY122" s="23">
        <v>35408.934326874099</v>
      </c>
      <c r="AZ122" s="23">
        <v>2233.7832878993677</v>
      </c>
      <c r="BA122" s="23">
        <v>330.48794233556316</v>
      </c>
      <c r="BB122" s="23">
        <v>9845.7183990075755</v>
      </c>
      <c r="BC122" s="23">
        <v>10205.741336189922</v>
      </c>
      <c r="BD122" s="23">
        <v>28798.506853500938</v>
      </c>
      <c r="BE122" s="23">
        <v>2307.6430360092318</v>
      </c>
      <c r="BF122" s="23">
        <v>2579.9819888765123</v>
      </c>
      <c r="BG122" s="23">
        <v>18072.639264112007</v>
      </c>
      <c r="BH122" s="23">
        <v>33837.482751907424</v>
      </c>
      <c r="BI122" s="23">
        <v>2315.3378222211682</v>
      </c>
      <c r="BJ122" s="23">
        <v>14919.634221461078</v>
      </c>
      <c r="BK122" s="23">
        <v>1595.8316070331905</v>
      </c>
      <c r="BL122" s="23">
        <v>6331.8304923102332</v>
      </c>
      <c r="BM122" s="23">
        <v>4526.3576995089388</v>
      </c>
      <c r="BN122" s="23">
        <v>6260.9149705643176</v>
      </c>
      <c r="BO122" s="23">
        <v>2649.609269155756</v>
      </c>
      <c r="BP122" s="23">
        <v>12504.824114088015</v>
      </c>
      <c r="BQ122" s="23">
        <v>2244.6285139867437</v>
      </c>
      <c r="BR122" s="23">
        <v>4666.6522402935279</v>
      </c>
      <c r="BS122" s="23">
        <v>0</v>
      </c>
      <c r="BT122" s="64">
        <v>769058.2671530447</v>
      </c>
      <c r="BU122" s="23">
        <v>97345.910207898298</v>
      </c>
      <c r="BV122" s="23">
        <v>0</v>
      </c>
      <c r="BW122" s="23">
        <v>0</v>
      </c>
      <c r="BX122" s="23">
        <v>0</v>
      </c>
      <c r="BY122" s="23">
        <v>0</v>
      </c>
      <c r="BZ122" s="23">
        <v>59197.544647174756</v>
      </c>
      <c r="CA122" s="23">
        <v>57878.108194382432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983479.83020250022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3304.0358946079809</v>
      </c>
      <c r="D123" s="23">
        <v>232.1357131708273</v>
      </c>
      <c r="E123" s="23">
        <v>6824.6501447403334</v>
      </c>
      <c r="F123" s="23">
        <v>26010.328254415806</v>
      </c>
      <c r="G123" s="23">
        <v>24919.882945476445</v>
      </c>
      <c r="H123" s="23">
        <v>6248.7527392724942</v>
      </c>
      <c r="I123" s="23">
        <v>2891.6341029339014</v>
      </c>
      <c r="J123" s="23">
        <v>9553.7970068960512</v>
      </c>
      <c r="K123" s="23">
        <v>3675.2794911758369</v>
      </c>
      <c r="L123" s="23">
        <v>2786.1278124343658</v>
      </c>
      <c r="M123" s="23">
        <v>23130.148871677669</v>
      </c>
      <c r="N123" s="23">
        <v>12202.507761154455</v>
      </c>
      <c r="O123" s="23">
        <v>9309.9382463940638</v>
      </c>
      <c r="P123" s="23">
        <v>10498.36007989652</v>
      </c>
      <c r="Q123" s="23">
        <v>4091.7789513291182</v>
      </c>
      <c r="R123" s="23">
        <v>10088.034453753258</v>
      </c>
      <c r="S123" s="23">
        <v>15476.665249344183</v>
      </c>
      <c r="T123" s="23">
        <v>8839.989097725409</v>
      </c>
      <c r="U123" s="23">
        <v>26908.576262509006</v>
      </c>
      <c r="V123" s="23">
        <v>1114.6249733997045</v>
      </c>
      <c r="W123" s="23">
        <v>2471.5751835621627</v>
      </c>
      <c r="X123" s="23">
        <v>9127.3672763679333</v>
      </c>
      <c r="Y123" s="23">
        <v>2817.7186427592014</v>
      </c>
      <c r="Z123" s="23">
        <v>1195.1730662658695</v>
      </c>
      <c r="AA123" s="23">
        <v>392.04452099146619</v>
      </c>
      <c r="AB123" s="23">
        <v>879.51415786115774</v>
      </c>
      <c r="AC123" s="23">
        <v>146136.36103334377</v>
      </c>
      <c r="AD123" s="23">
        <v>618.93020814021668</v>
      </c>
      <c r="AE123" s="23">
        <v>8293.6784142772176</v>
      </c>
      <c r="AF123" s="23">
        <v>17532.773572555747</v>
      </c>
      <c r="AG123" s="23">
        <v>1327.0609239193693</v>
      </c>
      <c r="AH123" s="23">
        <v>340.58648137562579</v>
      </c>
      <c r="AI123" s="23">
        <v>1271.0848440979701</v>
      </c>
      <c r="AJ123" s="23">
        <v>4097.969787876008</v>
      </c>
      <c r="AK123" s="23">
        <v>429.72640072502458</v>
      </c>
      <c r="AL123" s="23">
        <v>3075.5797205169974</v>
      </c>
      <c r="AM123" s="23">
        <v>11651.762556322303</v>
      </c>
      <c r="AN123" s="23">
        <v>45793.758827847552</v>
      </c>
      <c r="AO123" s="23">
        <v>2665.5418236937858</v>
      </c>
      <c r="AP123" s="23">
        <v>5444.2556793635904</v>
      </c>
      <c r="AQ123" s="23">
        <v>8210.8364948701492</v>
      </c>
      <c r="AR123" s="23">
        <v>1165.7168762020567</v>
      </c>
      <c r="AS123" s="23">
        <v>21564.796797191764</v>
      </c>
      <c r="AT123" s="23">
        <v>383.10530494007048</v>
      </c>
      <c r="AU123" s="23">
        <v>239.59255028770178</v>
      </c>
      <c r="AV123" s="23">
        <v>287.26596482612234</v>
      </c>
      <c r="AW123" s="23">
        <v>319.39282538296624</v>
      </c>
      <c r="AX123" s="23">
        <v>5812.5783564603935</v>
      </c>
      <c r="AY123" s="23">
        <v>12060.53275335404</v>
      </c>
      <c r="AZ123" s="23">
        <v>351.64384121558714</v>
      </c>
      <c r="BA123" s="23">
        <v>745.21504713768491</v>
      </c>
      <c r="BB123" s="23">
        <v>937.91141447550933</v>
      </c>
      <c r="BC123" s="23">
        <v>5355.0649960676901</v>
      </c>
      <c r="BD123" s="23">
        <v>2185.9898984023316</v>
      </c>
      <c r="BE123" s="23">
        <v>765.97745626204892</v>
      </c>
      <c r="BF123" s="23">
        <v>74.71199052483037</v>
      </c>
      <c r="BG123" s="23">
        <v>6221.8330107087822</v>
      </c>
      <c r="BH123" s="23">
        <v>24038.064864203316</v>
      </c>
      <c r="BI123" s="23">
        <v>466.82328644188124</v>
      </c>
      <c r="BJ123" s="23">
        <v>11548.645896155491</v>
      </c>
      <c r="BK123" s="23">
        <v>650.28106322880046</v>
      </c>
      <c r="BL123" s="23">
        <v>6200.5522796986388</v>
      </c>
      <c r="BM123" s="23">
        <v>25106.144739169416</v>
      </c>
      <c r="BN123" s="23">
        <v>24220.480636406624</v>
      </c>
      <c r="BO123" s="23">
        <v>12690.785536530779</v>
      </c>
      <c r="BP123" s="23">
        <v>2407.4970267218205</v>
      </c>
      <c r="BQ123" s="23">
        <v>1547.9537348941667</v>
      </c>
      <c r="BR123" s="23">
        <v>211.76398850554236</v>
      </c>
      <c r="BS123" s="23">
        <v>0</v>
      </c>
      <c r="BT123" s="64">
        <v>649440.86980443669</v>
      </c>
      <c r="BU123" s="23">
        <v>6205.4504209338293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43006.685561998987</v>
      </c>
      <c r="CE123" s="23">
        <v>0</v>
      </c>
      <c r="CF123" s="23">
        <v>40192.127372228395</v>
      </c>
      <c r="CG123" s="23">
        <v>0</v>
      </c>
      <c r="CH123" s="23">
        <v>-261.99043118609063</v>
      </c>
      <c r="CI123" s="23">
        <v>50104.354781579212</v>
      </c>
      <c r="CJ123" s="34">
        <f t="shared" si="4"/>
        <v>788687.49750999105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2.0932844638906101E-5</v>
      </c>
      <c r="D124" s="23">
        <v>0</v>
      </c>
      <c r="E124" s="23">
        <v>1.7947639155633206E-2</v>
      </c>
      <c r="F124" s="23">
        <v>1.3060666100536537E-3</v>
      </c>
      <c r="G124" s="23">
        <v>4.3467969090394873E-4</v>
      </c>
      <c r="H124" s="23">
        <v>5.1630090590268961E-5</v>
      </c>
      <c r="I124" s="23">
        <v>0</v>
      </c>
      <c r="J124" s="23">
        <v>1.6734253122512323E-4</v>
      </c>
      <c r="K124" s="23">
        <v>1.5821996229910703E-3</v>
      </c>
      <c r="L124" s="23">
        <v>1.1922967633904349E-4</v>
      </c>
      <c r="M124" s="23">
        <v>1.3682601932818476E-3</v>
      </c>
      <c r="N124" s="23">
        <v>1.7448974761163289E-5</v>
      </c>
      <c r="O124" s="23">
        <v>3.6831596601726019E-4</v>
      </c>
      <c r="P124" s="23">
        <v>1.1434534561726405E-3</v>
      </c>
      <c r="Q124" s="23">
        <v>8.0936735832166241E-6</v>
      </c>
      <c r="R124" s="23">
        <v>7.7491882068281704E-5</v>
      </c>
      <c r="S124" s="23">
        <v>1.959854229067621E-4</v>
      </c>
      <c r="T124" s="23">
        <v>7.3735373335884977E-5</v>
      </c>
      <c r="U124" s="23">
        <v>5.2472197988862935E-4</v>
      </c>
      <c r="V124" s="23">
        <v>7.3336930814174247E-4</v>
      </c>
      <c r="W124" s="23">
        <v>3.6359652908974201E-6</v>
      </c>
      <c r="X124" s="23">
        <v>8.195379150950699E-3</v>
      </c>
      <c r="Y124" s="23">
        <v>2.1905853563049097E-5</v>
      </c>
      <c r="Z124" s="23">
        <v>2.2592360493651328E-5</v>
      </c>
      <c r="AA124" s="23">
        <v>0</v>
      </c>
      <c r="AB124" s="23">
        <v>2.1719332005887496E-3</v>
      </c>
      <c r="AC124" s="23">
        <v>1.081936705219027E-3</v>
      </c>
      <c r="AD124" s="23">
        <v>2.007256711836674E-3</v>
      </c>
      <c r="AE124" s="23">
        <v>0</v>
      </c>
      <c r="AF124" s="23">
        <v>1.405903329213273E-3</v>
      </c>
      <c r="AG124" s="23">
        <v>1.0003811177811394E-2</v>
      </c>
      <c r="AH124" s="23">
        <v>0</v>
      </c>
      <c r="AI124" s="23">
        <v>0</v>
      </c>
      <c r="AJ124" s="23">
        <v>3.8345922482666966E-3</v>
      </c>
      <c r="AK124" s="23">
        <v>2.2127722590963284E-7</v>
      </c>
      <c r="AL124" s="23">
        <v>5.247056075260729E-3</v>
      </c>
      <c r="AM124" s="23">
        <v>3.9916737081521749E-5</v>
      </c>
      <c r="AN124" s="23">
        <v>4.7159390045856141E-2</v>
      </c>
      <c r="AO124" s="23">
        <v>4.1315556506478778E-7</v>
      </c>
      <c r="AP124" s="23">
        <v>9.1622280010913749E-6</v>
      </c>
      <c r="AQ124" s="23">
        <v>3.7294207574913446E-3</v>
      </c>
      <c r="AR124" s="23">
        <v>0</v>
      </c>
      <c r="AS124" s="23">
        <v>2.2353124037148904E-2</v>
      </c>
      <c r="AT124" s="23">
        <v>1.8100978884415407E-3</v>
      </c>
      <c r="AU124" s="23">
        <v>1.0322937241542423E-3</v>
      </c>
      <c r="AV124" s="23">
        <v>0</v>
      </c>
      <c r="AW124" s="23">
        <v>0</v>
      </c>
      <c r="AX124" s="23">
        <v>3.3283949206335452E-3</v>
      </c>
      <c r="AY124" s="23">
        <v>3.3539741898156765E-6</v>
      </c>
      <c r="AZ124" s="23">
        <v>14.092516996758389</v>
      </c>
      <c r="BA124" s="23">
        <v>3.2562729598724096E-3</v>
      </c>
      <c r="BB124" s="23">
        <v>1.5440314617072598E-3</v>
      </c>
      <c r="BC124" s="23">
        <v>8.3854911113027296E-5</v>
      </c>
      <c r="BD124" s="23">
        <v>3.147451906197786E-4</v>
      </c>
      <c r="BE124" s="23">
        <v>1.9412218921334944E-4</v>
      </c>
      <c r="BF124" s="23">
        <v>5.5517348938648702E-4</v>
      </c>
      <c r="BG124" s="23">
        <v>6.3811923401819158E-4</v>
      </c>
      <c r="BH124" s="23">
        <v>3.0966103403975098E-2</v>
      </c>
      <c r="BI124" s="23">
        <v>9.9261509466815512E-4</v>
      </c>
      <c r="BJ124" s="23">
        <v>8.9513284156945098E-3</v>
      </c>
      <c r="BK124" s="23">
        <v>5.5033223189992673E-4</v>
      </c>
      <c r="BL124" s="23">
        <v>2.9647270981950848E-3</v>
      </c>
      <c r="BM124" s="23">
        <v>10.891358149312127</v>
      </c>
      <c r="BN124" s="23">
        <v>2.5142802780475704E-2</v>
      </c>
      <c r="BO124" s="23">
        <v>1.1527293674876003E-2</v>
      </c>
      <c r="BP124" s="23">
        <v>2.2369591499386829E-4</v>
      </c>
      <c r="BQ124" s="23">
        <v>4.6265479245821986E-8</v>
      </c>
      <c r="BR124" s="23">
        <v>0</v>
      </c>
      <c r="BS124" s="23">
        <v>0</v>
      </c>
      <c r="BT124" s="64">
        <v>25.211382798363523</v>
      </c>
      <c r="BU124" s="23">
        <v>2.0483165539142999E-2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503.37362962862579</v>
      </c>
      <c r="CG124" s="23">
        <v>0</v>
      </c>
      <c r="CH124" s="23">
        <v>0</v>
      </c>
      <c r="CI124" s="23">
        <v>0.17577254656547356</v>
      </c>
      <c r="CJ124" s="34">
        <f t="shared" si="4"/>
        <v>528.78126813909387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3088.6083441143546</v>
      </c>
      <c r="D126" s="23">
        <v>386.66429885475929</v>
      </c>
      <c r="E126" s="23">
        <v>102.08568196450035</v>
      </c>
      <c r="F126" s="23">
        <v>262.72148434947241</v>
      </c>
      <c r="G126" s="23">
        <v>76705.706163126408</v>
      </c>
      <c r="H126" s="23">
        <v>5565.1390640926311</v>
      </c>
      <c r="I126" s="23">
        <v>1217.9583933800104</v>
      </c>
      <c r="J126" s="23">
        <v>3201.7695455937196</v>
      </c>
      <c r="K126" s="23">
        <v>11503.995336113638</v>
      </c>
      <c r="L126" s="23">
        <v>462.17080024302845</v>
      </c>
      <c r="M126" s="23">
        <v>22147.421859584669</v>
      </c>
      <c r="N126" s="23">
        <v>5285.8191790838382</v>
      </c>
      <c r="O126" s="23">
        <v>4885.3077186321543</v>
      </c>
      <c r="P126" s="23">
        <v>4813.5537506182245</v>
      </c>
      <c r="Q126" s="23">
        <v>1609.7235088429693</v>
      </c>
      <c r="R126" s="23">
        <v>7397.1309547209094</v>
      </c>
      <c r="S126" s="23">
        <v>4727.630794528568</v>
      </c>
      <c r="T126" s="23">
        <v>4109.6543365686539</v>
      </c>
      <c r="U126" s="23">
        <v>17111.515862342261</v>
      </c>
      <c r="V126" s="23">
        <v>1179.5257462570032</v>
      </c>
      <c r="W126" s="23">
        <v>872.3576595575804</v>
      </c>
      <c r="X126" s="23">
        <v>16498.192453185762</v>
      </c>
      <c r="Y126" s="23">
        <v>1648.6775983593541</v>
      </c>
      <c r="Z126" s="23">
        <v>1068.969673759399</v>
      </c>
      <c r="AA126" s="23">
        <v>1237.3422326864886</v>
      </c>
      <c r="AB126" s="23">
        <v>3419.1350664039437</v>
      </c>
      <c r="AC126" s="23">
        <v>7080.040254208534</v>
      </c>
      <c r="AD126" s="23">
        <v>14057.689434074822</v>
      </c>
      <c r="AE126" s="23">
        <v>151448.41955898725</v>
      </c>
      <c r="AF126" s="23">
        <v>41035.478442893458</v>
      </c>
      <c r="AG126" s="23">
        <v>5590.4474862731613</v>
      </c>
      <c r="AH126" s="23">
        <v>4825.7027306555583</v>
      </c>
      <c r="AI126" s="23">
        <v>4010.8914999601175</v>
      </c>
      <c r="AJ126" s="23">
        <v>12302.911721185304</v>
      </c>
      <c r="AK126" s="23">
        <v>1502.7817185386984</v>
      </c>
      <c r="AL126" s="23">
        <v>2704.5599577144903</v>
      </c>
      <c r="AM126" s="23">
        <v>16700.175963119586</v>
      </c>
      <c r="AN126" s="23">
        <v>6680.9026998298086</v>
      </c>
      <c r="AO126" s="23">
        <v>9672.6002874033256</v>
      </c>
      <c r="AP126" s="23">
        <v>3202.0141616049459</v>
      </c>
      <c r="AQ126" s="23">
        <v>14345.746862656373</v>
      </c>
      <c r="AR126" s="23">
        <v>2924.8212442776967</v>
      </c>
      <c r="AS126" s="23">
        <v>4412.4853380704981</v>
      </c>
      <c r="AT126" s="23">
        <v>1421.6101733685871</v>
      </c>
      <c r="AU126" s="23">
        <v>1004.004545219642</v>
      </c>
      <c r="AV126" s="23">
        <v>262.13014481274581</v>
      </c>
      <c r="AW126" s="23">
        <v>512.68863654520896</v>
      </c>
      <c r="AX126" s="23">
        <v>5525.2339210140217</v>
      </c>
      <c r="AY126" s="23">
        <v>8028.1800096000534</v>
      </c>
      <c r="AZ126" s="23">
        <v>343.17869852011916</v>
      </c>
      <c r="BA126" s="23">
        <v>733.04407307823033</v>
      </c>
      <c r="BB126" s="23">
        <v>7679.6803438887218</v>
      </c>
      <c r="BC126" s="23">
        <v>2549.6958175835957</v>
      </c>
      <c r="BD126" s="23">
        <v>7326.5581340047283</v>
      </c>
      <c r="BE126" s="23">
        <v>750.77474883024536</v>
      </c>
      <c r="BF126" s="23">
        <v>4949.3090316797561</v>
      </c>
      <c r="BG126" s="23">
        <v>5893.8517524118379</v>
      </c>
      <c r="BH126" s="23">
        <v>2254.2920255164013</v>
      </c>
      <c r="BI126" s="23">
        <v>3411.2496736898588</v>
      </c>
      <c r="BJ126" s="23">
        <v>1109.2407241463106</v>
      </c>
      <c r="BK126" s="23">
        <v>965.58596814560872</v>
      </c>
      <c r="BL126" s="23">
        <v>783.00433599276425</v>
      </c>
      <c r="BM126" s="23">
        <v>791.85092953321941</v>
      </c>
      <c r="BN126" s="23">
        <v>5728.4917499243275</v>
      </c>
      <c r="BO126" s="23">
        <v>2200.4795769436082</v>
      </c>
      <c r="BP126" s="23">
        <v>3238.0833159939325</v>
      </c>
      <c r="BQ126" s="23">
        <v>2329.0401242760222</v>
      </c>
      <c r="BR126" s="23">
        <v>3746.6127294761709</v>
      </c>
      <c r="BS126" s="23">
        <v>0</v>
      </c>
      <c r="BT126" s="64">
        <v>576544.31805261387</v>
      </c>
      <c r="BU126" s="23">
        <v>2579.1799253327144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-181.09312225170547</v>
      </c>
      <c r="CI126" s="23">
        <v>18621.212881820797</v>
      </c>
      <c r="CJ126" s="34">
        <f t="shared" si="4"/>
        <v>597563.6177375156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9.5578052857454967</v>
      </c>
      <c r="D127" s="23">
        <v>0.15996023303385215</v>
      </c>
      <c r="E127" s="23">
        <v>72.548700875784789</v>
      </c>
      <c r="F127" s="23">
        <v>65.358525463930732</v>
      </c>
      <c r="G127" s="23">
        <v>554.79153338575043</v>
      </c>
      <c r="H127" s="23">
        <v>42.764791280092965</v>
      </c>
      <c r="I127" s="23">
        <v>43.922188455697984</v>
      </c>
      <c r="J127" s="23">
        <v>264.11689344132168</v>
      </c>
      <c r="K127" s="23">
        <v>8.5153325958870916</v>
      </c>
      <c r="L127" s="23">
        <v>1.969502670515715</v>
      </c>
      <c r="M127" s="23">
        <v>774.3458537643038</v>
      </c>
      <c r="N127" s="23">
        <v>262.28975138187417</v>
      </c>
      <c r="O127" s="23">
        <v>544.43876444952639</v>
      </c>
      <c r="P127" s="23">
        <v>405.61463427634186</v>
      </c>
      <c r="Q127" s="23">
        <v>28.722546386737065</v>
      </c>
      <c r="R127" s="23">
        <v>553.92115706745085</v>
      </c>
      <c r="S127" s="23">
        <v>305.80949488846915</v>
      </c>
      <c r="T127" s="23">
        <v>167.73898054211162</v>
      </c>
      <c r="U127" s="23">
        <v>923.28678849866469</v>
      </c>
      <c r="V127" s="23">
        <v>36.768502921419078</v>
      </c>
      <c r="W127" s="23">
        <v>40.720697130786547</v>
      </c>
      <c r="X127" s="23">
        <v>997.76779169922906</v>
      </c>
      <c r="Y127" s="23">
        <v>78.81052070264839</v>
      </c>
      <c r="Z127" s="23">
        <v>220.65706907278948</v>
      </c>
      <c r="AA127" s="23">
        <v>2.2640982834349285E-2</v>
      </c>
      <c r="AB127" s="23">
        <v>0.11759783521596319</v>
      </c>
      <c r="AC127" s="23">
        <v>7.7713805748574263</v>
      </c>
      <c r="AD127" s="23">
        <v>0.41256881783232685</v>
      </c>
      <c r="AE127" s="23">
        <v>2.8917673429597359</v>
      </c>
      <c r="AF127" s="23">
        <v>34.88482171063027</v>
      </c>
      <c r="AG127" s="23">
        <v>1.1882755544240087</v>
      </c>
      <c r="AH127" s="23">
        <v>5.7264976544869325E-2</v>
      </c>
      <c r="AI127" s="23">
        <v>5.5341829979233248</v>
      </c>
      <c r="AJ127" s="23">
        <v>0.41146538676266292</v>
      </c>
      <c r="AK127" s="23">
        <v>6.4536291172809221</v>
      </c>
      <c r="AL127" s="23">
        <v>40.251272136067733</v>
      </c>
      <c r="AM127" s="23">
        <v>2520.2734941907147</v>
      </c>
      <c r="AN127" s="23">
        <v>2450.4010961613922</v>
      </c>
      <c r="AO127" s="23">
        <v>18.547506069405138</v>
      </c>
      <c r="AP127" s="23">
        <v>190.92800009868017</v>
      </c>
      <c r="AQ127" s="23">
        <v>34.289934724177179</v>
      </c>
      <c r="AR127" s="23">
        <v>2.4676673342727526</v>
      </c>
      <c r="AS127" s="23">
        <v>66.723791876459543</v>
      </c>
      <c r="AT127" s="23">
        <v>4.2568793731594737E-2</v>
      </c>
      <c r="AU127" s="23">
        <v>1.7822163927790167</v>
      </c>
      <c r="AV127" s="23">
        <v>9.6076368533281747E-3</v>
      </c>
      <c r="AW127" s="23">
        <v>1.8113513187288904E-2</v>
      </c>
      <c r="AX127" s="23">
        <v>121.04082474256417</v>
      </c>
      <c r="AY127" s="23">
        <v>4.1558966564767941</v>
      </c>
      <c r="AZ127" s="23">
        <v>2.7230335990187227</v>
      </c>
      <c r="BA127" s="23">
        <v>22.798453701222037</v>
      </c>
      <c r="BB127" s="23">
        <v>7.4286655225585339</v>
      </c>
      <c r="BC127" s="23">
        <v>112.22539387543716</v>
      </c>
      <c r="BD127" s="23">
        <v>5.876828648092423</v>
      </c>
      <c r="BE127" s="23">
        <v>36.623160985540046</v>
      </c>
      <c r="BF127" s="23">
        <v>0.16601956897928219</v>
      </c>
      <c r="BG127" s="23">
        <v>165.86930839211198</v>
      </c>
      <c r="BH127" s="23">
        <v>11.096003655081295</v>
      </c>
      <c r="BI127" s="23">
        <v>0.49048604200681373</v>
      </c>
      <c r="BJ127" s="23">
        <v>22.205828077891475</v>
      </c>
      <c r="BK127" s="23">
        <v>1.6015822649388827</v>
      </c>
      <c r="BL127" s="23">
        <v>11.516827168854997</v>
      </c>
      <c r="BM127" s="23">
        <v>18.334082222097191</v>
      </c>
      <c r="BN127" s="23">
        <v>399.30803934246944</v>
      </c>
      <c r="BO127" s="23">
        <v>110.06659530989332</v>
      </c>
      <c r="BP127" s="23">
        <v>0.16319711649046545</v>
      </c>
      <c r="BQ127" s="23">
        <v>0.27061433823730174</v>
      </c>
      <c r="BR127" s="23">
        <v>0.15133842424440935</v>
      </c>
      <c r="BS127" s="23">
        <v>0</v>
      </c>
      <c r="BT127" s="64">
        <v>12844.190830349304</v>
      </c>
      <c r="BU127" s="23">
        <v>1763.347706474101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4.8620298561284194</v>
      </c>
      <c r="CE127" s="23">
        <v>0</v>
      </c>
      <c r="CF127" s="23">
        <v>3.4996908179615849</v>
      </c>
      <c r="CG127" s="23">
        <v>0</v>
      </c>
      <c r="CH127" s="23">
        <v>-202.43382696050318</v>
      </c>
      <c r="CI127" s="23">
        <v>18439.836065994317</v>
      </c>
      <c r="CJ127" s="34">
        <f t="shared" si="4"/>
        <v>32853.302496531309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15309.610894103504</v>
      </c>
      <c r="D128" s="23">
        <v>7791.7921054248527</v>
      </c>
      <c r="E128" s="23">
        <v>616.14465680168632</v>
      </c>
      <c r="F128" s="23">
        <v>5956.9204791913953</v>
      </c>
      <c r="G128" s="23">
        <v>14649.581587511524</v>
      </c>
      <c r="H128" s="23">
        <v>3911.7761448982969</v>
      </c>
      <c r="I128" s="23">
        <v>743.50465743355528</v>
      </c>
      <c r="J128" s="23">
        <v>1915.3885192905875</v>
      </c>
      <c r="K128" s="23">
        <v>1834.3612507152216</v>
      </c>
      <c r="L128" s="23">
        <v>382.52169324218306</v>
      </c>
      <c r="M128" s="23">
        <v>8785.6246547261326</v>
      </c>
      <c r="N128" s="23">
        <v>3466.4423079441658</v>
      </c>
      <c r="O128" s="23">
        <v>4397.6691216916588</v>
      </c>
      <c r="P128" s="23">
        <v>2183.8973230700494</v>
      </c>
      <c r="Q128" s="23">
        <v>1989.0398227054809</v>
      </c>
      <c r="R128" s="23">
        <v>4338.1750025554111</v>
      </c>
      <c r="S128" s="23">
        <v>2804.2727031832005</v>
      </c>
      <c r="T128" s="23">
        <v>1930.4691334913036</v>
      </c>
      <c r="U128" s="23">
        <v>10744.671277344733</v>
      </c>
      <c r="V128" s="23">
        <v>1136.7452033195648</v>
      </c>
      <c r="W128" s="23">
        <v>1025.7769090702732</v>
      </c>
      <c r="X128" s="23">
        <v>9411.8780310102593</v>
      </c>
      <c r="Y128" s="23">
        <v>962.56870686353329</v>
      </c>
      <c r="Z128" s="23">
        <v>910.05400019503975</v>
      </c>
      <c r="AA128" s="23">
        <v>1138.3524110638919</v>
      </c>
      <c r="AB128" s="23">
        <v>2676.1817851373503</v>
      </c>
      <c r="AC128" s="23">
        <v>52828.800433973403</v>
      </c>
      <c r="AD128" s="23">
        <v>2310.9424614149325</v>
      </c>
      <c r="AE128" s="23">
        <v>54160.4017640292</v>
      </c>
      <c r="AF128" s="23">
        <v>12056.365471650901</v>
      </c>
      <c r="AG128" s="23">
        <v>3265.4203284258592</v>
      </c>
      <c r="AH128" s="23">
        <v>1149.1205377424671</v>
      </c>
      <c r="AI128" s="23">
        <v>3940.8104782496098</v>
      </c>
      <c r="AJ128" s="23">
        <v>15800.567311422399</v>
      </c>
      <c r="AK128" s="23">
        <v>584.12641566676257</v>
      </c>
      <c r="AL128" s="23">
        <v>5851.3387222258625</v>
      </c>
      <c r="AM128" s="23">
        <v>3132.4647446957924</v>
      </c>
      <c r="AN128" s="23">
        <v>11529.128749881111</v>
      </c>
      <c r="AO128" s="23">
        <v>3563.6417681082112</v>
      </c>
      <c r="AP128" s="23">
        <v>4257.0770501807929</v>
      </c>
      <c r="AQ128" s="23">
        <v>12031.252800387956</v>
      </c>
      <c r="AR128" s="23">
        <v>2493.8790364325841</v>
      </c>
      <c r="AS128" s="23">
        <v>5183.9777044440816</v>
      </c>
      <c r="AT128" s="23">
        <v>898.56095129343635</v>
      </c>
      <c r="AU128" s="23">
        <v>864.07693809867715</v>
      </c>
      <c r="AV128" s="23">
        <v>47.059392247728347</v>
      </c>
      <c r="AW128" s="23">
        <v>66.509737879866094</v>
      </c>
      <c r="AX128" s="23">
        <v>8575.249771079807</v>
      </c>
      <c r="AY128" s="23">
        <v>10513.349250684529</v>
      </c>
      <c r="AZ128" s="23">
        <v>155.05287916123345</v>
      </c>
      <c r="BA128" s="23">
        <v>72.460088996653198</v>
      </c>
      <c r="BB128" s="23">
        <v>8487.1279401372358</v>
      </c>
      <c r="BC128" s="23">
        <v>5787.9684747402052</v>
      </c>
      <c r="BD128" s="23">
        <v>2830.1838591590645</v>
      </c>
      <c r="BE128" s="23">
        <v>1573.2462232663518</v>
      </c>
      <c r="BF128" s="23">
        <v>591.27809956918566</v>
      </c>
      <c r="BG128" s="23">
        <v>9086.6550953856677</v>
      </c>
      <c r="BH128" s="23">
        <v>14394.443547657782</v>
      </c>
      <c r="BI128" s="23">
        <v>2992.826277107471</v>
      </c>
      <c r="BJ128" s="23">
        <v>5060.9536854808175</v>
      </c>
      <c r="BK128" s="23">
        <v>163.87934432334396</v>
      </c>
      <c r="BL128" s="23">
        <v>9820.0552563030815</v>
      </c>
      <c r="BM128" s="23">
        <v>2996.0653811295456</v>
      </c>
      <c r="BN128" s="23">
        <v>4533.0018191038007</v>
      </c>
      <c r="BO128" s="23">
        <v>2958.5989365229721</v>
      </c>
      <c r="BP128" s="23">
        <v>1815.6991458492896</v>
      </c>
      <c r="BQ128" s="23">
        <v>749.4740348855172</v>
      </c>
      <c r="BR128" s="23">
        <v>2100.9992811694151</v>
      </c>
      <c r="BS128" s="23">
        <v>0</v>
      </c>
      <c r="BT128" s="64">
        <v>402287.51157214982</v>
      </c>
      <c r="BU128" s="23">
        <v>16894.532883867003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174.43381996007437</v>
      </c>
      <c r="CE128" s="23">
        <v>0</v>
      </c>
      <c r="CF128" s="23">
        <v>0.98424272949298075</v>
      </c>
      <c r="CG128" s="23">
        <v>0</v>
      </c>
      <c r="CH128" s="23">
        <v>-319.0243086259087</v>
      </c>
      <c r="CI128" s="23">
        <v>29801.749674246963</v>
      </c>
      <c r="CJ128" s="34">
        <f t="shared" si="4"/>
        <v>448840.18788432737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196.08311501736003</v>
      </c>
      <c r="D129" s="23">
        <v>1.5139753031267109</v>
      </c>
      <c r="E129" s="23">
        <v>0.8150676339074</v>
      </c>
      <c r="F129" s="23">
        <v>6.611005139554786</v>
      </c>
      <c r="G129" s="23">
        <v>1523.911222913541</v>
      </c>
      <c r="H129" s="23">
        <v>108.60543299252103</v>
      </c>
      <c r="I129" s="23">
        <v>50.140745982570294</v>
      </c>
      <c r="J129" s="23">
        <v>82.768050323710568</v>
      </c>
      <c r="K129" s="23">
        <v>252.78306065895546</v>
      </c>
      <c r="L129" s="23">
        <v>38.155773750422114</v>
      </c>
      <c r="M129" s="23">
        <v>481.60096881856907</v>
      </c>
      <c r="N129" s="23">
        <v>108.06966583127171</v>
      </c>
      <c r="O129" s="23">
        <v>113.54122773046683</v>
      </c>
      <c r="P129" s="23">
        <v>184.98616697343653</v>
      </c>
      <c r="Q129" s="23">
        <v>24.098024514193568</v>
      </c>
      <c r="R129" s="23">
        <v>132.97623060905445</v>
      </c>
      <c r="S129" s="23">
        <v>69.978255698866249</v>
      </c>
      <c r="T129" s="23">
        <v>59.001940048422284</v>
      </c>
      <c r="U129" s="23">
        <v>346.63224866189933</v>
      </c>
      <c r="V129" s="23">
        <v>27.349686633179559</v>
      </c>
      <c r="W129" s="23">
        <v>70.24891566182572</v>
      </c>
      <c r="X129" s="23">
        <v>248.37528066203106</v>
      </c>
      <c r="Y129" s="23">
        <v>35.342327547663253</v>
      </c>
      <c r="Z129" s="23">
        <v>12.20886507371964</v>
      </c>
      <c r="AA129" s="23">
        <v>42.982628048682116</v>
      </c>
      <c r="AB129" s="23">
        <v>14087.283134104657</v>
      </c>
      <c r="AC129" s="23">
        <v>223.36327167337447</v>
      </c>
      <c r="AD129" s="23">
        <v>51.147755828991357</v>
      </c>
      <c r="AE129" s="23">
        <v>1726.9235717093179</v>
      </c>
      <c r="AF129" s="23">
        <v>237.69353764685937</v>
      </c>
      <c r="AG129" s="23">
        <v>276.75206162585653</v>
      </c>
      <c r="AH129" s="23">
        <v>72.232805928050723</v>
      </c>
      <c r="AI129" s="23">
        <v>3.6255721344751701</v>
      </c>
      <c r="AJ129" s="23">
        <v>243.73996292566542</v>
      </c>
      <c r="AK129" s="23">
        <v>5.0869459314441619</v>
      </c>
      <c r="AL129" s="23">
        <v>9.7093956141857483</v>
      </c>
      <c r="AM129" s="23">
        <v>214.7785513395398</v>
      </c>
      <c r="AN129" s="23">
        <v>146.23064420784439</v>
      </c>
      <c r="AO129" s="23">
        <v>32.594156389241888</v>
      </c>
      <c r="AP129" s="23">
        <v>141.23518882078318</v>
      </c>
      <c r="AQ129" s="23">
        <v>184.00365566277173</v>
      </c>
      <c r="AR129" s="23">
        <v>169.44613243207272</v>
      </c>
      <c r="AS129" s="23">
        <v>281.78358648077551</v>
      </c>
      <c r="AT129" s="23">
        <v>91.389329499694469</v>
      </c>
      <c r="AU129" s="23">
        <v>10.977472670587744</v>
      </c>
      <c r="AV129" s="23">
        <v>2.1496667970455992</v>
      </c>
      <c r="AW129" s="23">
        <v>4.2070949017439299</v>
      </c>
      <c r="AX129" s="23">
        <v>189.0655139224987</v>
      </c>
      <c r="AY129" s="23">
        <v>259.54684275369721</v>
      </c>
      <c r="AZ129" s="23">
        <v>18.986763898091375</v>
      </c>
      <c r="BA129" s="23">
        <v>1313.8542796260197</v>
      </c>
      <c r="BB129" s="23">
        <v>161.89718641792996</v>
      </c>
      <c r="BC129" s="23">
        <v>113.95652422279601</v>
      </c>
      <c r="BD129" s="23">
        <v>145.82648455180734</v>
      </c>
      <c r="BE129" s="23">
        <v>29.704335064245011</v>
      </c>
      <c r="BF129" s="23">
        <v>70.425467991685991</v>
      </c>
      <c r="BG129" s="23">
        <v>212.59800497501806</v>
      </c>
      <c r="BH129" s="23">
        <v>128.75007686707093</v>
      </c>
      <c r="BI129" s="23">
        <v>7.7289831590726541</v>
      </c>
      <c r="BJ129" s="23">
        <v>356.07731507651454</v>
      </c>
      <c r="BK129" s="23">
        <v>17.046027450593122</v>
      </c>
      <c r="BL129" s="23">
        <v>191.25343459574279</v>
      </c>
      <c r="BM129" s="23">
        <v>262.3261812340732</v>
      </c>
      <c r="BN129" s="23">
        <v>85.543175159966623</v>
      </c>
      <c r="BO129" s="23">
        <v>48.732422698933618</v>
      </c>
      <c r="BP129" s="23">
        <v>80.530234253155527</v>
      </c>
      <c r="BQ129" s="23">
        <v>24.412831234983155</v>
      </c>
      <c r="BR129" s="23">
        <v>165.74485804866038</v>
      </c>
      <c r="BS129" s="23">
        <v>0</v>
      </c>
      <c r="BT129" s="64">
        <v>26319.140319756483</v>
      </c>
      <c r="BU129" s="23">
        <v>3179.0789822904362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29498.21930204692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17.399764826332447</v>
      </c>
      <c r="D131" s="23">
        <v>0</v>
      </c>
      <c r="E131" s="23">
        <v>74.174386574872401</v>
      </c>
      <c r="F131" s="23">
        <v>42.702675370887455</v>
      </c>
      <c r="G131" s="23">
        <v>265.71088812495805</v>
      </c>
      <c r="H131" s="23">
        <v>16.786021234086729</v>
      </c>
      <c r="I131" s="23">
        <v>17.286778873413947</v>
      </c>
      <c r="J131" s="23">
        <v>85.911897742705023</v>
      </c>
      <c r="K131" s="23">
        <v>2.0556676604950632</v>
      </c>
      <c r="L131" s="23">
        <v>0.33690700506050281</v>
      </c>
      <c r="M131" s="23">
        <v>254.48581239041087</v>
      </c>
      <c r="N131" s="23">
        <v>81.56384273912947</v>
      </c>
      <c r="O131" s="23">
        <v>205.06903994319813</v>
      </c>
      <c r="P131" s="23">
        <v>145.16848256670031</v>
      </c>
      <c r="Q131" s="23">
        <v>9.6757683356899058</v>
      </c>
      <c r="R131" s="23">
        <v>261.00143438612713</v>
      </c>
      <c r="S131" s="23">
        <v>87.620118165906703</v>
      </c>
      <c r="T131" s="23">
        <v>62.092398492821431</v>
      </c>
      <c r="U131" s="23">
        <v>372.83506548776074</v>
      </c>
      <c r="V131" s="23">
        <v>13.667551362665773</v>
      </c>
      <c r="W131" s="23">
        <v>16.960271653794319</v>
      </c>
      <c r="X131" s="23">
        <v>442.14107036090587</v>
      </c>
      <c r="Y131" s="23">
        <v>29.276995100600949</v>
      </c>
      <c r="Z131" s="23">
        <v>1513.1385802003629</v>
      </c>
      <c r="AA131" s="23">
        <v>417.82051132433031</v>
      </c>
      <c r="AB131" s="23">
        <v>623.69288275083329</v>
      </c>
      <c r="AC131" s="23">
        <v>2.5971987597130801</v>
      </c>
      <c r="AD131" s="23">
        <v>1066.5283467606148</v>
      </c>
      <c r="AE131" s="23">
        <v>23307.832237775056</v>
      </c>
      <c r="AF131" s="23">
        <v>7.6584854418369197</v>
      </c>
      <c r="AG131" s="23">
        <v>849.30987017288203</v>
      </c>
      <c r="AH131" s="23">
        <v>0</v>
      </c>
      <c r="AI131" s="23">
        <v>65.971093857549192</v>
      </c>
      <c r="AJ131" s="23">
        <v>2118.6087480657798</v>
      </c>
      <c r="AK131" s="23">
        <v>2.9640366229482273</v>
      </c>
      <c r="AL131" s="23">
        <v>16.613164579544964</v>
      </c>
      <c r="AM131" s="23">
        <v>9.03822516719978</v>
      </c>
      <c r="AN131" s="23">
        <v>183.32372684253301</v>
      </c>
      <c r="AO131" s="23">
        <v>8.2238151449659345</v>
      </c>
      <c r="AP131" s="23">
        <v>3.1485724011385341</v>
      </c>
      <c r="AQ131" s="23">
        <v>2014.1716134251944</v>
      </c>
      <c r="AR131" s="23">
        <v>860.15137022758063</v>
      </c>
      <c r="AS131" s="23">
        <v>1596.2772488281396</v>
      </c>
      <c r="AT131" s="23">
        <v>1582.569769158506</v>
      </c>
      <c r="AU131" s="23">
        <v>0.91374873497919207</v>
      </c>
      <c r="AV131" s="23">
        <v>2.0059198965284133</v>
      </c>
      <c r="AW131" s="23">
        <v>13.580588518357994</v>
      </c>
      <c r="AX131" s="23">
        <v>984.93641601262073</v>
      </c>
      <c r="AY131" s="23">
        <v>1.4499680587416022</v>
      </c>
      <c r="AZ131" s="23">
        <v>0</v>
      </c>
      <c r="BA131" s="23">
        <v>0</v>
      </c>
      <c r="BB131" s="23">
        <v>2.1724184548711754</v>
      </c>
      <c r="BC131" s="23">
        <v>154.79108096833357</v>
      </c>
      <c r="BD131" s="23">
        <v>2.5358345698567195</v>
      </c>
      <c r="BE131" s="23">
        <v>21.234019892653517</v>
      </c>
      <c r="BF131" s="23">
        <v>221.16712149332912</v>
      </c>
      <c r="BG131" s="23">
        <v>376.87720349848013</v>
      </c>
      <c r="BH131" s="23">
        <v>4435.6250982041265</v>
      </c>
      <c r="BI131" s="23">
        <v>338.47960177621559</v>
      </c>
      <c r="BJ131" s="23">
        <v>1427.0341972974293</v>
      </c>
      <c r="BK131" s="23">
        <v>244.12944259208354</v>
      </c>
      <c r="BL131" s="23">
        <v>2697.5343943496669</v>
      </c>
      <c r="BM131" s="23">
        <v>0</v>
      </c>
      <c r="BN131" s="23">
        <v>580.59835949019134</v>
      </c>
      <c r="BO131" s="23">
        <v>893.01801401704415</v>
      </c>
      <c r="BP131" s="23">
        <v>8562.4247345715012</v>
      </c>
      <c r="BQ131" s="23">
        <v>255.78522724902845</v>
      </c>
      <c r="BR131" s="23">
        <v>0</v>
      </c>
      <c r="BS131" s="23">
        <v>0</v>
      </c>
      <c r="BT131" s="64">
        <v>59969.855725551271</v>
      </c>
      <c r="BU131" s="23">
        <v>6717.145299690801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-156.19348806422761</v>
      </c>
      <c r="CI131" s="23">
        <v>4783.2113599546747</v>
      </c>
      <c r="CJ131" s="34">
        <f t="shared" si="4"/>
        <v>71314.018897132526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32.386327086270029</v>
      </c>
      <c r="D135" s="23">
        <v>12.296060050957657</v>
      </c>
      <c r="E135" s="23">
        <v>9.0081852032702159</v>
      </c>
      <c r="F135" s="23">
        <v>1.7338250717035142</v>
      </c>
      <c r="G135" s="23">
        <v>136.76871698236425</v>
      </c>
      <c r="H135" s="23">
        <v>30.671991063462023</v>
      </c>
      <c r="I135" s="23">
        <v>5.4525018936491181</v>
      </c>
      <c r="J135" s="23">
        <v>11.255851995621789</v>
      </c>
      <c r="K135" s="23">
        <v>25.776690628385214</v>
      </c>
      <c r="L135" s="23">
        <v>2.4015071823536953</v>
      </c>
      <c r="M135" s="23">
        <v>62.024192489020102</v>
      </c>
      <c r="N135" s="23">
        <v>19.649024447045704</v>
      </c>
      <c r="O135" s="23">
        <v>19.041672043677366</v>
      </c>
      <c r="P135" s="23">
        <v>19.726166321889281</v>
      </c>
      <c r="Q135" s="23">
        <v>12.97733801222512</v>
      </c>
      <c r="R135" s="23">
        <v>24.792933704074578</v>
      </c>
      <c r="S135" s="23">
        <v>25.726228962905303</v>
      </c>
      <c r="T135" s="23">
        <v>14.192883103654019</v>
      </c>
      <c r="U135" s="23">
        <v>61.313234969554941</v>
      </c>
      <c r="V135" s="23">
        <v>5.2217015518843981</v>
      </c>
      <c r="W135" s="23">
        <v>14.089948422054551</v>
      </c>
      <c r="X135" s="23">
        <v>33.777921841575385</v>
      </c>
      <c r="Y135" s="23">
        <v>10.619015582421403</v>
      </c>
      <c r="Z135" s="23">
        <v>0.12418044920559503</v>
      </c>
      <c r="AA135" s="23">
        <v>8.453619552822234</v>
      </c>
      <c r="AB135" s="23">
        <v>6.4324826704586329</v>
      </c>
      <c r="AC135" s="23">
        <v>130.14227105800086</v>
      </c>
      <c r="AD135" s="23">
        <v>12.846272886936697</v>
      </c>
      <c r="AE135" s="23">
        <v>88.493982572294598</v>
      </c>
      <c r="AF135" s="23">
        <v>50.546211557232787</v>
      </c>
      <c r="AG135" s="23">
        <v>63.612609961354558</v>
      </c>
      <c r="AH135" s="23">
        <v>10.539865713818783</v>
      </c>
      <c r="AI135" s="23">
        <v>5.3013665200583171</v>
      </c>
      <c r="AJ135" s="23">
        <v>27.34291597249733</v>
      </c>
      <c r="AK135" s="23">
        <v>5.3805997311738452</v>
      </c>
      <c r="AL135" s="23">
        <v>6.7601288032805469</v>
      </c>
      <c r="AM135" s="23">
        <v>32.265329880539568</v>
      </c>
      <c r="AN135" s="23">
        <v>44.874500963503749</v>
      </c>
      <c r="AO135" s="23">
        <v>27.342270749154142</v>
      </c>
      <c r="AP135" s="23">
        <v>31.996751792945403</v>
      </c>
      <c r="AQ135" s="23">
        <v>387.75223056539431</v>
      </c>
      <c r="AR135" s="23">
        <v>17.979836177126099</v>
      </c>
      <c r="AS135" s="23">
        <v>22.551756894798725</v>
      </c>
      <c r="AT135" s="23">
        <v>13.181868200344191</v>
      </c>
      <c r="AU135" s="23">
        <v>4.0104393399156555</v>
      </c>
      <c r="AV135" s="23">
        <v>5.0919467627053416</v>
      </c>
      <c r="AW135" s="23">
        <v>0.92509811505485073</v>
      </c>
      <c r="AX135" s="23">
        <v>34.844561771737688</v>
      </c>
      <c r="AY135" s="23">
        <v>61.642553129895241</v>
      </c>
      <c r="AZ135" s="23">
        <v>9.3979643627531537</v>
      </c>
      <c r="BA135" s="23">
        <v>0</v>
      </c>
      <c r="BB135" s="23">
        <v>8.3538215801229079</v>
      </c>
      <c r="BC135" s="23">
        <v>23.653442777435437</v>
      </c>
      <c r="BD135" s="23">
        <v>43.787152589146075</v>
      </c>
      <c r="BE135" s="23">
        <v>4.9372300612301876</v>
      </c>
      <c r="BF135" s="23">
        <v>4.6885425745793272</v>
      </c>
      <c r="BG135" s="23">
        <v>38.388092947666706</v>
      </c>
      <c r="BH135" s="23">
        <v>122.52683509238298</v>
      </c>
      <c r="BI135" s="23">
        <v>8.2851182500200427</v>
      </c>
      <c r="BJ135" s="23">
        <v>187.23310157440656</v>
      </c>
      <c r="BK135" s="23">
        <v>5.0213599259659016</v>
      </c>
      <c r="BL135" s="23">
        <v>34.915907742369157</v>
      </c>
      <c r="BM135" s="23">
        <v>97.440114161137757</v>
      </c>
      <c r="BN135" s="23">
        <v>55.122509742566741</v>
      </c>
      <c r="BO135" s="23">
        <v>14.85902658943769</v>
      </c>
      <c r="BP135" s="23">
        <v>203.92748824281213</v>
      </c>
      <c r="BQ135" s="23">
        <v>6.2229068853259797</v>
      </c>
      <c r="BR135" s="23">
        <v>18.344091442153648</v>
      </c>
      <c r="BS135" s="23">
        <v>0</v>
      </c>
      <c r="BT135" s="64">
        <v>2578.4442769437815</v>
      </c>
      <c r="BU135" s="23">
        <v>12785.823723122512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15364.268000066293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36.507053845708874</v>
      </c>
      <c r="D136" s="23">
        <v>0</v>
      </c>
      <c r="E136" s="23">
        <v>38.165207986550129</v>
      </c>
      <c r="F136" s="23">
        <v>22.588607590251943</v>
      </c>
      <c r="G136" s="23">
        <v>186.15584478403542</v>
      </c>
      <c r="H136" s="23">
        <v>50.573873702539927</v>
      </c>
      <c r="I136" s="23">
        <v>0</v>
      </c>
      <c r="J136" s="23">
        <v>39.301853065173333</v>
      </c>
      <c r="K136" s="23">
        <v>96.137152787733669</v>
      </c>
      <c r="L136" s="23">
        <v>13.0024236955796</v>
      </c>
      <c r="M136" s="23">
        <v>222.57585233412468</v>
      </c>
      <c r="N136" s="23">
        <v>129.92985008032966</v>
      </c>
      <c r="O136" s="23">
        <v>98.302718514880567</v>
      </c>
      <c r="P136" s="23">
        <v>21.740510752186708</v>
      </c>
      <c r="Q136" s="23">
        <v>0</v>
      </c>
      <c r="R136" s="23">
        <v>55.303052415745526</v>
      </c>
      <c r="S136" s="23">
        <v>237.80342500265371</v>
      </c>
      <c r="T136" s="23">
        <v>39.044991083994589</v>
      </c>
      <c r="U136" s="23">
        <v>170.11682127739269</v>
      </c>
      <c r="V136" s="23">
        <v>0</v>
      </c>
      <c r="W136" s="23">
        <v>7.2720855985994559</v>
      </c>
      <c r="X136" s="23">
        <v>143.60342501794793</v>
      </c>
      <c r="Y136" s="23">
        <v>0</v>
      </c>
      <c r="Z136" s="23">
        <v>3.5099514292297043</v>
      </c>
      <c r="AA136" s="23">
        <v>0</v>
      </c>
      <c r="AB136" s="23">
        <v>0</v>
      </c>
      <c r="AC136" s="23">
        <v>28.580108127696185</v>
      </c>
      <c r="AD136" s="23">
        <v>0</v>
      </c>
      <c r="AE136" s="23">
        <v>0</v>
      </c>
      <c r="AF136" s="23">
        <v>224.01822687300668</v>
      </c>
      <c r="AG136" s="23">
        <v>0</v>
      </c>
      <c r="AH136" s="23">
        <v>0</v>
      </c>
      <c r="AI136" s="23">
        <v>1.7472137343620038</v>
      </c>
      <c r="AJ136" s="23">
        <v>1.4135304532578041</v>
      </c>
      <c r="AK136" s="23">
        <v>14.183746488821052</v>
      </c>
      <c r="AL136" s="23">
        <v>37.684576657330339</v>
      </c>
      <c r="AM136" s="23">
        <v>0</v>
      </c>
      <c r="AN136" s="23">
        <v>0</v>
      </c>
      <c r="AO136" s="23">
        <v>0</v>
      </c>
      <c r="AP136" s="23">
        <v>13.858874006253611</v>
      </c>
      <c r="AQ136" s="23">
        <v>12.539520787498491</v>
      </c>
      <c r="AR136" s="23">
        <v>0</v>
      </c>
      <c r="AS136" s="23">
        <v>237.80616694571896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56.939143256273574</v>
      </c>
      <c r="AZ136" s="23">
        <v>0.55550283381255472</v>
      </c>
      <c r="BA136" s="23">
        <v>0</v>
      </c>
      <c r="BB136" s="23">
        <v>8.8203882803952673</v>
      </c>
      <c r="BC136" s="23">
        <v>1.0909046964984097</v>
      </c>
      <c r="BD136" s="23">
        <v>0</v>
      </c>
      <c r="BE136" s="23">
        <v>0</v>
      </c>
      <c r="BF136" s="23">
        <v>0</v>
      </c>
      <c r="BG136" s="23">
        <v>103.61264754429904</v>
      </c>
      <c r="BH136" s="23">
        <v>8.1304235074558182</v>
      </c>
      <c r="BI136" s="23">
        <v>0</v>
      </c>
      <c r="BJ136" s="23">
        <v>36.505098234549742</v>
      </c>
      <c r="BK136" s="23">
        <v>6.6870811435563944</v>
      </c>
      <c r="BL136" s="23">
        <v>2619.3783518339483</v>
      </c>
      <c r="BM136" s="23">
        <v>572.76422529229421</v>
      </c>
      <c r="BN136" s="23">
        <v>888.30742961942519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6486.2578612811121</v>
      </c>
      <c r="BU136" s="23">
        <v>568.77416036360955</v>
      </c>
      <c r="BV136" s="23">
        <v>0</v>
      </c>
      <c r="BW136" s="23">
        <v>2727.4211902768247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9782.4532119215473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247.34576946247211</v>
      </c>
      <c r="D138" s="23">
        <v>30.46777721194703</v>
      </c>
      <c r="E138" s="23">
        <v>233.83311998724957</v>
      </c>
      <c r="F138" s="23">
        <v>81.70780405660814</v>
      </c>
      <c r="G138" s="23">
        <v>2373.2109918466658</v>
      </c>
      <c r="H138" s="23">
        <v>289.39782140675408</v>
      </c>
      <c r="I138" s="23">
        <v>2.9180120180502884</v>
      </c>
      <c r="J138" s="23">
        <v>540.77323783259692</v>
      </c>
      <c r="K138" s="23">
        <v>7422.5998000024692</v>
      </c>
      <c r="L138" s="23">
        <v>59.370636725196292</v>
      </c>
      <c r="M138" s="23">
        <v>1611.7479956944419</v>
      </c>
      <c r="N138" s="23">
        <v>952.88440211164004</v>
      </c>
      <c r="O138" s="23">
        <v>622.34980528270705</v>
      </c>
      <c r="P138" s="23">
        <v>197.56559762307859</v>
      </c>
      <c r="Q138" s="23">
        <v>28.121141493702421</v>
      </c>
      <c r="R138" s="23">
        <v>437.81562100295275</v>
      </c>
      <c r="S138" s="23">
        <v>1327.1596436353786</v>
      </c>
      <c r="T138" s="23">
        <v>675.43434979530821</v>
      </c>
      <c r="U138" s="23">
        <v>1418.2320239844114</v>
      </c>
      <c r="V138" s="23">
        <v>73.727071695760188</v>
      </c>
      <c r="W138" s="23">
        <v>47.051962446040591</v>
      </c>
      <c r="X138" s="23">
        <v>937.08240369014629</v>
      </c>
      <c r="Y138" s="23">
        <v>141.46094491932763</v>
      </c>
      <c r="Z138" s="23">
        <v>108.99105501081665</v>
      </c>
      <c r="AA138" s="23">
        <v>82.12360467164855</v>
      </c>
      <c r="AB138" s="23">
        <v>117.18299457009688</v>
      </c>
      <c r="AC138" s="23">
        <v>748.97501815841122</v>
      </c>
      <c r="AD138" s="23">
        <v>87.201976945714634</v>
      </c>
      <c r="AE138" s="23">
        <v>564.02731980130955</v>
      </c>
      <c r="AF138" s="23">
        <v>305.009628141024</v>
      </c>
      <c r="AG138" s="23">
        <v>265.63737540096571</v>
      </c>
      <c r="AH138" s="23">
        <v>3.0278530669130448</v>
      </c>
      <c r="AI138" s="23">
        <v>0.36735022961466507</v>
      </c>
      <c r="AJ138" s="23">
        <v>60.879080914252199</v>
      </c>
      <c r="AK138" s="23">
        <v>88.49671329243867</v>
      </c>
      <c r="AL138" s="23">
        <v>353.33688080238778</v>
      </c>
      <c r="AM138" s="23">
        <v>333.11495297076408</v>
      </c>
      <c r="AN138" s="23">
        <v>2945.4072337766938</v>
      </c>
      <c r="AO138" s="23">
        <v>348.51889056470765</v>
      </c>
      <c r="AP138" s="23">
        <v>41.598698333052013</v>
      </c>
      <c r="AQ138" s="23">
        <v>121.93991723242192</v>
      </c>
      <c r="AR138" s="23">
        <v>5.2260605680195988</v>
      </c>
      <c r="AS138" s="23">
        <v>843.32396175670522</v>
      </c>
      <c r="AT138" s="23">
        <v>536.84889962205432</v>
      </c>
      <c r="AU138" s="23">
        <v>51.021790314889223</v>
      </c>
      <c r="AV138" s="23">
        <v>11.455793026512071</v>
      </c>
      <c r="AW138" s="23">
        <v>14.949481416730798</v>
      </c>
      <c r="AX138" s="23">
        <v>378.45633681174559</v>
      </c>
      <c r="AY138" s="23">
        <v>124.97821137269685</v>
      </c>
      <c r="AZ138" s="23">
        <v>19.206605036647886</v>
      </c>
      <c r="BA138" s="23">
        <v>184.65538747410017</v>
      </c>
      <c r="BB138" s="23">
        <v>18.137913690411963</v>
      </c>
      <c r="BC138" s="23">
        <v>199.96253245852577</v>
      </c>
      <c r="BD138" s="23">
        <v>134.03747512114222</v>
      </c>
      <c r="BE138" s="23">
        <v>46.270853629628405</v>
      </c>
      <c r="BF138" s="23">
        <v>7.6231267465023711</v>
      </c>
      <c r="BG138" s="23">
        <v>231.993342107697</v>
      </c>
      <c r="BH138" s="23">
        <v>450.09490276046392</v>
      </c>
      <c r="BI138" s="23">
        <v>36.828827880075352</v>
      </c>
      <c r="BJ138" s="23">
        <v>1351.6003988864081</v>
      </c>
      <c r="BK138" s="23">
        <v>6.2714403044808344</v>
      </c>
      <c r="BL138" s="23">
        <v>445.29346163684488</v>
      </c>
      <c r="BM138" s="23">
        <v>2115.9923636261051</v>
      </c>
      <c r="BN138" s="23">
        <v>259.81847522762951</v>
      </c>
      <c r="BO138" s="23">
        <v>137.70031213610525</v>
      </c>
      <c r="BP138" s="23">
        <v>280.94111682114459</v>
      </c>
      <c r="BQ138" s="23">
        <v>178.46457134620007</v>
      </c>
      <c r="BR138" s="23">
        <v>26.020207628912331</v>
      </c>
      <c r="BS138" s="23">
        <v>0</v>
      </c>
      <c r="BT138" s="64">
        <v>34425.268327216509</v>
      </c>
      <c r="BU138" s="23">
        <v>-98.543114887601405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30054.499544469483</v>
      </c>
      <c r="CH138" s="23">
        <v>-8638.0342114059094</v>
      </c>
      <c r="CI138" s="23">
        <v>58113.332502952857</v>
      </c>
      <c r="CJ138" s="34">
        <f t="shared" si="4"/>
        <v>113856.52304834533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79.213536761876085</v>
      </c>
      <c r="D139" s="23">
        <v>0.86655671455092043</v>
      </c>
      <c r="E139" s="23">
        <v>125.32055363495728</v>
      </c>
      <c r="F139" s="23">
        <v>2.9581319762512637</v>
      </c>
      <c r="G139" s="23">
        <v>191.27086524881608</v>
      </c>
      <c r="H139" s="23">
        <v>62.802525653736396</v>
      </c>
      <c r="I139" s="23">
        <v>1.2901790698898825</v>
      </c>
      <c r="J139" s="23">
        <v>223.38303278118929</v>
      </c>
      <c r="K139" s="23">
        <v>995.07935995717366</v>
      </c>
      <c r="L139" s="23">
        <v>12.328006071887071</v>
      </c>
      <c r="M139" s="23">
        <v>671.77983304493398</v>
      </c>
      <c r="N139" s="23">
        <v>410.10006108963751</v>
      </c>
      <c r="O139" s="23">
        <v>266.97294742632062</v>
      </c>
      <c r="P139" s="23">
        <v>79.505009532296</v>
      </c>
      <c r="Q139" s="23">
        <v>8.225418075212616</v>
      </c>
      <c r="R139" s="23">
        <v>186.77001576965299</v>
      </c>
      <c r="S139" s="23">
        <v>518.22421427835479</v>
      </c>
      <c r="T139" s="23">
        <v>281.58040807353268</v>
      </c>
      <c r="U139" s="23">
        <v>585.27280311742356</v>
      </c>
      <c r="V139" s="23">
        <v>28.658841806170166</v>
      </c>
      <c r="W139" s="23">
        <v>17.997432007630898</v>
      </c>
      <c r="X139" s="23">
        <v>397.86969815540681</v>
      </c>
      <c r="Y139" s="23">
        <v>58.320971309337843</v>
      </c>
      <c r="Z139" s="23">
        <v>77.623025347766699</v>
      </c>
      <c r="AA139" s="23">
        <v>11.45560278728524</v>
      </c>
      <c r="AB139" s="23">
        <v>27.562092261151143</v>
      </c>
      <c r="AC139" s="23">
        <v>108.2917807180703</v>
      </c>
      <c r="AD139" s="23">
        <v>19.378199556895165</v>
      </c>
      <c r="AE139" s="23">
        <v>2941.9274633242112</v>
      </c>
      <c r="AF139" s="23">
        <v>194.27995024543716</v>
      </c>
      <c r="AG139" s="23">
        <v>89.520506871198762</v>
      </c>
      <c r="AH139" s="23">
        <v>5.6148594484468628</v>
      </c>
      <c r="AI139" s="23">
        <v>0</v>
      </c>
      <c r="AJ139" s="23">
        <v>37.593227603372185</v>
      </c>
      <c r="AK139" s="23">
        <v>34.9303692049129</v>
      </c>
      <c r="AL139" s="23">
        <v>155.14248872499067</v>
      </c>
      <c r="AM139" s="23">
        <v>24.579697753437923</v>
      </c>
      <c r="AN139" s="23">
        <v>1956.7820367363406</v>
      </c>
      <c r="AO139" s="23">
        <v>119.43203687019337</v>
      </c>
      <c r="AP139" s="23">
        <v>488.45087407088721</v>
      </c>
      <c r="AQ139" s="23">
        <v>78.227487674264296</v>
      </c>
      <c r="AR139" s="23">
        <v>0</v>
      </c>
      <c r="AS139" s="23">
        <v>0</v>
      </c>
      <c r="AT139" s="23">
        <v>23.351654959844431</v>
      </c>
      <c r="AU139" s="23">
        <v>11.601063234020701</v>
      </c>
      <c r="AV139" s="23">
        <v>0</v>
      </c>
      <c r="AW139" s="23">
        <v>0</v>
      </c>
      <c r="AX139" s="23">
        <v>1354.9383300449181</v>
      </c>
      <c r="AY139" s="23">
        <v>1240.77990971036</v>
      </c>
      <c r="AZ139" s="23">
        <v>37.399024103484486</v>
      </c>
      <c r="BA139" s="23">
        <v>0</v>
      </c>
      <c r="BB139" s="23">
        <v>157.88224304792118</v>
      </c>
      <c r="BC139" s="23">
        <v>74.151040044039974</v>
      </c>
      <c r="BD139" s="23">
        <v>1094.8988640513569</v>
      </c>
      <c r="BE139" s="23">
        <v>19.851158738876123</v>
      </c>
      <c r="BF139" s="23">
        <v>5.858915638835275</v>
      </c>
      <c r="BG139" s="23">
        <v>328.57314988196487</v>
      </c>
      <c r="BH139" s="23">
        <v>250.85591416619678</v>
      </c>
      <c r="BI139" s="23">
        <v>216.99738532546456</v>
      </c>
      <c r="BJ139" s="23">
        <v>353.97155580509718</v>
      </c>
      <c r="BK139" s="23">
        <v>6.3825987511771043</v>
      </c>
      <c r="BL139" s="23">
        <v>17.437501020010203</v>
      </c>
      <c r="BM139" s="23">
        <v>1025.0246836268368</v>
      </c>
      <c r="BN139" s="23">
        <v>1268.8305306913292</v>
      </c>
      <c r="BO139" s="23">
        <v>161.79238459588163</v>
      </c>
      <c r="BP139" s="23">
        <v>271.70796945066127</v>
      </c>
      <c r="BQ139" s="23">
        <v>8.4407358748992198</v>
      </c>
      <c r="BR139" s="23">
        <v>2.7846505265589281</v>
      </c>
      <c r="BS139" s="23">
        <v>0</v>
      </c>
      <c r="BT139" s="64">
        <v>19510.093364044831</v>
      </c>
      <c r="BU139" s="23">
        <v>55333.825438724904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74843.918802769738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23.141831450782288</v>
      </c>
      <c r="D140" s="23">
        <v>6.2022924497962446</v>
      </c>
      <c r="E140" s="23">
        <v>0.58441782975784162</v>
      </c>
      <c r="F140" s="23">
        <v>4.1363944648612945</v>
      </c>
      <c r="G140" s="23">
        <v>252.73402373114752</v>
      </c>
      <c r="H140" s="23">
        <v>32.96391643807101</v>
      </c>
      <c r="I140" s="23">
        <v>16.457337285561838</v>
      </c>
      <c r="J140" s="23">
        <v>33.766354114877046</v>
      </c>
      <c r="K140" s="23">
        <v>28.474757081914841</v>
      </c>
      <c r="L140" s="23">
        <v>2.4898637392880265</v>
      </c>
      <c r="M140" s="23">
        <v>26.983942041968469</v>
      </c>
      <c r="N140" s="23">
        <v>45.358432081911786</v>
      </c>
      <c r="O140" s="23">
        <v>27.792331621473078</v>
      </c>
      <c r="P140" s="23">
        <v>47.599951495227963</v>
      </c>
      <c r="Q140" s="23">
        <v>12.548983518208024</v>
      </c>
      <c r="R140" s="23">
        <v>44.508675725695433</v>
      </c>
      <c r="S140" s="23">
        <v>110.42235742300682</v>
      </c>
      <c r="T140" s="23">
        <v>28.207403402810527</v>
      </c>
      <c r="U140" s="23">
        <v>704.70255570545874</v>
      </c>
      <c r="V140" s="23">
        <v>10.042746627977946</v>
      </c>
      <c r="W140" s="23">
        <v>21.168381703575989</v>
      </c>
      <c r="X140" s="23">
        <v>87.031647708119152</v>
      </c>
      <c r="Y140" s="23">
        <v>17.557778064429662</v>
      </c>
      <c r="Z140" s="23">
        <v>13.424920170067754</v>
      </c>
      <c r="AA140" s="23">
        <v>11.993322807432376</v>
      </c>
      <c r="AB140" s="23">
        <v>30.122540133235841</v>
      </c>
      <c r="AC140" s="23">
        <v>33.018215819826551</v>
      </c>
      <c r="AD140" s="23">
        <v>36.743639330406864</v>
      </c>
      <c r="AE140" s="23">
        <v>248.21858779519059</v>
      </c>
      <c r="AF140" s="23">
        <v>237.01908010749426</v>
      </c>
      <c r="AG140" s="23">
        <v>55.887988540989625</v>
      </c>
      <c r="AH140" s="23">
        <v>15.354688490311196</v>
      </c>
      <c r="AI140" s="23">
        <v>48.397245744271572</v>
      </c>
      <c r="AJ140" s="23">
        <v>83.07443907591086</v>
      </c>
      <c r="AK140" s="23">
        <v>7.0845613386953659</v>
      </c>
      <c r="AL140" s="23">
        <v>48.779449962230366</v>
      </c>
      <c r="AM140" s="23">
        <v>78.594356564098405</v>
      </c>
      <c r="AN140" s="23">
        <v>10.553219300321842</v>
      </c>
      <c r="AO140" s="23">
        <v>99.652354045764284</v>
      </c>
      <c r="AP140" s="23">
        <v>126.4124891370567</v>
      </c>
      <c r="AQ140" s="23">
        <v>93.971029975109133</v>
      </c>
      <c r="AR140" s="23">
        <v>106.1599215226574</v>
      </c>
      <c r="AS140" s="23">
        <v>86.466929572131349</v>
      </c>
      <c r="AT140" s="23">
        <v>66.122109823664687</v>
      </c>
      <c r="AU140" s="23">
        <v>22.50774051992844</v>
      </c>
      <c r="AV140" s="23">
        <v>8.5773378348069187</v>
      </c>
      <c r="AW140" s="23">
        <v>0.77362307220878923</v>
      </c>
      <c r="AX140" s="23">
        <v>107.10100673126492</v>
      </c>
      <c r="AY140" s="23">
        <v>166.8407421849046</v>
      </c>
      <c r="AZ140" s="23">
        <v>21.982463752924517</v>
      </c>
      <c r="BA140" s="23">
        <v>0</v>
      </c>
      <c r="BB140" s="23">
        <v>51.837636004208093</v>
      </c>
      <c r="BC140" s="23">
        <v>48.10742557484047</v>
      </c>
      <c r="BD140" s="23">
        <v>9.5732136803717243</v>
      </c>
      <c r="BE140" s="23">
        <v>17.785739261286725</v>
      </c>
      <c r="BF140" s="23">
        <v>1.1544087136160908</v>
      </c>
      <c r="BG140" s="23">
        <v>39.593616924857955</v>
      </c>
      <c r="BH140" s="23">
        <v>14.543966000120925</v>
      </c>
      <c r="BI140" s="23">
        <v>3.2641330507456465</v>
      </c>
      <c r="BJ140" s="23">
        <v>0</v>
      </c>
      <c r="BK140" s="23">
        <v>7.7107649168158723</v>
      </c>
      <c r="BL140" s="23">
        <v>64.39656704681488</v>
      </c>
      <c r="BM140" s="23">
        <v>0</v>
      </c>
      <c r="BN140" s="23">
        <v>509.20019277724953</v>
      </c>
      <c r="BO140" s="23">
        <v>3.2387440630118642</v>
      </c>
      <c r="BP140" s="23">
        <v>61.590412605638136</v>
      </c>
      <c r="BQ140" s="23">
        <v>28.924671633234905</v>
      </c>
      <c r="BR140" s="23">
        <v>19.060823663451529</v>
      </c>
      <c r="BS140" s="23">
        <v>0</v>
      </c>
      <c r="BT140" s="64">
        <v>4329.6926949750923</v>
      </c>
      <c r="BU140" s="23">
        <v>4214.64009534652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-17.630685513306894</v>
      </c>
      <c r="CI140" s="23">
        <v>2033.535655770721</v>
      </c>
      <c r="CJ140" s="34">
        <f t="shared" si="5"/>
        <v>10560.237760579028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3897.4843842779069</v>
      </c>
      <c r="D141" s="23">
        <v>6.8703500504577848</v>
      </c>
      <c r="E141" s="23">
        <v>970.23351273527942</v>
      </c>
      <c r="F141" s="23">
        <v>2619.3583193708196</v>
      </c>
      <c r="G141" s="23">
        <v>22287.583264344968</v>
      </c>
      <c r="H141" s="23">
        <v>1625.2672577988642</v>
      </c>
      <c r="I141" s="23">
        <v>3959.7957660765301</v>
      </c>
      <c r="J141" s="23">
        <v>8217.9514169194117</v>
      </c>
      <c r="K141" s="23">
        <v>714.64166739686141</v>
      </c>
      <c r="L141" s="23">
        <v>2101.102191523727</v>
      </c>
      <c r="M141" s="23">
        <v>14229.019633636015</v>
      </c>
      <c r="N141" s="23">
        <v>2020.9939044291018</v>
      </c>
      <c r="O141" s="23">
        <v>9483.0899859137953</v>
      </c>
      <c r="P141" s="23">
        <v>9546.9079421721362</v>
      </c>
      <c r="Q141" s="23">
        <v>7716.3278970989031</v>
      </c>
      <c r="R141" s="23">
        <v>7666.5568971045723</v>
      </c>
      <c r="S141" s="23">
        <v>3382.7967913991847</v>
      </c>
      <c r="T141" s="23">
        <v>2130.1789784224825</v>
      </c>
      <c r="U141" s="23">
        <v>15049.585026056535</v>
      </c>
      <c r="V141" s="23">
        <v>627.69610821443416</v>
      </c>
      <c r="W141" s="23">
        <v>1071.009809054756</v>
      </c>
      <c r="X141" s="23">
        <v>2228.5562397560029</v>
      </c>
      <c r="Y141" s="23">
        <v>959.24385416531686</v>
      </c>
      <c r="Z141" s="23">
        <v>3131.7789061505828</v>
      </c>
      <c r="AA141" s="23">
        <v>142.17271672587947</v>
      </c>
      <c r="AB141" s="23">
        <v>1018.0227272181901</v>
      </c>
      <c r="AC141" s="23">
        <v>1126.5759747495504</v>
      </c>
      <c r="AD141" s="23">
        <v>815.91734081219113</v>
      </c>
      <c r="AE141" s="23">
        <v>754.72484027603878</v>
      </c>
      <c r="AF141" s="23">
        <v>1464.8145399309703</v>
      </c>
      <c r="AG141" s="23">
        <v>425.243425086211</v>
      </c>
      <c r="AH141" s="23">
        <v>705.907662767646</v>
      </c>
      <c r="AI141" s="23">
        <v>769.83347275536687</v>
      </c>
      <c r="AJ141" s="23">
        <v>288.3789399389384</v>
      </c>
      <c r="AK141" s="23">
        <v>193.78311971936571</v>
      </c>
      <c r="AL141" s="23">
        <v>576.08329154033822</v>
      </c>
      <c r="AM141" s="23">
        <v>1558.2113657596178</v>
      </c>
      <c r="AN141" s="23">
        <v>518.55811037968692</v>
      </c>
      <c r="AO141" s="23">
        <v>738.08120960348072</v>
      </c>
      <c r="AP141" s="23">
        <v>1824.6425823035702</v>
      </c>
      <c r="AQ141" s="23">
        <v>764.20022746592929</v>
      </c>
      <c r="AR141" s="23">
        <v>874.72882614979392</v>
      </c>
      <c r="AS141" s="23">
        <v>48.218896598129469</v>
      </c>
      <c r="AT141" s="23">
        <v>22.732692506004497</v>
      </c>
      <c r="AU141" s="23">
        <v>236.39455404050463</v>
      </c>
      <c r="AV141" s="23">
        <v>2.2651387078895473</v>
      </c>
      <c r="AW141" s="23">
        <v>3.0042294320187994</v>
      </c>
      <c r="AX141" s="23">
        <v>141.18457993657316</v>
      </c>
      <c r="AY141" s="23">
        <v>303.56070436416542</v>
      </c>
      <c r="AZ141" s="23">
        <v>94.01347322338286</v>
      </c>
      <c r="BA141" s="23">
        <v>296.76887512550871</v>
      </c>
      <c r="BB141" s="23">
        <v>40.393382454631897</v>
      </c>
      <c r="BC141" s="23">
        <v>76.918597824567854</v>
      </c>
      <c r="BD141" s="23">
        <v>33.340625611214122</v>
      </c>
      <c r="BE141" s="23">
        <v>11.667499383498352</v>
      </c>
      <c r="BF141" s="23">
        <v>71.898628996734431</v>
      </c>
      <c r="BG141" s="23">
        <v>348.87751890387227</v>
      </c>
      <c r="BH141" s="23">
        <v>2294.7486716005023</v>
      </c>
      <c r="BI141" s="23">
        <v>57.723216415098435</v>
      </c>
      <c r="BJ141" s="23">
        <v>16974.852633147097</v>
      </c>
      <c r="BK141" s="23">
        <v>82.904594024894891</v>
      </c>
      <c r="BL141" s="23">
        <v>4273.653983452582</v>
      </c>
      <c r="BM141" s="23">
        <v>1107.0440390155266</v>
      </c>
      <c r="BN141" s="23">
        <v>789.69978234062728</v>
      </c>
      <c r="BO141" s="23">
        <v>226.09752906896529</v>
      </c>
      <c r="BP141" s="23">
        <v>747.1444693165339</v>
      </c>
      <c r="BQ141" s="23">
        <v>119.83656436062822</v>
      </c>
      <c r="BR141" s="23">
        <v>314.13129145044502</v>
      </c>
      <c r="BS141" s="23">
        <v>0</v>
      </c>
      <c r="BT141" s="64">
        <v>168922.98664855308</v>
      </c>
      <c r="BU141" s="23">
        <v>252525.87926413835</v>
      </c>
      <c r="BV141" s="23">
        <v>0</v>
      </c>
      <c r="BW141" s="23">
        <v>14.345616225408051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0.58851794275741276</v>
      </c>
      <c r="CD141" s="23">
        <v>154169.45193338281</v>
      </c>
      <c r="CE141" s="23">
        <v>0</v>
      </c>
      <c r="CF141" s="23">
        <v>0</v>
      </c>
      <c r="CG141" s="23">
        <v>0</v>
      </c>
      <c r="CH141" s="23">
        <v>-272.9656723366727</v>
      </c>
      <c r="CI141" s="23">
        <v>189602.68256797007</v>
      </c>
      <c r="CJ141" s="34">
        <f t="shared" si="5"/>
        <v>764962.96887587593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56958.779990065806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56958.779990065806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25055.636063131169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164005.58303296714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189061.21909609833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238408.25097623494</v>
      </c>
      <c r="CG145" s="23">
        <v>0</v>
      </c>
      <c r="CH145" s="23">
        <v>0</v>
      </c>
      <c r="CI145" s="23">
        <v>6243.0004122201663</v>
      </c>
      <c r="CJ145" s="34">
        <f>SUM(BT145:CI145)</f>
        <v>433712.47048455343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6918.5220587877375</v>
      </c>
      <c r="D146" s="23">
        <v>3325.2566538177871</v>
      </c>
      <c r="E146" s="23">
        <v>174.58130107849013</v>
      </c>
      <c r="F146" s="23">
        <v>2970.2985059745915</v>
      </c>
      <c r="G146" s="23">
        <v>106297.56467563882</v>
      </c>
      <c r="H146" s="23">
        <v>61537.647620523341</v>
      </c>
      <c r="I146" s="23">
        <v>14768.269124494876</v>
      </c>
      <c r="J146" s="23">
        <v>14499.128723519714</v>
      </c>
      <c r="K146" s="23">
        <v>21740.446058411442</v>
      </c>
      <c r="L146" s="23">
        <v>96112.62830163374</v>
      </c>
      <c r="M146" s="23">
        <v>52904.101901178212</v>
      </c>
      <c r="N146" s="23">
        <v>27068.677007566042</v>
      </c>
      <c r="O146" s="23">
        <v>52193.073466882175</v>
      </c>
      <c r="P146" s="23">
        <v>38016.411213960455</v>
      </c>
      <c r="Q146" s="23">
        <v>14660.26467986987</v>
      </c>
      <c r="R146" s="23">
        <v>48542.118705293891</v>
      </c>
      <c r="S146" s="23">
        <v>46220.155061747333</v>
      </c>
      <c r="T146" s="23">
        <v>24741.193383563506</v>
      </c>
      <c r="U146" s="23">
        <v>148996.24321157491</v>
      </c>
      <c r="V146" s="23">
        <v>13100.554612998292</v>
      </c>
      <c r="W146" s="23">
        <v>14267.030519393358</v>
      </c>
      <c r="X146" s="23">
        <v>46656.555533780622</v>
      </c>
      <c r="Y146" s="23">
        <v>14497.237327654571</v>
      </c>
      <c r="Z146" s="23">
        <v>1225.6192120148608</v>
      </c>
      <c r="AA146" s="23">
        <v>4817.9066559339726</v>
      </c>
      <c r="AB146" s="23">
        <v>9945.6356223241091</v>
      </c>
      <c r="AC146" s="23">
        <v>35474.262248789237</v>
      </c>
      <c r="AD146" s="23">
        <v>56808.000526374373</v>
      </c>
      <c r="AE146" s="23">
        <v>753800.25757448957</v>
      </c>
      <c r="AF146" s="23">
        <v>146763.38868071587</v>
      </c>
      <c r="AG146" s="23">
        <v>488045.01286980161</v>
      </c>
      <c r="AH146" s="23">
        <v>1471.5560688510354</v>
      </c>
      <c r="AI146" s="23">
        <v>37570.998941696271</v>
      </c>
      <c r="AJ146" s="23">
        <v>463287.42461732187</v>
      </c>
      <c r="AK146" s="23">
        <v>6226.5972777748548</v>
      </c>
      <c r="AL146" s="23">
        <v>4281.54553552584</v>
      </c>
      <c r="AM146" s="23">
        <v>42189.210572211821</v>
      </c>
      <c r="AN146" s="23">
        <v>7000.7918582056609</v>
      </c>
      <c r="AO146" s="23">
        <v>16601.39618963582</v>
      </c>
      <c r="AP146" s="23">
        <v>54781.15226493284</v>
      </c>
      <c r="AQ146" s="23">
        <v>9901.4732383827741</v>
      </c>
      <c r="AR146" s="23">
        <v>11123.872652335938</v>
      </c>
      <c r="AS146" s="23">
        <v>4022.8609331894309</v>
      </c>
      <c r="AT146" s="23">
        <v>25107.784385697909</v>
      </c>
      <c r="AU146" s="23">
        <v>3019.5599160806378</v>
      </c>
      <c r="AV146" s="23">
        <v>746.67533433225321</v>
      </c>
      <c r="AW146" s="23">
        <v>1459.6710412433163</v>
      </c>
      <c r="AX146" s="23">
        <v>44203.304307348008</v>
      </c>
      <c r="AY146" s="23">
        <v>76140.906534179478</v>
      </c>
      <c r="AZ146" s="23">
        <v>231.06733717297749</v>
      </c>
      <c r="BA146" s="23">
        <v>2171.9435198090277</v>
      </c>
      <c r="BB146" s="23">
        <v>33640.334251681714</v>
      </c>
      <c r="BC146" s="23">
        <v>19308.962729305469</v>
      </c>
      <c r="BD146" s="23">
        <v>203675.29988627988</v>
      </c>
      <c r="BE146" s="23">
        <v>5706.1945348632025</v>
      </c>
      <c r="BF146" s="23">
        <v>1655528.7495534471</v>
      </c>
      <c r="BG146" s="23">
        <v>28093.460426777841</v>
      </c>
      <c r="BH146" s="23">
        <v>141866.70844684608</v>
      </c>
      <c r="BI146" s="23">
        <v>23066.009186330946</v>
      </c>
      <c r="BJ146" s="23">
        <v>28650.581508805855</v>
      </c>
      <c r="BK146" s="23">
        <v>4078.5694155988999</v>
      </c>
      <c r="BL146" s="23">
        <v>7778.1704470024852</v>
      </c>
      <c r="BM146" s="23">
        <v>17639.264189242691</v>
      </c>
      <c r="BN146" s="23">
        <v>11681.037616742477</v>
      </c>
      <c r="BO146" s="23">
        <v>6636.4733122285934</v>
      </c>
      <c r="BP146" s="23">
        <v>38549.502409258203</v>
      </c>
      <c r="BQ146" s="23">
        <v>11068.553297507873</v>
      </c>
      <c r="BR146" s="23">
        <v>3927.1802704028619</v>
      </c>
      <c r="BS146" s="23">
        <v>0</v>
      </c>
      <c r="BT146" s="64">
        <v>5419522.8870480359</v>
      </c>
      <c r="BU146" s="23">
        <v>-1822317.3736383561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15733129.103434108</v>
      </c>
      <c r="CJ146" s="34">
        <f>SUM(BT146:CI146)</f>
        <v>19330334.61684379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14227879.135165468</v>
      </c>
      <c r="AI147" s="23">
        <v>550608.89903061779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14778488.034196086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14778488.034196086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-371.49780999762254</v>
      </c>
      <c r="D149" s="23">
        <v>77.614880040952244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268.93441907895601</v>
      </c>
      <c r="Y149" s="23">
        <v>0</v>
      </c>
      <c r="Z149" s="23">
        <v>0</v>
      </c>
      <c r="AA149" s="23">
        <v>0</v>
      </c>
      <c r="AB149" s="23">
        <v>1262.5104985111896</v>
      </c>
      <c r="AC149" s="23">
        <v>39447.518919101865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4781.5688174440111</v>
      </c>
      <c r="AK149" s="23">
        <v>0</v>
      </c>
      <c r="AL149" s="23">
        <v>0</v>
      </c>
      <c r="AM149" s="23">
        <v>0</v>
      </c>
      <c r="AN149" s="23">
        <v>27.277486065043632</v>
      </c>
      <c r="AO149" s="23">
        <v>0</v>
      </c>
      <c r="AP149" s="23">
        <v>20.403308925475883</v>
      </c>
      <c r="AQ149" s="23">
        <v>23.839464275864668</v>
      </c>
      <c r="AR149" s="23">
        <v>0</v>
      </c>
      <c r="AS149" s="23">
        <v>0</v>
      </c>
      <c r="AT149" s="23">
        <v>0</v>
      </c>
      <c r="AU149" s="23">
        <v>9147.6689701274972</v>
      </c>
      <c r="AV149" s="23">
        <v>0</v>
      </c>
      <c r="AW149" s="23">
        <v>0</v>
      </c>
      <c r="AX149" s="23">
        <v>478.35470237490341</v>
      </c>
      <c r="AY149" s="23">
        <v>2882.9679228070527</v>
      </c>
      <c r="AZ149" s="23">
        <v>0</v>
      </c>
      <c r="BA149" s="23">
        <v>8804.6589011208926</v>
      </c>
      <c r="BB149" s="23">
        <v>3.8632287156361955</v>
      </c>
      <c r="BC149" s="23">
        <v>7530.7962729934752</v>
      </c>
      <c r="BD149" s="23">
        <v>36.113676968516899</v>
      </c>
      <c r="BE149" s="23">
        <v>99.471195237031665</v>
      </c>
      <c r="BF149" s="23">
        <v>0</v>
      </c>
      <c r="BG149" s="23">
        <v>1420.9606017776853</v>
      </c>
      <c r="BH149" s="23">
        <v>292757.90028988174</v>
      </c>
      <c r="BI149" s="23">
        <v>0</v>
      </c>
      <c r="BJ149" s="23">
        <v>140471.90265349398</v>
      </c>
      <c r="BK149" s="23">
        <v>3.2749015149990455</v>
      </c>
      <c r="BL149" s="23">
        <v>218936.62546352236</v>
      </c>
      <c r="BM149" s="23">
        <v>99291.575287488566</v>
      </c>
      <c r="BN149" s="23">
        <v>15392.987648139404</v>
      </c>
      <c r="BO149" s="23">
        <v>6893.539109243151</v>
      </c>
      <c r="BP149" s="23">
        <v>11585.612957547268</v>
      </c>
      <c r="BQ149" s="23">
        <v>0</v>
      </c>
      <c r="BR149" s="23">
        <v>0</v>
      </c>
      <c r="BS149" s="23">
        <v>0</v>
      </c>
      <c r="BT149" s="64">
        <v>861276.44376639987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861276.44376639987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-954910.1858933958</v>
      </c>
      <c r="D151" s="23">
        <v>5754.9141845957975</v>
      </c>
      <c r="E151" s="23">
        <v>15724.694427232211</v>
      </c>
      <c r="F151" s="23">
        <v>112205.97772783096</v>
      </c>
      <c r="G151" s="23">
        <v>-635851.80559412367</v>
      </c>
      <c r="H151" s="23">
        <v>30629.997255888589</v>
      </c>
      <c r="I151" s="23">
        <v>-76854.520462755187</v>
      </c>
      <c r="J151" s="23">
        <v>11914.344058651637</v>
      </c>
      <c r="K151" s="23">
        <v>28780.587867161226</v>
      </c>
      <c r="L151" s="23">
        <v>4241.4681735748227</v>
      </c>
      <c r="M151" s="23">
        <v>31294.14585814533</v>
      </c>
      <c r="N151" s="23">
        <v>12897.484705597213</v>
      </c>
      <c r="O151" s="23">
        <v>21218.508205466591</v>
      </c>
      <c r="P151" s="23">
        <v>26754.375621712414</v>
      </c>
      <c r="Q151" s="23">
        <v>8473.4480484229771</v>
      </c>
      <c r="R151" s="23">
        <v>39270.425450868344</v>
      </c>
      <c r="S151" s="23">
        <v>23337.098695150304</v>
      </c>
      <c r="T151" s="23">
        <v>19062.721446040312</v>
      </c>
      <c r="U151" s="23">
        <v>68867.356132654459</v>
      </c>
      <c r="V151" s="23">
        <v>7439.7334458002024</v>
      </c>
      <c r="W151" s="23">
        <v>10415.97942763579</v>
      </c>
      <c r="X151" s="23">
        <v>19163.651600626908</v>
      </c>
      <c r="Y151" s="23">
        <v>14251.755732179357</v>
      </c>
      <c r="Z151" s="23">
        <v>1414542.2602267466</v>
      </c>
      <c r="AA151" s="23">
        <v>2135.4394084620285</v>
      </c>
      <c r="AB151" s="23">
        <v>224880.81035209657</v>
      </c>
      <c r="AC151" s="23">
        <v>318970.44519253925</v>
      </c>
      <c r="AD151" s="23">
        <v>110746.66197367071</v>
      </c>
      <c r="AE151" s="23">
        <v>288949.73095547798</v>
      </c>
      <c r="AF151" s="23">
        <v>387804.95635767479</v>
      </c>
      <c r="AG151" s="23">
        <v>360879.29686205363</v>
      </c>
      <c r="AH151" s="23">
        <v>118222.31291171578</v>
      </c>
      <c r="AI151" s="23">
        <v>2909.7404343725393</v>
      </c>
      <c r="AJ151" s="23">
        <v>141347.55220516803</v>
      </c>
      <c r="AK151" s="23">
        <v>16177.353102356623</v>
      </c>
      <c r="AL151" s="23">
        <v>1407363.9115581163</v>
      </c>
      <c r="AM151" s="23">
        <v>49356.000815082778</v>
      </c>
      <c r="AN151" s="23">
        <v>15470.142890952044</v>
      </c>
      <c r="AO151" s="23">
        <v>59799.260435759614</v>
      </c>
      <c r="AP151" s="23">
        <v>41899.20016839719</v>
      </c>
      <c r="AQ151" s="23">
        <v>172546.6299766358</v>
      </c>
      <c r="AR151" s="23">
        <v>173116.55855382426</v>
      </c>
      <c r="AS151" s="23">
        <v>107604.81767035491</v>
      </c>
      <c r="AT151" s="23">
        <v>19215.97906664672</v>
      </c>
      <c r="AU151" s="23">
        <v>347229.5001562073</v>
      </c>
      <c r="AV151" s="23">
        <v>194764.08389522901</v>
      </c>
      <c r="AW151" s="23">
        <v>249191.4593006786</v>
      </c>
      <c r="AX151" s="23">
        <v>45464.420607728491</v>
      </c>
      <c r="AY151" s="23">
        <v>71944.275388984781</v>
      </c>
      <c r="AZ151" s="23">
        <v>16942.843054574343</v>
      </c>
      <c r="BA151" s="23">
        <v>39208.808811185503</v>
      </c>
      <c r="BB151" s="23">
        <v>47129.361019806514</v>
      </c>
      <c r="BC151" s="23">
        <v>23520.335814049737</v>
      </c>
      <c r="BD151" s="23">
        <v>116865.30013219516</v>
      </c>
      <c r="BE151" s="23">
        <v>11179.117620934534</v>
      </c>
      <c r="BF151" s="23">
        <v>-80349.518105977942</v>
      </c>
      <c r="BG151" s="23">
        <v>56703.496244863585</v>
      </c>
      <c r="BH151" s="23">
        <v>436966.44694754324</v>
      </c>
      <c r="BI151" s="23">
        <v>3337.586566796941</v>
      </c>
      <c r="BJ151" s="23">
        <v>455232.68620108248</v>
      </c>
      <c r="BK151" s="23">
        <v>6802.8166747626947</v>
      </c>
      <c r="BL151" s="23">
        <v>292967.2049096151</v>
      </c>
      <c r="BM151" s="23">
        <v>292541.34650927148</v>
      </c>
      <c r="BN151" s="23">
        <v>122862.62037400379</v>
      </c>
      <c r="BO151" s="23">
        <v>-67054.563672617078</v>
      </c>
      <c r="BP151" s="23">
        <v>53542.605885990059</v>
      </c>
      <c r="BQ151" s="23">
        <v>23088.932945086155</v>
      </c>
      <c r="BR151" s="23">
        <v>26970.519376052052</v>
      </c>
      <c r="BS151" s="23">
        <v>0</v>
      </c>
      <c r="BT151" s="64">
        <v>7065072.9038911099</v>
      </c>
      <c r="BU151" s="23">
        <v>27195170.491252296</v>
      </c>
      <c r="BV151" s="23">
        <v>0</v>
      </c>
      <c r="BW151" s="23">
        <v>78420.947248901983</v>
      </c>
      <c r="BX151" s="23">
        <v>0</v>
      </c>
      <c r="BY151" s="23">
        <v>0</v>
      </c>
      <c r="BZ151" s="23">
        <v>666110.65546480974</v>
      </c>
      <c r="CA151" s="23">
        <v>530250.73977201164</v>
      </c>
      <c r="CB151" s="23">
        <v>0</v>
      </c>
      <c r="CC151" s="23">
        <v>2951991.010492214</v>
      </c>
      <c r="CD151" s="23">
        <v>0</v>
      </c>
      <c r="CE151" s="23">
        <v>0</v>
      </c>
      <c r="CF151" s="23">
        <v>0</v>
      </c>
      <c r="CG151" s="23">
        <v>0</v>
      </c>
      <c r="CH151" s="23">
        <v>-275175.47272467875</v>
      </c>
      <c r="CI151" s="23">
        <v>-7027590.9395114267</v>
      </c>
      <c r="CJ151" s="34">
        <f>SUM(BT151:CI151)</f>
        <v>31184250.335885242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8389.0628108424953</v>
      </c>
      <c r="D152" s="23">
        <v>1922.9532564517312</v>
      </c>
      <c r="E152" s="23">
        <v>222.30359586891856</v>
      </c>
      <c r="F152" s="23">
        <v>1218.4565317979077</v>
      </c>
      <c r="G152" s="23">
        <v>23884.715420721164</v>
      </c>
      <c r="H152" s="23">
        <v>12838.29109201012</v>
      </c>
      <c r="I152" s="23">
        <v>4540.3565254341702</v>
      </c>
      <c r="J152" s="23">
        <v>3099.1424272654758</v>
      </c>
      <c r="K152" s="23">
        <v>5144.9110951941557</v>
      </c>
      <c r="L152" s="23">
        <v>1312.1881996520121</v>
      </c>
      <c r="M152" s="23">
        <v>9247.8392382779766</v>
      </c>
      <c r="N152" s="23">
        <v>6069.3214242727954</v>
      </c>
      <c r="O152" s="23">
        <v>9022.3484554344104</v>
      </c>
      <c r="P152" s="23">
        <v>10501.85174170925</v>
      </c>
      <c r="Q152" s="23">
        <v>3219.6671141480742</v>
      </c>
      <c r="R152" s="23">
        <v>8218.0673586347566</v>
      </c>
      <c r="S152" s="23">
        <v>8352.4206445692762</v>
      </c>
      <c r="T152" s="23">
        <v>5123.9172776597607</v>
      </c>
      <c r="U152" s="23">
        <v>28130.320358864221</v>
      </c>
      <c r="V152" s="23">
        <v>3914.4596146118733</v>
      </c>
      <c r="W152" s="23">
        <v>3503.3177023291978</v>
      </c>
      <c r="X152" s="23">
        <v>12514.496224440911</v>
      </c>
      <c r="Y152" s="23">
        <v>3838.2229768778102</v>
      </c>
      <c r="Z152" s="23">
        <v>5152.1850165419801</v>
      </c>
      <c r="AA152" s="23">
        <v>1433.5662668799469</v>
      </c>
      <c r="AB152" s="23">
        <v>44410.290788890823</v>
      </c>
      <c r="AC152" s="23">
        <v>226190.30007618826</v>
      </c>
      <c r="AD152" s="23">
        <v>33976.207172254595</v>
      </c>
      <c r="AE152" s="23">
        <v>233597.97381008285</v>
      </c>
      <c r="AF152" s="23">
        <v>55651.490500020605</v>
      </c>
      <c r="AG152" s="23">
        <v>438050.37756150903</v>
      </c>
      <c r="AH152" s="23">
        <v>10121.422044992894</v>
      </c>
      <c r="AI152" s="23">
        <v>130084.52397038889</v>
      </c>
      <c r="AJ152" s="23">
        <v>130220.97520553102</v>
      </c>
      <c r="AK152" s="23">
        <v>49820.363556673321</v>
      </c>
      <c r="AL152" s="23">
        <v>28593.120935610736</v>
      </c>
      <c r="AM152" s="23">
        <v>4349.1289312395038</v>
      </c>
      <c r="AN152" s="23">
        <v>2495.7048263809165</v>
      </c>
      <c r="AO152" s="23">
        <v>5297.7070412271723</v>
      </c>
      <c r="AP152" s="23">
        <v>9294.746452658097</v>
      </c>
      <c r="AQ152" s="23">
        <v>769124.56772644119</v>
      </c>
      <c r="AR152" s="23">
        <v>370696.10950412793</v>
      </c>
      <c r="AS152" s="23">
        <v>363342.60961321037</v>
      </c>
      <c r="AT152" s="23">
        <v>8858.2946344146549</v>
      </c>
      <c r="AU152" s="23">
        <v>384166.22329693404</v>
      </c>
      <c r="AV152" s="23">
        <v>670305.14808267145</v>
      </c>
      <c r="AW152" s="23">
        <v>814832.23138045694</v>
      </c>
      <c r="AX152" s="23">
        <v>19182.710565187819</v>
      </c>
      <c r="AY152" s="23">
        <v>22463.742096053076</v>
      </c>
      <c r="AZ152" s="23">
        <v>29763.138516865976</v>
      </c>
      <c r="BA152" s="23">
        <v>90281.777378683226</v>
      </c>
      <c r="BB152" s="23">
        <v>17648.59954881448</v>
      </c>
      <c r="BC152" s="23">
        <v>25809.508986275709</v>
      </c>
      <c r="BD152" s="23">
        <v>8706.6008163536189</v>
      </c>
      <c r="BE152" s="23">
        <v>6473.2581413940416</v>
      </c>
      <c r="BF152" s="23">
        <v>34967.839666375046</v>
      </c>
      <c r="BG152" s="23">
        <v>25870.307748226602</v>
      </c>
      <c r="BH152" s="23">
        <v>2009123.7615235292</v>
      </c>
      <c r="BI152" s="23">
        <v>46999.37252929341</v>
      </c>
      <c r="BJ152" s="23">
        <v>1298607.6190612547</v>
      </c>
      <c r="BK152" s="23">
        <v>13215.788539011408</v>
      </c>
      <c r="BL152" s="23">
        <v>1293370.1750538836</v>
      </c>
      <c r="BM152" s="23">
        <v>969568.48590200359</v>
      </c>
      <c r="BN152" s="23">
        <v>195356.34547501701</v>
      </c>
      <c r="BO152" s="23">
        <v>120992.29390937631</v>
      </c>
      <c r="BP152" s="23">
        <v>397089.37262278365</v>
      </c>
      <c r="BQ152" s="23">
        <v>4163.9949967916473</v>
      </c>
      <c r="BR152" s="23">
        <v>12760.056807436671</v>
      </c>
      <c r="BS152" s="23">
        <v>0</v>
      </c>
      <c r="BT152" s="64">
        <v>11606708.649367005</v>
      </c>
      <c r="BU152" s="23">
        <v>43997638.254662812</v>
      </c>
      <c r="BV152" s="23">
        <v>0</v>
      </c>
      <c r="BW152" s="23">
        <v>545716.55815486819</v>
      </c>
      <c r="BX152" s="23">
        <v>0</v>
      </c>
      <c r="BY152" s="23">
        <v>0</v>
      </c>
      <c r="BZ152" s="23">
        <v>5555361.9648382971</v>
      </c>
      <c r="CA152" s="23">
        <v>1894347.730622028</v>
      </c>
      <c r="CB152" s="23">
        <v>1278836.9152741709</v>
      </c>
      <c r="CC152" s="23">
        <v>525893.68437991769</v>
      </c>
      <c r="CD152" s="23">
        <v>1917135.9038977884</v>
      </c>
      <c r="CE152" s="23">
        <v>0</v>
      </c>
      <c r="CF152" s="23">
        <v>71251.600184032504</v>
      </c>
      <c r="CG152" s="23">
        <v>240473.6311853847</v>
      </c>
      <c r="CH152" s="23">
        <v>0</v>
      </c>
      <c r="CI152" s="23">
        <v>0</v>
      </c>
      <c r="CJ152" s="34">
        <f>SUM(BT152:CI152)</f>
        <v>67633364.892566308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30302150.157056503</v>
      </c>
      <c r="D153" s="71">
        <f t="shared" si="6"/>
        <v>1233088.7875459255</v>
      </c>
      <c r="E153" s="71">
        <f t="shared" si="6"/>
        <v>2266791.5128674782</v>
      </c>
      <c r="F153" s="71">
        <f t="shared" si="6"/>
        <v>2004476.7098121478</v>
      </c>
      <c r="G153" s="71">
        <f t="shared" si="6"/>
        <v>74844974.080528155</v>
      </c>
      <c r="H153" s="71">
        <f t="shared" si="6"/>
        <v>10307852.280074954</v>
      </c>
      <c r="I153" s="71">
        <f t="shared" si="6"/>
        <v>5469965.9030837324</v>
      </c>
      <c r="J153" s="71">
        <f t="shared" si="6"/>
        <v>5525202.0290278774</v>
      </c>
      <c r="K153" s="71">
        <f t="shared" si="6"/>
        <v>5907879.9185952106</v>
      </c>
      <c r="L153" s="71">
        <f t="shared" si="6"/>
        <v>8081629.4247111827</v>
      </c>
      <c r="M153" s="71">
        <f t="shared" si="6"/>
        <v>9906856.992889503</v>
      </c>
      <c r="N153" s="71">
        <f t="shared" si="6"/>
        <v>3576009.3827655348</v>
      </c>
      <c r="O153" s="71">
        <f t="shared" si="6"/>
        <v>7253931.4364918405</v>
      </c>
      <c r="P153" s="71">
        <f t="shared" si="6"/>
        <v>7430432.2623091815</v>
      </c>
      <c r="Q153" s="71">
        <f t="shared" si="6"/>
        <v>4293114.2137789335</v>
      </c>
      <c r="R153" s="71">
        <f t="shared" si="6"/>
        <v>10537853.372493707</v>
      </c>
      <c r="S153" s="71">
        <f t="shared" si="6"/>
        <v>6300784.492526901</v>
      </c>
      <c r="T153" s="71">
        <f t="shared" si="6"/>
        <v>5465437.0158406487</v>
      </c>
      <c r="U153" s="71">
        <f t="shared" si="6"/>
        <v>18022281.697469197</v>
      </c>
      <c r="V153" s="71">
        <f t="shared" si="6"/>
        <v>3335133.9851564849</v>
      </c>
      <c r="W153" s="71">
        <f t="shared" si="6"/>
        <v>4760868.3221335961</v>
      </c>
      <c r="X153" s="71">
        <f t="shared" si="6"/>
        <v>10156853.161072902</v>
      </c>
      <c r="Y153" s="71">
        <f t="shared" si="6"/>
        <v>2489375.8813421647</v>
      </c>
      <c r="Z153" s="71">
        <f t="shared" si="6"/>
        <v>9389700.2799628638</v>
      </c>
      <c r="AA153" s="71">
        <f t="shared" si="6"/>
        <v>788074.43384960503</v>
      </c>
      <c r="AB153" s="71">
        <f t="shared" si="6"/>
        <v>2592811.8835011013</v>
      </c>
      <c r="AC153" s="71">
        <f t="shared" si="6"/>
        <v>61209873.220882148</v>
      </c>
      <c r="AD153" s="71">
        <f t="shared" si="6"/>
        <v>11734347.384462861</v>
      </c>
      <c r="AE153" s="71">
        <f t="shared" si="6"/>
        <v>42306884.351773731</v>
      </c>
      <c r="AF153" s="71">
        <f t="shared" si="6"/>
        <v>11377306.80931342</v>
      </c>
      <c r="AG153" s="71">
        <f t="shared" si="6"/>
        <v>15968568.198484527</v>
      </c>
      <c r="AH153" s="71">
        <f t="shared" si="6"/>
        <v>17068445.1905584</v>
      </c>
      <c r="AI153" s="71">
        <f t="shared" ref="AI153:BN153" si="7">+SUM(AI5:AI152)</f>
        <v>4069759.5503931344</v>
      </c>
      <c r="AJ153" s="71">
        <f t="shared" si="7"/>
        <v>6115655.6427107258</v>
      </c>
      <c r="AK153" s="71">
        <f t="shared" si="7"/>
        <v>1648631.8137588736</v>
      </c>
      <c r="AL153" s="71">
        <f t="shared" si="7"/>
        <v>12365607.787002482</v>
      </c>
      <c r="AM153" s="71">
        <f t="shared" si="7"/>
        <v>8773163.5444686022</v>
      </c>
      <c r="AN153" s="71">
        <f t="shared" si="7"/>
        <v>2327861.6068498958</v>
      </c>
      <c r="AO153" s="71">
        <f t="shared" si="7"/>
        <v>4777893.437007769</v>
      </c>
      <c r="AP153" s="71">
        <f t="shared" si="7"/>
        <v>2868877.3443410178</v>
      </c>
      <c r="AQ153" s="71">
        <f t="shared" si="7"/>
        <v>10014974.436758125</v>
      </c>
      <c r="AR153" s="71">
        <f t="shared" si="7"/>
        <v>7092695.3818215393</v>
      </c>
      <c r="AS153" s="71">
        <f t="shared" si="7"/>
        <v>2887515.6789537538</v>
      </c>
      <c r="AT153" s="71">
        <f t="shared" si="7"/>
        <v>1126358.2701570445</v>
      </c>
      <c r="AU153" s="71">
        <f t="shared" si="7"/>
        <v>4825810.6747953817</v>
      </c>
      <c r="AV153" s="71">
        <f t="shared" si="7"/>
        <v>5573938.9270918928</v>
      </c>
      <c r="AW153" s="71">
        <f t="shared" si="7"/>
        <v>8231327.8404992912</v>
      </c>
      <c r="AX153" s="71">
        <f t="shared" si="7"/>
        <v>3492016.3715288937</v>
      </c>
      <c r="AY153" s="71">
        <f t="shared" si="7"/>
        <v>5245018.2789471811</v>
      </c>
      <c r="AZ153" s="71">
        <f t="shared" si="7"/>
        <v>656339.28838622081</v>
      </c>
      <c r="BA153" s="71">
        <f t="shared" si="7"/>
        <v>630352.75317325699</v>
      </c>
      <c r="BB153" s="71">
        <f t="shared" si="7"/>
        <v>6477343.1943620797</v>
      </c>
      <c r="BC153" s="71">
        <f t="shared" si="7"/>
        <v>1898738.7881168476</v>
      </c>
      <c r="BD153" s="71">
        <f t="shared" si="7"/>
        <v>4507401.2532635853</v>
      </c>
      <c r="BE153" s="71">
        <f t="shared" si="7"/>
        <v>560483.76395520987</v>
      </c>
      <c r="BF153" s="71">
        <f t="shared" si="7"/>
        <v>3345323.0364234746</v>
      </c>
      <c r="BG153" s="71">
        <f t="shared" si="7"/>
        <v>4758701.0951507762</v>
      </c>
      <c r="BH153" s="71">
        <f t="shared" si="7"/>
        <v>16646986.621078704</v>
      </c>
      <c r="BI153" s="71">
        <f t="shared" si="7"/>
        <v>851451.24630635767</v>
      </c>
      <c r="BJ153" s="71">
        <f t="shared" si="7"/>
        <v>9697578.5771056674</v>
      </c>
      <c r="BK153" s="71">
        <f t="shared" si="7"/>
        <v>469026.71713461174</v>
      </c>
      <c r="BL153" s="71">
        <f t="shared" si="7"/>
        <v>9093939.5138267819</v>
      </c>
      <c r="BM153" s="71">
        <f t="shared" si="7"/>
        <v>7243523.0511095226</v>
      </c>
      <c r="BN153" s="71">
        <f t="shared" si="7"/>
        <v>2442969.8356271652</v>
      </c>
      <c r="BO153" s="71">
        <f t="shared" ref="BO153:BY153" si="8">+SUM(BO5:BO152)</f>
        <v>1541121.7597194489</v>
      </c>
      <c r="BP153" s="71">
        <f t="shared" si="8"/>
        <v>6046230.3985683396</v>
      </c>
      <c r="BQ153" s="71">
        <f t="shared" si="8"/>
        <v>1337619.2846311962</v>
      </c>
      <c r="BR153" s="71">
        <f t="shared" si="8"/>
        <v>1566636.5080959566</v>
      </c>
      <c r="BS153" s="71">
        <f t="shared" si="8"/>
        <v>0</v>
      </c>
      <c r="BT153" s="71">
        <f t="shared" si="8"/>
        <v>583117828.04548287</v>
      </c>
      <c r="BU153" s="71">
        <f t="shared" si="8"/>
        <v>369166744.96425164</v>
      </c>
      <c r="BV153" s="71">
        <f t="shared" si="8"/>
        <v>10127423.102218984</v>
      </c>
      <c r="BW153" s="71">
        <f t="shared" si="8"/>
        <v>8033392.1808526358</v>
      </c>
      <c r="BX153" s="71">
        <f t="shared" si="8"/>
        <v>113611840.75918359</v>
      </c>
      <c r="BY153" s="71">
        <f t="shared" si="8"/>
        <v>60069955.742340572</v>
      </c>
      <c r="BZ153" s="71">
        <f t="shared" ref="BZ153:CJ153" si="9">+SUM(BZ5:BZ152)</f>
        <v>34885864.112835221</v>
      </c>
      <c r="CA153" s="71">
        <f t="shared" si="9"/>
        <v>27942188.016427375</v>
      </c>
      <c r="CB153" s="71">
        <f t="shared" si="9"/>
        <v>18784523.565469548</v>
      </c>
      <c r="CC153" s="71">
        <f t="shared" si="9"/>
        <v>13840886.183030596</v>
      </c>
      <c r="CD153" s="71">
        <f t="shared" si="9"/>
        <v>46781060.923328146</v>
      </c>
      <c r="CE153" s="71">
        <f t="shared" si="9"/>
        <v>-169274.89494964169</v>
      </c>
      <c r="CF153" s="71">
        <f t="shared" si="9"/>
        <v>15910855.580030372</v>
      </c>
      <c r="CG153" s="71">
        <f t="shared" si="9"/>
        <v>1620096.6160065297</v>
      </c>
      <c r="CH153" s="71">
        <f t="shared" si="9"/>
        <v>23506.704102663789</v>
      </c>
      <c r="CI153" s="71">
        <f t="shared" si="9"/>
        <v>258972146.01888847</v>
      </c>
      <c r="CJ153" s="71">
        <f t="shared" si="9"/>
        <v>1562719037.6194992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23171758.527539816</v>
      </c>
      <c r="D156" s="23">
        <v>740004.69207406836</v>
      </c>
      <c r="E156" s="23">
        <v>2263807.4342089212</v>
      </c>
      <c r="F156" s="23">
        <v>6234517.9306678511</v>
      </c>
      <c r="G156" s="23">
        <v>24473219.52506246</v>
      </c>
      <c r="H156" s="23">
        <v>5733987.1028985186</v>
      </c>
      <c r="I156" s="23">
        <v>3144961.5536894407</v>
      </c>
      <c r="J156" s="23">
        <v>3143031.2619199352</v>
      </c>
      <c r="K156" s="23">
        <v>3956257.7517246706</v>
      </c>
      <c r="L156" s="23">
        <v>371254.03241185471</v>
      </c>
      <c r="M156" s="23">
        <v>5659180.460463644</v>
      </c>
      <c r="N156" s="23">
        <v>3965984.7861480536</v>
      </c>
      <c r="O156" s="23">
        <v>4848208.5636429954</v>
      </c>
      <c r="P156" s="23">
        <v>5586770.6576407598</v>
      </c>
      <c r="Q156" s="23">
        <v>2815284.957610216</v>
      </c>
      <c r="R156" s="23">
        <v>7644020.2296808362</v>
      </c>
      <c r="S156" s="23">
        <v>6556592.4922293052</v>
      </c>
      <c r="T156" s="23">
        <v>4252694.6774794422</v>
      </c>
      <c r="U156" s="23">
        <v>15230440.775088597</v>
      </c>
      <c r="V156" s="23">
        <v>1873570.1082408777</v>
      </c>
      <c r="W156" s="23">
        <v>2214738.285674599</v>
      </c>
      <c r="X156" s="23">
        <v>7738712.5560803935</v>
      </c>
      <c r="Y156" s="23">
        <v>2384443.4578997251</v>
      </c>
      <c r="Z156" s="23">
        <v>11379902.133833654</v>
      </c>
      <c r="AA156" s="23">
        <v>965487.44423309504</v>
      </c>
      <c r="AB156" s="23">
        <v>3855232.7895884719</v>
      </c>
      <c r="AC156" s="23">
        <v>36814444.326684341</v>
      </c>
      <c r="AD156" s="23">
        <v>7941954.6511101397</v>
      </c>
      <c r="AE156" s="23">
        <v>51122050.366702773</v>
      </c>
      <c r="AF156" s="23">
        <v>29028324.271012396</v>
      </c>
      <c r="AG156" s="23">
        <v>17332102.514682397</v>
      </c>
      <c r="AH156" s="23">
        <v>5205323.2733791769</v>
      </c>
      <c r="AI156" s="23">
        <v>5140520.5379067324</v>
      </c>
      <c r="AJ156" s="23">
        <v>4869081.8270961605</v>
      </c>
      <c r="AK156" s="23">
        <v>5672516.7934101736</v>
      </c>
      <c r="AL156" s="23">
        <v>10478164.863527186</v>
      </c>
      <c r="AM156" s="23">
        <v>5364707.4025709294</v>
      </c>
      <c r="AN156" s="23">
        <v>1973285.7650298455</v>
      </c>
      <c r="AO156" s="23">
        <v>7055668.5876492895</v>
      </c>
      <c r="AP156" s="23">
        <v>6338398.0292787561</v>
      </c>
      <c r="AQ156" s="23">
        <v>26708966.70557455</v>
      </c>
      <c r="AR156" s="23">
        <v>6304240.9935127441</v>
      </c>
      <c r="AS156" s="23">
        <v>220581.24513812037</v>
      </c>
      <c r="AT156" s="23">
        <v>1114035.4346775333</v>
      </c>
      <c r="AU156" s="23">
        <v>9825681.6167404242</v>
      </c>
      <c r="AV156" s="23">
        <v>16577488.875026003</v>
      </c>
      <c r="AW156" s="23">
        <v>27068865.140796952</v>
      </c>
      <c r="AX156" s="23">
        <v>9136271.5112153888</v>
      </c>
      <c r="AY156" s="23">
        <v>10235475.876460101</v>
      </c>
      <c r="AZ156" s="23">
        <v>706918.7148501199</v>
      </c>
      <c r="BA156" s="23">
        <v>2695734.2039390043</v>
      </c>
      <c r="BB156" s="23">
        <v>2918507.2291673077</v>
      </c>
      <c r="BC156" s="23">
        <v>2304122.945756237</v>
      </c>
      <c r="BD156" s="23">
        <v>1754077.0032199922</v>
      </c>
      <c r="BE156" s="23">
        <v>1040750.9072472056</v>
      </c>
      <c r="BF156" s="23">
        <v>1184857.076617837</v>
      </c>
      <c r="BG156" s="23">
        <v>3909499.3339407104</v>
      </c>
      <c r="BH156" s="23">
        <v>45172636.665413618</v>
      </c>
      <c r="BI156" s="23">
        <v>798439.18619203183</v>
      </c>
      <c r="BJ156" s="23">
        <v>37299949.365283929</v>
      </c>
      <c r="BK156" s="23">
        <v>476406.58279421029</v>
      </c>
      <c r="BL156" s="23">
        <v>29764750.999218017</v>
      </c>
      <c r="BM156" s="23">
        <v>36117359.23019816</v>
      </c>
      <c r="BN156" s="23">
        <v>6276164.3590387506</v>
      </c>
      <c r="BO156" s="23">
        <v>2426910.1694041602</v>
      </c>
      <c r="BP156" s="23">
        <v>6348581.3328785086</v>
      </c>
      <c r="BQ156" s="23">
        <v>1011895.7273689648</v>
      </c>
      <c r="BR156" s="23">
        <v>3138785.6435107198</v>
      </c>
      <c r="BS156" s="23">
        <v>1238902.3709098476</v>
      </c>
      <c r="BT156" s="68">
        <v>648317463.84386337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53473908.684596315</v>
      </c>
      <c r="D157" s="6">
        <f t="shared" si="10"/>
        <v>1973093.4796199938</v>
      </c>
      <c r="E157" s="6">
        <f t="shared" si="10"/>
        <v>4530598.9470763989</v>
      </c>
      <c r="F157" s="6">
        <f t="shared" si="10"/>
        <v>8238994.6404799987</v>
      </c>
      <c r="G157" s="6">
        <f t="shared" si="10"/>
        <v>99318193.605590612</v>
      </c>
      <c r="H157" s="6">
        <f t="shared" si="10"/>
        <v>16041839.382973474</v>
      </c>
      <c r="I157" s="6">
        <f t="shared" si="10"/>
        <v>8614927.4567731731</v>
      </c>
      <c r="J157" s="6">
        <f t="shared" si="10"/>
        <v>8668233.2909478135</v>
      </c>
      <c r="K157" s="6">
        <f t="shared" si="10"/>
        <v>9864137.6703198813</v>
      </c>
      <c r="L157" s="6">
        <f t="shared" si="10"/>
        <v>8452883.4571230374</v>
      </c>
      <c r="M157" s="6">
        <f t="shared" si="10"/>
        <v>15566037.453353148</v>
      </c>
      <c r="N157" s="6">
        <f t="shared" si="10"/>
        <v>7541994.1689135879</v>
      </c>
      <c r="O157" s="6">
        <f t="shared" si="10"/>
        <v>12102140.000134837</v>
      </c>
      <c r="P157" s="6">
        <f t="shared" si="10"/>
        <v>13017202.919949941</v>
      </c>
      <c r="Q157" s="6">
        <f t="shared" si="10"/>
        <v>7108399.1713891495</v>
      </c>
      <c r="R157" s="6">
        <f t="shared" si="10"/>
        <v>18181873.602174543</v>
      </c>
      <c r="S157" s="6">
        <f t="shared" si="10"/>
        <v>12857376.984756205</v>
      </c>
      <c r="T157" s="6">
        <f t="shared" si="10"/>
        <v>9718131.6933200918</v>
      </c>
      <c r="U157" s="6">
        <f t="shared" si="10"/>
        <v>33252722.472557794</v>
      </c>
      <c r="V157" s="6">
        <f t="shared" si="10"/>
        <v>5208704.0933973622</v>
      </c>
      <c r="W157" s="6">
        <f t="shared" si="10"/>
        <v>6975606.6078081951</v>
      </c>
      <c r="X157" s="6">
        <f t="shared" si="10"/>
        <v>17895565.717153296</v>
      </c>
      <c r="Y157" s="6">
        <f t="shared" si="10"/>
        <v>4873819.3392418902</v>
      </c>
      <c r="Z157" s="6">
        <f t="shared" si="10"/>
        <v>20769602.413796518</v>
      </c>
      <c r="AA157" s="6">
        <f t="shared" si="10"/>
        <v>1753561.8780827001</v>
      </c>
      <c r="AB157" s="6">
        <f t="shared" si="10"/>
        <v>6448044.6730895732</v>
      </c>
      <c r="AC157" s="6">
        <f t="shared" si="10"/>
        <v>98024317.547566488</v>
      </c>
      <c r="AD157" s="6">
        <f t="shared" si="10"/>
        <v>19676302.035573002</v>
      </c>
      <c r="AE157" s="6">
        <f t="shared" si="10"/>
        <v>93428934.718476504</v>
      </c>
      <c r="AF157" s="6">
        <f t="shared" si="10"/>
        <v>40405631.080325812</v>
      </c>
      <c r="AG157" s="6">
        <f t="shared" si="10"/>
        <v>33300670.713166922</v>
      </c>
      <c r="AH157" s="6">
        <f t="shared" si="10"/>
        <v>22273768.463937577</v>
      </c>
      <c r="AI157" s="6">
        <f t="shared" ref="AI157:BN157" si="11">AI153+AI156</f>
        <v>9210280.0882998668</v>
      </c>
      <c r="AJ157" s="6">
        <f t="shared" si="11"/>
        <v>10984737.469806887</v>
      </c>
      <c r="AK157" s="6">
        <f t="shared" si="11"/>
        <v>7321148.607169047</v>
      </c>
      <c r="AL157" s="6">
        <f t="shared" si="11"/>
        <v>22843772.650529668</v>
      </c>
      <c r="AM157" s="6">
        <f t="shared" si="11"/>
        <v>14137870.947039532</v>
      </c>
      <c r="AN157" s="6">
        <f t="shared" si="11"/>
        <v>4301147.3718797415</v>
      </c>
      <c r="AO157" s="6">
        <f t="shared" si="11"/>
        <v>11833562.024657059</v>
      </c>
      <c r="AP157" s="6">
        <f t="shared" si="11"/>
        <v>9207275.3736197744</v>
      </c>
      <c r="AQ157" s="6">
        <f t="shared" si="11"/>
        <v>36723941.142332673</v>
      </c>
      <c r="AR157" s="6">
        <f t="shared" si="11"/>
        <v>13396936.375334283</v>
      </c>
      <c r="AS157" s="6">
        <f t="shared" si="11"/>
        <v>3108096.9240918742</v>
      </c>
      <c r="AT157" s="6">
        <f t="shared" si="11"/>
        <v>2240393.7048345776</v>
      </c>
      <c r="AU157" s="6">
        <f t="shared" si="11"/>
        <v>14651492.291535806</v>
      </c>
      <c r="AV157" s="6">
        <f t="shared" si="11"/>
        <v>22151427.802117895</v>
      </c>
      <c r="AW157" s="6">
        <f t="shared" si="11"/>
        <v>35300192.981296241</v>
      </c>
      <c r="AX157" s="6">
        <f t="shared" si="11"/>
        <v>12628287.882744282</v>
      </c>
      <c r="AY157" s="6">
        <f t="shared" si="11"/>
        <v>15480494.155407283</v>
      </c>
      <c r="AZ157" s="6">
        <f t="shared" si="11"/>
        <v>1363258.0032363408</v>
      </c>
      <c r="BA157" s="6">
        <f t="shared" si="11"/>
        <v>3326086.9571122611</v>
      </c>
      <c r="BB157" s="6">
        <f t="shared" si="11"/>
        <v>9395850.4235293865</v>
      </c>
      <c r="BC157" s="6">
        <f t="shared" si="11"/>
        <v>4202861.7338730842</v>
      </c>
      <c r="BD157" s="6">
        <f t="shared" si="11"/>
        <v>6261478.2564835772</v>
      </c>
      <c r="BE157" s="6">
        <f t="shared" si="11"/>
        <v>1601234.6712024156</v>
      </c>
      <c r="BF157" s="6">
        <f t="shared" si="11"/>
        <v>4530180.1130413115</v>
      </c>
      <c r="BG157" s="6">
        <f t="shared" si="11"/>
        <v>8668200.4290914871</v>
      </c>
      <c r="BH157" s="6">
        <f t="shared" ref="BH157" si="12">BH153+BH156</f>
        <v>61819623.286492318</v>
      </c>
      <c r="BI157" s="6">
        <f t="shared" si="11"/>
        <v>1649890.4324983894</v>
      </c>
      <c r="BJ157" s="6">
        <f t="shared" si="11"/>
        <v>46997527.942389593</v>
      </c>
      <c r="BK157" s="6">
        <f t="shared" si="11"/>
        <v>945433.29992882209</v>
      </c>
      <c r="BL157" s="6">
        <f t="shared" si="11"/>
        <v>38858690.513044797</v>
      </c>
      <c r="BM157" s="6">
        <f t="shared" si="11"/>
        <v>43360882.281307682</v>
      </c>
      <c r="BN157" s="6">
        <f t="shared" si="11"/>
        <v>8719134.1946659163</v>
      </c>
      <c r="BO157" s="6">
        <f t="shared" ref="BO157:BS157" si="13">BO153+BO156</f>
        <v>3968031.9291236093</v>
      </c>
      <c r="BP157" s="6">
        <f t="shared" si="13"/>
        <v>12394811.731446847</v>
      </c>
      <c r="BQ157" s="6">
        <f t="shared" si="13"/>
        <v>2349515.0120001612</v>
      </c>
      <c r="BR157" s="6">
        <f t="shared" si="13"/>
        <v>4705422.1516066762</v>
      </c>
      <c r="BS157" s="6">
        <f t="shared" si="13"/>
        <v>1238902.3709098476</v>
      </c>
      <c r="BT157" s="67">
        <f>SUM(C157:BS157)</f>
        <v>1231435291.8893466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1586982.4352804015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0.12144482315069795</v>
      </c>
      <c r="L5" s="23">
        <v>0</v>
      </c>
      <c r="M5" s="23">
        <v>0</v>
      </c>
      <c r="N5" s="23">
        <v>53.889967654078632</v>
      </c>
      <c r="O5" s="23">
        <v>0</v>
      </c>
      <c r="P5" s="23">
        <v>0</v>
      </c>
      <c r="Q5" s="23">
        <v>0</v>
      </c>
      <c r="R5" s="23">
        <v>8.5015407460498871</v>
      </c>
      <c r="S5" s="23">
        <v>20.357173417751433</v>
      </c>
      <c r="T5" s="23">
        <v>0</v>
      </c>
      <c r="U5" s="23">
        <v>0</v>
      </c>
      <c r="V5" s="23">
        <v>0</v>
      </c>
      <c r="W5" s="23">
        <v>0</v>
      </c>
      <c r="X5" s="23">
        <v>22132.505164162634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12221.468271005981</v>
      </c>
      <c r="AE5" s="23">
        <v>1572874.6814884241</v>
      </c>
      <c r="AF5" s="23">
        <v>151478.37269379545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9.4310609357998167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89430.458798568259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541.63820232986529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173387.80096335162</v>
      </c>
      <c r="AF6" s="23">
        <v>48358.647263756837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203795.60452045719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1441.9748043873083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216.36080469063967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28205.65048832287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2888.564263952177</v>
      </c>
      <c r="Y8" s="23">
        <v>20.770695326230999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91206.728262534758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18901149.623989228</v>
      </c>
      <c r="D9" s="23">
        <v>1199317.291455881</v>
      </c>
      <c r="E9" s="23">
        <v>2221890.9594021249</v>
      </c>
      <c r="F9" s="23">
        <v>1112054.775310437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12.486136300984915</v>
      </c>
      <c r="O9" s="23">
        <v>0</v>
      </c>
      <c r="P9" s="23">
        <v>0</v>
      </c>
      <c r="Q9" s="23">
        <v>0.98725092171103224</v>
      </c>
      <c r="R9" s="23">
        <v>36.118008441577871</v>
      </c>
      <c r="S9" s="23">
        <v>3510.5873156177067</v>
      </c>
      <c r="T9" s="23">
        <v>775.5885769622156</v>
      </c>
      <c r="U9" s="23">
        <v>0</v>
      </c>
      <c r="V9" s="23">
        <v>0</v>
      </c>
      <c r="W9" s="23">
        <v>0</v>
      </c>
      <c r="X9" s="23">
        <v>68868.625731072214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272480.20549506944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119.1550344027992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3176618.1864189757</v>
      </c>
      <c r="H10" s="23">
        <v>164037.39603408478</v>
      </c>
      <c r="I10" s="23">
        <v>0</v>
      </c>
      <c r="J10" s="23">
        <v>0</v>
      </c>
      <c r="K10" s="23">
        <v>405.90294337880806</v>
      </c>
      <c r="L10" s="23">
        <v>0</v>
      </c>
      <c r="M10" s="23">
        <v>0</v>
      </c>
      <c r="N10" s="23">
        <v>534435.3461584613</v>
      </c>
      <c r="O10" s="23">
        <v>429588.34141043824</v>
      </c>
      <c r="P10" s="23">
        <v>0</v>
      </c>
      <c r="Q10" s="23">
        <v>281.57988586735183</v>
      </c>
      <c r="R10" s="23">
        <v>479.80343801991989</v>
      </c>
      <c r="S10" s="23">
        <v>27785.482243465274</v>
      </c>
      <c r="T10" s="23">
        <v>382.97922109626734</v>
      </c>
      <c r="U10" s="23">
        <v>0</v>
      </c>
      <c r="V10" s="23">
        <v>0</v>
      </c>
      <c r="W10" s="23">
        <v>0</v>
      </c>
      <c r="X10" s="23">
        <v>28782.441131762022</v>
      </c>
      <c r="Y10" s="23">
        <v>0</v>
      </c>
      <c r="Z10" s="23">
        <v>0</v>
      </c>
      <c r="AA10" s="23">
        <v>0</v>
      </c>
      <c r="AB10" s="23">
        <v>0</v>
      </c>
      <c r="AC10" s="23">
        <v>546.44709395024415</v>
      </c>
      <c r="AD10" s="23">
        <v>0</v>
      </c>
      <c r="AE10" s="23">
        <v>97500.359750505362</v>
      </c>
      <c r="AF10" s="23">
        <v>0</v>
      </c>
      <c r="AG10" s="23">
        <v>18446.758003251231</v>
      </c>
      <c r="AH10" s="23">
        <v>0</v>
      </c>
      <c r="AI10" s="23">
        <v>0</v>
      </c>
      <c r="AJ10" s="23">
        <v>0</v>
      </c>
      <c r="AK10" s="23">
        <v>0</v>
      </c>
      <c r="AL10" s="23">
        <v>2712.8975071370628</v>
      </c>
      <c r="AM10" s="23">
        <v>22513.129334090201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19.827470196287283</v>
      </c>
      <c r="I11" s="23">
        <v>0</v>
      </c>
      <c r="J11" s="23">
        <v>0</v>
      </c>
      <c r="K11" s="23">
        <v>258501.36863636138</v>
      </c>
      <c r="L11" s="23">
        <v>0</v>
      </c>
      <c r="M11" s="23">
        <v>199.09592143441932</v>
      </c>
      <c r="N11" s="23">
        <v>124654.10509714861</v>
      </c>
      <c r="O11" s="23">
        <v>165.69661466847998</v>
      </c>
      <c r="P11" s="23">
        <v>0</v>
      </c>
      <c r="Q11" s="23">
        <v>46297.694326582896</v>
      </c>
      <c r="R11" s="23">
        <v>19335.543971767518</v>
      </c>
      <c r="S11" s="23">
        <v>2712.3842355500319</v>
      </c>
      <c r="T11" s="23">
        <v>0</v>
      </c>
      <c r="U11" s="23">
        <v>0</v>
      </c>
      <c r="V11" s="23">
        <v>0</v>
      </c>
      <c r="W11" s="23">
        <v>0</v>
      </c>
      <c r="X11" s="23">
        <v>12040.557477081127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9374.1194889020007</v>
      </c>
      <c r="AE11" s="23">
        <v>823.50614867693082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515.04568657065192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5.2714602313471422E-2</v>
      </c>
      <c r="H12" s="23">
        <v>5.2336281610407525E-3</v>
      </c>
      <c r="I12" s="23">
        <v>0</v>
      </c>
      <c r="J12" s="23">
        <v>0</v>
      </c>
      <c r="K12" s="23">
        <v>0.14824196566567277</v>
      </c>
      <c r="L12" s="23">
        <v>0</v>
      </c>
      <c r="M12" s="23">
        <v>0</v>
      </c>
      <c r="N12" s="23">
        <v>29.153511788884085</v>
      </c>
      <c r="O12" s="23">
        <v>4.4019895405020435</v>
      </c>
      <c r="P12" s="23">
        <v>0</v>
      </c>
      <c r="Q12" s="23">
        <v>610.81750587637441</v>
      </c>
      <c r="R12" s="23">
        <v>340.70685347673628</v>
      </c>
      <c r="S12" s="23">
        <v>50361.400893373881</v>
      </c>
      <c r="T12" s="23">
        <v>0.31383522297012928</v>
      </c>
      <c r="U12" s="23">
        <v>0</v>
      </c>
      <c r="V12" s="23">
        <v>0</v>
      </c>
      <c r="W12" s="23">
        <v>0</v>
      </c>
      <c r="X12" s="23">
        <v>18559.270195128971</v>
      </c>
      <c r="Y12" s="23">
        <v>0</v>
      </c>
      <c r="Z12" s="23">
        <v>0</v>
      </c>
      <c r="AA12" s="23">
        <v>0</v>
      </c>
      <c r="AB12" s="23">
        <v>0</v>
      </c>
      <c r="AC12" s="23">
        <v>2381.5835847549856</v>
      </c>
      <c r="AD12" s="23">
        <v>9656.982308131659</v>
      </c>
      <c r="AE12" s="23">
        <v>25853.508509618972</v>
      </c>
      <c r="AF12" s="23">
        <v>0</v>
      </c>
      <c r="AG12" s="23">
        <v>31551.992118842747</v>
      </c>
      <c r="AH12" s="23">
        <v>0</v>
      </c>
      <c r="AI12" s="23">
        <v>0</v>
      </c>
      <c r="AJ12" s="23">
        <v>0</v>
      </c>
      <c r="AK12" s="23">
        <v>0</v>
      </c>
      <c r="AL12" s="23">
        <v>76573.572265232884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5.466342732894387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4.9791682126808965</v>
      </c>
      <c r="O13" s="23">
        <v>17.364447449130449</v>
      </c>
      <c r="P13" s="23">
        <v>0</v>
      </c>
      <c r="Q13" s="23">
        <v>0</v>
      </c>
      <c r="R13" s="23">
        <v>23.847406990542861</v>
      </c>
      <c r="S13" s="23">
        <v>7065.8752998365471</v>
      </c>
      <c r="T13" s="23">
        <v>0</v>
      </c>
      <c r="U13" s="23">
        <v>0</v>
      </c>
      <c r="V13" s="23">
        <v>0</v>
      </c>
      <c r="W13" s="23">
        <v>0</v>
      </c>
      <c r="X13" s="23">
        <v>24658.119017678531</v>
      </c>
      <c r="Y13" s="23">
        <v>0</v>
      </c>
      <c r="Z13" s="23">
        <v>0</v>
      </c>
      <c r="AA13" s="23">
        <v>0</v>
      </c>
      <c r="AB13" s="23">
        <v>0</v>
      </c>
      <c r="AC13" s="23">
        <v>163576.21266319737</v>
      </c>
      <c r="AD13" s="23">
        <v>38.013962676355007</v>
      </c>
      <c r="AE13" s="23">
        <v>0</v>
      </c>
      <c r="AF13" s="23">
        <v>0</v>
      </c>
      <c r="AG13" s="23">
        <v>386015.05960393685</v>
      </c>
      <c r="AH13" s="23">
        <v>0</v>
      </c>
      <c r="AI13" s="23">
        <v>0</v>
      </c>
      <c r="AJ13" s="23">
        <v>0</v>
      </c>
      <c r="AK13" s="23">
        <v>0</v>
      </c>
      <c r="AL13" s="23">
        <v>144.12089292442391</v>
      </c>
      <c r="AM13" s="23">
        <v>187.47448126386573</v>
      </c>
      <c r="AN13" s="23">
        <v>0</v>
      </c>
      <c r="AO13" s="23">
        <v>0</v>
      </c>
      <c r="AP13" s="23">
        <v>0</v>
      </c>
      <c r="AQ13" s="23">
        <v>3907.6838695261217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920953.93967820145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1835784.7156955514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18473.024175321629</v>
      </c>
      <c r="D15" s="23">
        <v>4968.9227960890676</v>
      </c>
      <c r="E15" s="23">
        <v>0</v>
      </c>
      <c r="F15" s="23">
        <v>0</v>
      </c>
      <c r="G15" s="23">
        <v>4706.7487167109475</v>
      </c>
      <c r="H15" s="23">
        <v>0</v>
      </c>
      <c r="I15" s="23">
        <v>0</v>
      </c>
      <c r="J15" s="23">
        <v>0</v>
      </c>
      <c r="K15" s="23">
        <v>44124.015504035298</v>
      </c>
      <c r="L15" s="23">
        <v>0</v>
      </c>
      <c r="M15" s="23">
        <v>0</v>
      </c>
      <c r="N15" s="23">
        <v>3880.4954295076645</v>
      </c>
      <c r="O15" s="23">
        <v>34801.82526407946</v>
      </c>
      <c r="P15" s="23">
        <v>11.850269465594623</v>
      </c>
      <c r="Q15" s="23">
        <v>64.689198869676815</v>
      </c>
      <c r="R15" s="23">
        <v>259.33439684472108</v>
      </c>
      <c r="S15" s="23">
        <v>393361.51897096034</v>
      </c>
      <c r="T15" s="23">
        <v>1126.6502559650621</v>
      </c>
      <c r="U15" s="23">
        <v>0</v>
      </c>
      <c r="V15" s="23">
        <v>0</v>
      </c>
      <c r="W15" s="23">
        <v>0</v>
      </c>
      <c r="X15" s="23">
        <v>37963.516874636465</v>
      </c>
      <c r="Y15" s="23">
        <v>0</v>
      </c>
      <c r="Z15" s="23">
        <v>0</v>
      </c>
      <c r="AA15" s="23">
        <v>0</v>
      </c>
      <c r="AB15" s="23">
        <v>0</v>
      </c>
      <c r="AC15" s="23">
        <v>230.1679100130246</v>
      </c>
      <c r="AD15" s="23">
        <v>0</v>
      </c>
      <c r="AE15" s="23">
        <v>136638.35837687578</v>
      </c>
      <c r="AF15" s="23">
        <v>0</v>
      </c>
      <c r="AG15" s="23">
        <v>2616.3932409127633</v>
      </c>
      <c r="AH15" s="23">
        <v>0</v>
      </c>
      <c r="AI15" s="23">
        <v>0</v>
      </c>
      <c r="AJ15" s="23">
        <v>0</v>
      </c>
      <c r="AK15" s="23">
        <v>0</v>
      </c>
      <c r="AL15" s="23">
        <v>217913.40373087517</v>
      </c>
      <c r="AM15" s="23">
        <v>369.93122166801953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2464.4577262833454</v>
      </c>
      <c r="D16" s="23">
        <v>0</v>
      </c>
      <c r="E16" s="23">
        <v>2849.6459083537425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1.1897141100263215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1012.858724760412</v>
      </c>
      <c r="T16" s="23">
        <v>232264.81022010095</v>
      </c>
      <c r="U16" s="23">
        <v>0</v>
      </c>
      <c r="V16" s="23">
        <v>0</v>
      </c>
      <c r="W16" s="23">
        <v>0</v>
      </c>
      <c r="X16" s="23">
        <v>21251.226789977565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67929.230580493168</v>
      </c>
      <c r="AF16" s="23">
        <v>0</v>
      </c>
      <c r="AG16" s="23">
        <v>14.833239979850985</v>
      </c>
      <c r="AH16" s="23">
        <v>0</v>
      </c>
      <c r="AI16" s="23">
        <v>0</v>
      </c>
      <c r="AJ16" s="23">
        <v>0</v>
      </c>
      <c r="AK16" s="23">
        <v>0</v>
      </c>
      <c r="AL16" s="23">
        <v>7981.2353286640482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3059.9219019545803</v>
      </c>
      <c r="H17" s="23">
        <v>6.0594387336162407</v>
      </c>
      <c r="I17" s="23">
        <v>0</v>
      </c>
      <c r="J17" s="23">
        <v>0</v>
      </c>
      <c r="K17" s="23">
        <v>10801.559567766513</v>
      </c>
      <c r="L17" s="23">
        <v>0</v>
      </c>
      <c r="M17" s="23">
        <v>0</v>
      </c>
      <c r="N17" s="23">
        <v>45948.181205595945</v>
      </c>
      <c r="O17" s="23">
        <v>14551.266380645424</v>
      </c>
      <c r="P17" s="23">
        <v>512.0508598618211</v>
      </c>
      <c r="Q17" s="23">
        <v>35508.323355347959</v>
      </c>
      <c r="R17" s="23">
        <v>93741.53540891291</v>
      </c>
      <c r="S17" s="23">
        <v>107144.38190145062</v>
      </c>
      <c r="T17" s="23">
        <v>3750.9689595850905</v>
      </c>
      <c r="U17" s="23">
        <v>0</v>
      </c>
      <c r="V17" s="23">
        <v>0</v>
      </c>
      <c r="W17" s="23">
        <v>109.49048931322204</v>
      </c>
      <c r="X17" s="23">
        <v>30425.319060873968</v>
      </c>
      <c r="Y17" s="23">
        <v>0</v>
      </c>
      <c r="Z17" s="23">
        <v>0</v>
      </c>
      <c r="AA17" s="23">
        <v>0</v>
      </c>
      <c r="AB17" s="23">
        <v>0</v>
      </c>
      <c r="AC17" s="23">
        <v>1372.3683262025597</v>
      </c>
      <c r="AD17" s="23">
        <v>32.292868388027607</v>
      </c>
      <c r="AE17" s="23">
        <v>10927.132262418501</v>
      </c>
      <c r="AF17" s="23">
        <v>0</v>
      </c>
      <c r="AG17" s="23">
        <v>44787.581568605186</v>
      </c>
      <c r="AH17" s="23">
        <v>0</v>
      </c>
      <c r="AI17" s="23">
        <v>0</v>
      </c>
      <c r="AJ17" s="23">
        <v>0</v>
      </c>
      <c r="AK17" s="23">
        <v>0</v>
      </c>
      <c r="AL17" s="23">
        <v>20587.597347216655</v>
      </c>
      <c r="AM17" s="23">
        <v>161.59238721673131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12.344430445184516</v>
      </c>
      <c r="H18" s="23">
        <v>0</v>
      </c>
      <c r="I18" s="23">
        <v>0</v>
      </c>
      <c r="J18" s="23">
        <v>0</v>
      </c>
      <c r="K18" s="23">
        <v>6151.4872903798405</v>
      </c>
      <c r="L18" s="23">
        <v>0</v>
      </c>
      <c r="M18" s="23">
        <v>0</v>
      </c>
      <c r="N18" s="23">
        <v>145340.74350584156</v>
      </c>
      <c r="O18" s="23">
        <v>88.500940975329414</v>
      </c>
      <c r="P18" s="23">
        <v>0</v>
      </c>
      <c r="Q18" s="23">
        <v>123608.49378577624</v>
      </c>
      <c r="R18" s="23">
        <v>1418.8083748836059</v>
      </c>
      <c r="S18" s="23">
        <v>146.9178755411433</v>
      </c>
      <c r="T18" s="23">
        <v>0</v>
      </c>
      <c r="U18" s="23">
        <v>0</v>
      </c>
      <c r="V18" s="23">
        <v>0</v>
      </c>
      <c r="W18" s="23">
        <v>0</v>
      </c>
      <c r="X18" s="23">
        <v>23088.31255024999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22312.68400096695</v>
      </c>
      <c r="AF18" s="23">
        <v>0</v>
      </c>
      <c r="AG18" s="23">
        <v>135.77221531096282</v>
      </c>
      <c r="AH18" s="23">
        <v>0</v>
      </c>
      <c r="AI18" s="23">
        <v>0</v>
      </c>
      <c r="AJ18" s="23">
        <v>0</v>
      </c>
      <c r="AK18" s="23">
        <v>0</v>
      </c>
      <c r="AL18" s="23">
        <v>245.10222998079666</v>
      </c>
      <c r="AM18" s="23">
        <v>1415.9263302694956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0.7197891580557918</v>
      </c>
      <c r="H19" s="23">
        <v>0</v>
      </c>
      <c r="I19" s="23">
        <v>0</v>
      </c>
      <c r="J19" s="23">
        <v>0</v>
      </c>
      <c r="K19" s="23">
        <v>4.3391645491850621</v>
      </c>
      <c r="L19" s="23">
        <v>0</v>
      </c>
      <c r="M19" s="23">
        <v>0</v>
      </c>
      <c r="N19" s="23">
        <v>5118.3699361761746</v>
      </c>
      <c r="O19" s="23">
        <v>30.567755695487978</v>
      </c>
      <c r="P19" s="23">
        <v>123.05179628216268</v>
      </c>
      <c r="Q19" s="23">
        <v>370.75692265222341</v>
      </c>
      <c r="R19" s="23">
        <v>846.935600883088</v>
      </c>
      <c r="S19" s="23">
        <v>4293.9289476414024</v>
      </c>
      <c r="T19" s="23">
        <v>0</v>
      </c>
      <c r="U19" s="23">
        <v>0</v>
      </c>
      <c r="V19" s="23">
        <v>0</v>
      </c>
      <c r="W19" s="23">
        <v>0</v>
      </c>
      <c r="X19" s="23">
        <v>7731.3575181052711</v>
      </c>
      <c r="Y19" s="23">
        <v>0</v>
      </c>
      <c r="Z19" s="23">
        <v>0</v>
      </c>
      <c r="AA19" s="23">
        <v>0</v>
      </c>
      <c r="AB19" s="23">
        <v>0</v>
      </c>
      <c r="AC19" s="23">
        <v>173.60184536699848</v>
      </c>
      <c r="AD19" s="23">
        <v>153.59404026880156</v>
      </c>
      <c r="AE19" s="23">
        <v>566.44691862339903</v>
      </c>
      <c r="AF19" s="23">
        <v>0</v>
      </c>
      <c r="AG19" s="23">
        <v>203.88052755185402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-11756.820751818386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530.96941425232183</v>
      </c>
      <c r="H20" s="23">
        <v>0</v>
      </c>
      <c r="I20" s="23">
        <v>0</v>
      </c>
      <c r="J20" s="23">
        <v>0</v>
      </c>
      <c r="K20" s="23">
        <v>2141.5453672869535</v>
      </c>
      <c r="L20" s="23">
        <v>0</v>
      </c>
      <c r="M20" s="23">
        <v>0</v>
      </c>
      <c r="N20" s="23">
        <v>46062.543117902562</v>
      </c>
      <c r="O20" s="23">
        <v>5004.2669902597099</v>
      </c>
      <c r="P20" s="23">
        <v>10996.341419969305</v>
      </c>
      <c r="Q20" s="23">
        <v>60003.516287635401</v>
      </c>
      <c r="R20" s="23">
        <v>66458.822435900569</v>
      </c>
      <c r="S20" s="23">
        <v>45364.993953000558</v>
      </c>
      <c r="T20" s="23">
        <v>226.04411823916399</v>
      </c>
      <c r="U20" s="23">
        <v>0</v>
      </c>
      <c r="V20" s="23">
        <v>0</v>
      </c>
      <c r="W20" s="23">
        <v>0</v>
      </c>
      <c r="X20" s="23">
        <v>51891.012662888919</v>
      </c>
      <c r="Y20" s="23">
        <v>0</v>
      </c>
      <c r="Z20" s="23">
        <v>0</v>
      </c>
      <c r="AA20" s="23">
        <v>0</v>
      </c>
      <c r="AB20" s="23">
        <v>0</v>
      </c>
      <c r="AC20" s="23">
        <v>15263.46491500089</v>
      </c>
      <c r="AD20" s="23">
        <v>5190.5600537937162</v>
      </c>
      <c r="AE20" s="23">
        <v>18426.104169509013</v>
      </c>
      <c r="AF20" s="23">
        <v>0</v>
      </c>
      <c r="AG20" s="23">
        <v>590.97272861016484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2498.4470659575632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6568.2966781145087</v>
      </c>
      <c r="I21" s="23">
        <v>0</v>
      </c>
      <c r="J21" s="23">
        <v>0</v>
      </c>
      <c r="K21" s="23">
        <v>803.66013305209765</v>
      </c>
      <c r="L21" s="23">
        <v>0</v>
      </c>
      <c r="M21" s="23">
        <v>0</v>
      </c>
      <c r="N21" s="23">
        <v>2375.8345593546424</v>
      </c>
      <c r="O21" s="23">
        <v>379.13196096771924</v>
      </c>
      <c r="P21" s="23">
        <v>6.31350208936386</v>
      </c>
      <c r="Q21" s="23">
        <v>186.1722892607963</v>
      </c>
      <c r="R21" s="23">
        <v>16348.030499247145</v>
      </c>
      <c r="S21" s="23">
        <v>428.54243508520307</v>
      </c>
      <c r="T21" s="23">
        <v>9234.2828801667492</v>
      </c>
      <c r="U21" s="23">
        <v>0</v>
      </c>
      <c r="V21" s="23">
        <v>0</v>
      </c>
      <c r="W21" s="23">
        <v>0</v>
      </c>
      <c r="X21" s="23">
        <v>15758.109133698115</v>
      </c>
      <c r="Y21" s="23">
        <v>0</v>
      </c>
      <c r="Z21" s="23">
        <v>0</v>
      </c>
      <c r="AA21" s="23">
        <v>14401.61844462652</v>
      </c>
      <c r="AB21" s="23">
        <v>0</v>
      </c>
      <c r="AC21" s="23">
        <v>44352.555274062797</v>
      </c>
      <c r="AD21" s="23">
        <v>451.51578997231439</v>
      </c>
      <c r="AE21" s="23">
        <v>595.02731941610546</v>
      </c>
      <c r="AF21" s="23">
        <v>0</v>
      </c>
      <c r="AG21" s="23">
        <v>5.6510263376556065</v>
      </c>
      <c r="AH21" s="23">
        <v>0</v>
      </c>
      <c r="AI21" s="23">
        <v>0</v>
      </c>
      <c r="AJ21" s="23">
        <v>0</v>
      </c>
      <c r="AK21" s="23">
        <v>0</v>
      </c>
      <c r="AL21" s="23">
        <v>4.8239722783286547</v>
      </c>
      <c r="AM21" s="23">
        <v>1590.4970684342727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1.2610883979317642</v>
      </c>
      <c r="H22" s="23">
        <v>494.01183561906117</v>
      </c>
      <c r="I22" s="23">
        <v>0</v>
      </c>
      <c r="J22" s="23">
        <v>0</v>
      </c>
      <c r="K22" s="23">
        <v>4148.628393007084</v>
      </c>
      <c r="L22" s="23">
        <v>0</v>
      </c>
      <c r="M22" s="23">
        <v>0</v>
      </c>
      <c r="N22" s="23">
        <v>259277.82059787656</v>
      </c>
      <c r="O22" s="23">
        <v>0.20422579794511916</v>
      </c>
      <c r="P22" s="23">
        <v>542665.42875772715</v>
      </c>
      <c r="Q22" s="23">
        <v>19882.442912120041</v>
      </c>
      <c r="R22" s="23">
        <v>9612.9786637100151</v>
      </c>
      <c r="S22" s="23">
        <v>1133.0660995992275</v>
      </c>
      <c r="T22" s="23">
        <v>437.96691901735267</v>
      </c>
      <c r="U22" s="23">
        <v>0</v>
      </c>
      <c r="V22" s="23">
        <v>0</v>
      </c>
      <c r="W22" s="23">
        <v>0</v>
      </c>
      <c r="X22" s="23">
        <v>18760.912455990503</v>
      </c>
      <c r="Y22" s="23">
        <v>0</v>
      </c>
      <c r="Z22" s="23">
        <v>0</v>
      </c>
      <c r="AA22" s="23">
        <v>2.2887671438887711</v>
      </c>
      <c r="AB22" s="23">
        <v>0</v>
      </c>
      <c r="AC22" s="23">
        <v>2985.4260325137561</v>
      </c>
      <c r="AD22" s="23">
        <v>8231.0145291429217</v>
      </c>
      <c r="AE22" s="23">
        <v>871.63230715289683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1552.6904161980001</v>
      </c>
      <c r="AM22" s="23">
        <v>48.471324793810311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30.272194773209716</v>
      </c>
      <c r="D23" s="23">
        <v>0</v>
      </c>
      <c r="E23" s="23">
        <v>0</v>
      </c>
      <c r="F23" s="23">
        <v>0</v>
      </c>
      <c r="G23" s="23">
        <v>110.1284318073438</v>
      </c>
      <c r="H23" s="23">
        <v>17.083542133859041</v>
      </c>
      <c r="I23" s="23">
        <v>0</v>
      </c>
      <c r="J23" s="23">
        <v>0</v>
      </c>
      <c r="K23" s="23">
        <v>3361.7510588366649</v>
      </c>
      <c r="L23" s="23">
        <v>0</v>
      </c>
      <c r="M23" s="23">
        <v>0</v>
      </c>
      <c r="N23" s="23">
        <v>5300.2720595486744</v>
      </c>
      <c r="O23" s="23">
        <v>4.7552889192685708</v>
      </c>
      <c r="P23" s="23">
        <v>40985.133951083684</v>
      </c>
      <c r="Q23" s="23">
        <v>8866.6187320480167</v>
      </c>
      <c r="R23" s="23">
        <v>80962.648833835687</v>
      </c>
      <c r="S23" s="23">
        <v>6374.715649271393</v>
      </c>
      <c r="T23" s="23">
        <v>699.36282909340457</v>
      </c>
      <c r="U23" s="23">
        <v>0</v>
      </c>
      <c r="V23" s="23">
        <v>0</v>
      </c>
      <c r="W23" s="23">
        <v>0</v>
      </c>
      <c r="X23" s="23">
        <v>73063.688826619007</v>
      </c>
      <c r="Y23" s="23">
        <v>0</v>
      </c>
      <c r="Z23" s="23">
        <v>0</v>
      </c>
      <c r="AA23" s="23">
        <v>1.3218730503081828</v>
      </c>
      <c r="AB23" s="23">
        <v>0</v>
      </c>
      <c r="AC23" s="23">
        <v>10635.61950398601</v>
      </c>
      <c r="AD23" s="23">
        <v>14745.286321849217</v>
      </c>
      <c r="AE23" s="23">
        <v>4456.2388746223778</v>
      </c>
      <c r="AF23" s="23">
        <v>0</v>
      </c>
      <c r="AG23" s="23">
        <v>109.08437823711289</v>
      </c>
      <c r="AH23" s="23">
        <v>0</v>
      </c>
      <c r="AI23" s="23">
        <v>0</v>
      </c>
      <c r="AJ23" s="23">
        <v>0</v>
      </c>
      <c r="AK23" s="23">
        <v>0</v>
      </c>
      <c r="AL23" s="23">
        <v>28824.166987257908</v>
      </c>
      <c r="AM23" s="23">
        <v>172.30888961053762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1.4863208900716567E-2</v>
      </c>
      <c r="H24" s="23">
        <v>0</v>
      </c>
      <c r="I24" s="23">
        <v>0</v>
      </c>
      <c r="J24" s="23">
        <v>0</v>
      </c>
      <c r="K24" s="23">
        <v>32.05396124777517</v>
      </c>
      <c r="L24" s="23">
        <v>0</v>
      </c>
      <c r="M24" s="23">
        <v>0</v>
      </c>
      <c r="N24" s="23">
        <v>3441.8336628845545</v>
      </c>
      <c r="O24" s="23">
        <v>4.5375440179257584E-2</v>
      </c>
      <c r="P24" s="23">
        <v>53.774465941789664</v>
      </c>
      <c r="Q24" s="23">
        <v>3.4701544967634571E-2</v>
      </c>
      <c r="R24" s="23">
        <v>239.85653030198083</v>
      </c>
      <c r="S24" s="23">
        <v>191.03992624750279</v>
      </c>
      <c r="T24" s="23">
        <v>14.993788006993578</v>
      </c>
      <c r="U24" s="23">
        <v>0</v>
      </c>
      <c r="V24" s="23">
        <v>0</v>
      </c>
      <c r="W24" s="23">
        <v>966.41288975073314</v>
      </c>
      <c r="X24" s="23">
        <v>35717.066238276471</v>
      </c>
      <c r="Y24" s="23">
        <v>0</v>
      </c>
      <c r="Z24" s="23">
        <v>0</v>
      </c>
      <c r="AA24" s="23">
        <v>0</v>
      </c>
      <c r="AB24" s="23">
        <v>0</v>
      </c>
      <c r="AC24" s="23">
        <v>663.08814425988362</v>
      </c>
      <c r="AD24" s="23">
        <v>126479.1753376877</v>
      </c>
      <c r="AE24" s="23">
        <v>39.879736820591553</v>
      </c>
      <c r="AF24" s="23">
        <v>0</v>
      </c>
      <c r="AG24" s="23">
        <v>18.814300145920555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5371.0743436040739</v>
      </c>
      <c r="H25" s="23">
        <v>0</v>
      </c>
      <c r="I25" s="23">
        <v>0</v>
      </c>
      <c r="J25" s="23">
        <v>0</v>
      </c>
      <c r="K25" s="23">
        <v>60.860218667712871</v>
      </c>
      <c r="L25" s="23">
        <v>0</v>
      </c>
      <c r="M25" s="23">
        <v>0</v>
      </c>
      <c r="N25" s="23">
        <v>2072.2299812203896</v>
      </c>
      <c r="O25" s="23">
        <v>0.33376919686091105</v>
      </c>
      <c r="P25" s="23">
        <v>7.8188362620703877</v>
      </c>
      <c r="Q25" s="23">
        <v>0</v>
      </c>
      <c r="R25" s="23">
        <v>0.20139997085825043</v>
      </c>
      <c r="S25" s="23">
        <v>2.428471047838479</v>
      </c>
      <c r="T25" s="23">
        <v>4.7007955634043581</v>
      </c>
      <c r="U25" s="23">
        <v>0</v>
      </c>
      <c r="V25" s="23">
        <v>0</v>
      </c>
      <c r="W25" s="23">
        <v>132536.69873560753</v>
      </c>
      <c r="X25" s="23">
        <v>4646.7623501020844</v>
      </c>
      <c r="Y25" s="23">
        <v>0</v>
      </c>
      <c r="Z25" s="23">
        <v>0</v>
      </c>
      <c r="AA25" s="23">
        <v>0</v>
      </c>
      <c r="AB25" s="23">
        <v>0</v>
      </c>
      <c r="AC25" s="23">
        <v>876.15608305004469</v>
      </c>
      <c r="AD25" s="23">
        <v>104416.75426837349</v>
      </c>
      <c r="AE25" s="23">
        <v>433.84807682200938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96.335854171474594</v>
      </c>
      <c r="AM25" s="23">
        <v>382.1982174712544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2974.4646216331325</v>
      </c>
      <c r="H26" s="23">
        <v>6036.9401444279601</v>
      </c>
      <c r="I26" s="23">
        <v>0</v>
      </c>
      <c r="J26" s="23">
        <v>0</v>
      </c>
      <c r="K26" s="23">
        <v>383.19449535215199</v>
      </c>
      <c r="L26" s="23">
        <v>0</v>
      </c>
      <c r="M26" s="23">
        <v>0</v>
      </c>
      <c r="N26" s="23">
        <v>1539500.8846631849</v>
      </c>
      <c r="O26" s="23">
        <v>105104.76607758655</v>
      </c>
      <c r="P26" s="23">
        <v>22.493054541061092</v>
      </c>
      <c r="Q26" s="23">
        <v>5620.6358838157093</v>
      </c>
      <c r="R26" s="23">
        <v>2542.8964474066011</v>
      </c>
      <c r="S26" s="23">
        <v>137420.79512334056</v>
      </c>
      <c r="T26" s="23">
        <v>56991.13500727529</v>
      </c>
      <c r="U26" s="23">
        <v>17391.699894192043</v>
      </c>
      <c r="V26" s="23">
        <v>0</v>
      </c>
      <c r="W26" s="23">
        <v>0</v>
      </c>
      <c r="X26" s="23">
        <v>35804.915251738836</v>
      </c>
      <c r="Y26" s="23">
        <v>0</v>
      </c>
      <c r="Z26" s="23">
        <v>0</v>
      </c>
      <c r="AA26" s="23">
        <v>2.4615963984888793</v>
      </c>
      <c r="AB26" s="23">
        <v>0</v>
      </c>
      <c r="AC26" s="23">
        <v>3322.1157310059493</v>
      </c>
      <c r="AD26" s="23">
        <v>24596.097585722258</v>
      </c>
      <c r="AE26" s="23">
        <v>764683.77474213426</v>
      </c>
      <c r="AF26" s="23">
        <v>0</v>
      </c>
      <c r="AG26" s="23">
        <v>922.26620988056948</v>
      </c>
      <c r="AH26" s="23">
        <v>0</v>
      </c>
      <c r="AI26" s="23">
        <v>0</v>
      </c>
      <c r="AJ26" s="23">
        <v>0</v>
      </c>
      <c r="AK26" s="23">
        <v>0</v>
      </c>
      <c r="AL26" s="23">
        <v>92815.623698729396</v>
      </c>
      <c r="AM26" s="23">
        <v>56944.355392334772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0.28581444977089038</v>
      </c>
      <c r="H27" s="23">
        <v>0</v>
      </c>
      <c r="I27" s="23">
        <v>0</v>
      </c>
      <c r="J27" s="23">
        <v>0</v>
      </c>
      <c r="K27" s="23">
        <v>0.38406669362101398</v>
      </c>
      <c r="L27" s="23">
        <v>0</v>
      </c>
      <c r="M27" s="23">
        <v>0</v>
      </c>
      <c r="N27" s="23">
        <v>231.12372615142456</v>
      </c>
      <c r="O27" s="23">
        <v>7.5420979273933784E-3</v>
      </c>
      <c r="P27" s="23">
        <v>8102.5015254870141</v>
      </c>
      <c r="Q27" s="23">
        <v>153.6213728804407</v>
      </c>
      <c r="R27" s="23">
        <v>4376.4234356786446</v>
      </c>
      <c r="S27" s="23">
        <v>555.1019896125805</v>
      </c>
      <c r="T27" s="23">
        <v>7.1097857407931544</v>
      </c>
      <c r="U27" s="23">
        <v>0</v>
      </c>
      <c r="V27" s="23">
        <v>0</v>
      </c>
      <c r="W27" s="23">
        <v>107.23699684209723</v>
      </c>
      <c r="X27" s="23">
        <v>7077.1028201593062</v>
      </c>
      <c r="Y27" s="23">
        <v>0</v>
      </c>
      <c r="Z27" s="23">
        <v>0</v>
      </c>
      <c r="AA27" s="23">
        <v>0</v>
      </c>
      <c r="AB27" s="23">
        <v>0</v>
      </c>
      <c r="AC27" s="23">
        <v>206.84273891613697</v>
      </c>
      <c r="AD27" s="23">
        <v>1249.2561610925818</v>
      </c>
      <c r="AE27" s="23">
        <v>5.2652804790288501</v>
      </c>
      <c r="AF27" s="23">
        <v>0</v>
      </c>
      <c r="AG27" s="23">
        <v>1.9853137556963742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233.90340600746995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10492232.317331649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8172.6656247171268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993840.77840702201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100.03294616197542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2874817.6839155559</v>
      </c>
      <c r="M30" s="23">
        <v>283403.74587419152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13.620864379204184</v>
      </c>
      <c r="T30" s="23">
        <v>0</v>
      </c>
      <c r="U30" s="23">
        <v>0</v>
      </c>
      <c r="V30" s="23">
        <v>0</v>
      </c>
      <c r="W30" s="23">
        <v>0</v>
      </c>
      <c r="X30" s="23">
        <v>13432.95870083609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2339191.1813836987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110878.38473556297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2904.6287074139859</v>
      </c>
      <c r="H32" s="23">
        <v>0</v>
      </c>
      <c r="I32" s="23">
        <v>0</v>
      </c>
      <c r="J32" s="23">
        <v>0</v>
      </c>
      <c r="K32" s="23">
        <v>11875.565675675703</v>
      </c>
      <c r="L32" s="23">
        <v>0</v>
      </c>
      <c r="M32" s="23">
        <v>1875.3584582130713</v>
      </c>
      <c r="N32" s="23">
        <v>5294.4283368443575</v>
      </c>
      <c r="O32" s="23">
        <v>463.97353497208297</v>
      </c>
      <c r="P32" s="23">
        <v>0</v>
      </c>
      <c r="Q32" s="23">
        <v>4805.4119456379185</v>
      </c>
      <c r="R32" s="23">
        <v>6050.595026278952</v>
      </c>
      <c r="S32" s="23">
        <v>21696.433110363305</v>
      </c>
      <c r="T32" s="23">
        <v>2220.5529819461408</v>
      </c>
      <c r="U32" s="23">
        <v>0</v>
      </c>
      <c r="V32" s="23">
        <v>0</v>
      </c>
      <c r="W32" s="23">
        <v>3408603.3083735523</v>
      </c>
      <c r="X32" s="23">
        <v>6523113.3528465638</v>
      </c>
      <c r="Y32" s="23">
        <v>0</v>
      </c>
      <c r="Z32" s="23">
        <v>0</v>
      </c>
      <c r="AA32" s="23">
        <v>0</v>
      </c>
      <c r="AB32" s="23">
        <v>0</v>
      </c>
      <c r="AC32" s="23">
        <v>53200.763000040963</v>
      </c>
      <c r="AD32" s="23">
        <v>565907.29645390704</v>
      </c>
      <c r="AE32" s="23">
        <v>14669.772491411568</v>
      </c>
      <c r="AF32" s="23">
        <v>0</v>
      </c>
      <c r="AG32" s="23">
        <v>6940.6555129358421</v>
      </c>
      <c r="AH32" s="23">
        <v>0</v>
      </c>
      <c r="AI32" s="23">
        <v>0</v>
      </c>
      <c r="AJ32" s="23">
        <v>0</v>
      </c>
      <c r="AK32" s="23">
        <v>0</v>
      </c>
      <c r="AL32" s="23">
        <v>2150.1685345341693</v>
      </c>
      <c r="AM32" s="23">
        <v>2546.3805960085865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2999519.4734436758</v>
      </c>
      <c r="D33" s="23">
        <v>637156.86631027795</v>
      </c>
      <c r="E33" s="23">
        <v>635396.03277272487</v>
      </c>
      <c r="F33" s="23">
        <v>457597.22525076836</v>
      </c>
      <c r="G33" s="23">
        <v>788321.02036948886</v>
      </c>
      <c r="H33" s="23">
        <v>386465.76573081687</v>
      </c>
      <c r="I33" s="23">
        <v>0</v>
      </c>
      <c r="J33" s="23">
        <v>0</v>
      </c>
      <c r="K33" s="23">
        <v>178752.2392905936</v>
      </c>
      <c r="L33" s="23">
        <v>0</v>
      </c>
      <c r="M33" s="23">
        <v>801432.49693397852</v>
      </c>
      <c r="N33" s="23">
        <v>643835.76513144479</v>
      </c>
      <c r="O33" s="23">
        <v>242589.64187613659</v>
      </c>
      <c r="P33" s="23">
        <v>228834.2593127593</v>
      </c>
      <c r="Q33" s="23">
        <v>222021.68653958375</v>
      </c>
      <c r="R33" s="23">
        <v>208546.44007070118</v>
      </c>
      <c r="S33" s="23">
        <v>614353.93721900939</v>
      </c>
      <c r="T33" s="23">
        <v>524650.97311071097</v>
      </c>
      <c r="U33" s="23">
        <v>0</v>
      </c>
      <c r="V33" s="23">
        <v>0</v>
      </c>
      <c r="W33" s="23">
        <v>52778.624283483077</v>
      </c>
      <c r="X33" s="23">
        <v>1277614.6195685202</v>
      </c>
      <c r="Y33" s="23">
        <v>0</v>
      </c>
      <c r="Z33" s="23">
        <v>0</v>
      </c>
      <c r="AA33" s="23">
        <v>34887.918251307477</v>
      </c>
      <c r="AB33" s="23">
        <v>0</v>
      </c>
      <c r="AC33" s="23">
        <v>751702.68744498957</v>
      </c>
      <c r="AD33" s="23">
        <v>150784.28411118366</v>
      </c>
      <c r="AE33" s="23">
        <v>539042.85474342003</v>
      </c>
      <c r="AF33" s="23">
        <v>0</v>
      </c>
      <c r="AG33" s="23">
        <v>264166.80619091971</v>
      </c>
      <c r="AH33" s="23">
        <v>0</v>
      </c>
      <c r="AI33" s="23">
        <v>0</v>
      </c>
      <c r="AJ33" s="23">
        <v>0</v>
      </c>
      <c r="AK33" s="23">
        <v>0</v>
      </c>
      <c r="AL33" s="23">
        <v>862099.97440469393</v>
      </c>
      <c r="AM33" s="23">
        <v>409616.7866727137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8606145.1097072363</v>
      </c>
      <c r="D34" s="23">
        <v>1616589.8931797035</v>
      </c>
      <c r="E34" s="23">
        <v>1681436.1732894524</v>
      </c>
      <c r="F34" s="23">
        <v>1215048.6501624971</v>
      </c>
      <c r="G34" s="23">
        <v>3755338.6823771438</v>
      </c>
      <c r="H34" s="23">
        <v>1254938.5237331253</v>
      </c>
      <c r="I34" s="23">
        <v>0</v>
      </c>
      <c r="J34" s="23">
        <v>0</v>
      </c>
      <c r="K34" s="23">
        <v>359273.68120001984</v>
      </c>
      <c r="L34" s="23">
        <v>0</v>
      </c>
      <c r="M34" s="23">
        <v>113413.64590068348</v>
      </c>
      <c r="N34" s="23">
        <v>2234868.1833218639</v>
      </c>
      <c r="O34" s="23">
        <v>557945.26402329339</v>
      </c>
      <c r="P34" s="23">
        <v>687459.04741705244</v>
      </c>
      <c r="Q34" s="23">
        <v>821218.27478496602</v>
      </c>
      <c r="R34" s="23">
        <v>455503.33802109637</v>
      </c>
      <c r="S34" s="23">
        <v>629659.85041551746</v>
      </c>
      <c r="T34" s="23">
        <v>1256192.2259468785</v>
      </c>
      <c r="U34" s="23">
        <v>0</v>
      </c>
      <c r="V34" s="23">
        <v>0</v>
      </c>
      <c r="W34" s="23">
        <v>626601.60962977225</v>
      </c>
      <c r="X34" s="23">
        <v>784647.76703403704</v>
      </c>
      <c r="Y34" s="23">
        <v>0</v>
      </c>
      <c r="Z34" s="23">
        <v>0</v>
      </c>
      <c r="AA34" s="23">
        <v>-142519.0475438771</v>
      </c>
      <c r="AB34" s="23">
        <v>0</v>
      </c>
      <c r="AC34" s="23">
        <v>1424757.7391890897</v>
      </c>
      <c r="AD34" s="23">
        <v>140173.16439117197</v>
      </c>
      <c r="AE34" s="23">
        <v>1242964.2126831845</v>
      </c>
      <c r="AF34" s="23">
        <v>0</v>
      </c>
      <c r="AG34" s="23">
        <v>1110471.2625314784</v>
      </c>
      <c r="AH34" s="23">
        <v>0</v>
      </c>
      <c r="AI34" s="23">
        <v>0</v>
      </c>
      <c r="AJ34" s="23">
        <v>0</v>
      </c>
      <c r="AK34" s="23">
        <v>0</v>
      </c>
      <c r="AL34" s="23">
        <v>1073033.4283882102</v>
      </c>
      <c r="AM34" s="23">
        <v>536711.83554738446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21509.105712117005</v>
      </c>
      <c r="Y35" s="23">
        <v>8243469.7171379849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14976.927709819935</v>
      </c>
      <c r="Y36" s="23">
        <v>264163.78988573124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67715.108353200994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3075.7695812748498</v>
      </c>
      <c r="Y37" s="23">
        <v>673998.55558619613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277386.23278628744</v>
      </c>
      <c r="Y38" s="23">
        <v>32464.417107731737</v>
      </c>
      <c r="Z38" s="23">
        <v>0</v>
      </c>
      <c r="AA38" s="23">
        <v>0</v>
      </c>
      <c r="AB38" s="23">
        <v>0</v>
      </c>
      <c r="AC38" s="23">
        <v>0</v>
      </c>
      <c r="AD38" s="23">
        <v>28755.373585523714</v>
      </c>
      <c r="AE38" s="23">
        <v>0</v>
      </c>
      <c r="AF38" s="23">
        <v>4696.1047116590453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674.56633168631015</v>
      </c>
      <c r="Y39" s="23">
        <v>14108.258472590478</v>
      </c>
      <c r="Z39" s="23">
        <v>332558.94270149368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13023.573860086344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14298403.724701835</v>
      </c>
      <c r="AK40" s="23">
        <v>2457073.1883422495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0.55513870287536482</v>
      </c>
      <c r="O41" s="23">
        <v>0</v>
      </c>
      <c r="P41" s="23">
        <v>0</v>
      </c>
      <c r="Q41" s="23">
        <v>0</v>
      </c>
      <c r="R41" s="23">
        <v>11.583037723753247</v>
      </c>
      <c r="S41" s="23">
        <v>542.02955424595973</v>
      </c>
      <c r="T41" s="23">
        <v>0</v>
      </c>
      <c r="U41" s="23">
        <v>0</v>
      </c>
      <c r="V41" s="23">
        <v>0</v>
      </c>
      <c r="W41" s="23">
        <v>0</v>
      </c>
      <c r="X41" s="23">
        <v>31910.012941786947</v>
      </c>
      <c r="Y41" s="23">
        <v>0</v>
      </c>
      <c r="Z41" s="23">
        <v>0</v>
      </c>
      <c r="AA41" s="23">
        <v>0</v>
      </c>
      <c r="AB41" s="23">
        <v>0</v>
      </c>
      <c r="AC41" s="23">
        <v>61904.076480565644</v>
      </c>
      <c r="AD41" s="23">
        <v>0</v>
      </c>
      <c r="AE41" s="23">
        <v>19998.734758954834</v>
      </c>
      <c r="AF41" s="23">
        <v>0</v>
      </c>
      <c r="AG41" s="23">
        <v>3406716.6103631863</v>
      </c>
      <c r="AH41" s="23">
        <v>0</v>
      </c>
      <c r="AI41" s="23">
        <v>0</v>
      </c>
      <c r="AJ41" s="23">
        <v>0</v>
      </c>
      <c r="AK41" s="23">
        <v>0</v>
      </c>
      <c r="AL41" s="23">
        <v>181.80971098841056</v>
      </c>
      <c r="AM41" s="23">
        <v>0</v>
      </c>
      <c r="AN41" s="23">
        <v>0</v>
      </c>
      <c r="AO41" s="23">
        <v>0</v>
      </c>
      <c r="AP41" s="23">
        <v>0</v>
      </c>
      <c r="AQ41" s="23">
        <v>140131.89120795383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5007.4020902630782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0.40619067320539676</v>
      </c>
      <c r="AF42" s="23">
        <v>2005958.700327388</v>
      </c>
      <c r="AG42" s="23">
        <v>216.15218751985438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6285.3170851676759</v>
      </c>
      <c r="Y43" s="23">
        <v>0</v>
      </c>
      <c r="Z43" s="23">
        <v>0</v>
      </c>
      <c r="AA43" s="23">
        <v>0</v>
      </c>
      <c r="AB43" s="23">
        <v>3745841.2048469591</v>
      </c>
      <c r="AC43" s="23">
        <v>27199.547619469209</v>
      </c>
      <c r="AD43" s="23">
        <v>0</v>
      </c>
      <c r="AE43" s="23">
        <v>0</v>
      </c>
      <c r="AF43" s="23">
        <v>888944.06421289453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28360.655000004437</v>
      </c>
      <c r="Y44" s="23">
        <v>0</v>
      </c>
      <c r="Z44" s="23">
        <v>0</v>
      </c>
      <c r="AA44" s="23">
        <v>0</v>
      </c>
      <c r="AB44" s="23">
        <v>0</v>
      </c>
      <c r="AC44" s="23">
        <v>352.55063406416974</v>
      </c>
      <c r="AD44" s="23">
        <v>0</v>
      </c>
      <c r="AE44" s="23">
        <v>0</v>
      </c>
      <c r="AF44" s="23">
        <v>1049.1855446392231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38168.46949283978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11671.882363975283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16898125.548499838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41763.212443968914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7513382.9858240718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14476.055388136801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205657.02671469125</v>
      </c>
      <c r="AP47" s="23">
        <v>108.97523912349311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55.934703695580112</v>
      </c>
      <c r="T48" s="23">
        <v>0</v>
      </c>
      <c r="U48" s="23">
        <v>0</v>
      </c>
      <c r="V48" s="23">
        <v>0</v>
      </c>
      <c r="W48" s="23">
        <v>0</v>
      </c>
      <c r="X48" s="23">
        <v>6744.6607829171198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405724.74429574463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8287.4342118396689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22018744.066308506</v>
      </c>
      <c r="J50" s="23">
        <v>130754.36861979961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1929.3671895932844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35300192.981296249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37431.145583013895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4421.6794024270675</v>
      </c>
      <c r="AG52" s="23">
        <v>0</v>
      </c>
      <c r="AH52" s="23">
        <v>0</v>
      </c>
      <c r="AI52" s="23">
        <v>49430.573104253708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826357.10341587837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3610.5802640817296</v>
      </c>
      <c r="T53" s="23">
        <v>0</v>
      </c>
      <c r="U53" s="23">
        <v>0</v>
      </c>
      <c r="V53" s="23">
        <v>0</v>
      </c>
      <c r="W53" s="23">
        <v>0</v>
      </c>
      <c r="X53" s="23">
        <v>31202.398179124717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541210.83256076078</v>
      </c>
      <c r="V54" s="23">
        <v>0</v>
      </c>
      <c r="W54" s="23">
        <v>0</v>
      </c>
      <c r="X54" s="23">
        <v>1566.1076132693211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1376.4468295006677</v>
      </c>
      <c r="T56" s="23">
        <v>0</v>
      </c>
      <c r="U56" s="23">
        <v>0</v>
      </c>
      <c r="V56" s="23">
        <v>0</v>
      </c>
      <c r="W56" s="23">
        <v>0</v>
      </c>
      <c r="X56" s="23">
        <v>26806.905584109805</v>
      </c>
      <c r="Y56" s="23">
        <v>410.865326696267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77994.807681993552</v>
      </c>
      <c r="T57" s="23">
        <v>0</v>
      </c>
      <c r="U57" s="23">
        <v>0</v>
      </c>
      <c r="V57" s="23">
        <v>0</v>
      </c>
      <c r="W57" s="23">
        <v>0</v>
      </c>
      <c r="X57" s="23">
        <v>217005.94471444259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-64.111017924752701</v>
      </c>
      <c r="AE57" s="23">
        <v>-234.31048534334093</v>
      </c>
      <c r="AF57" s="23">
        <v>748893.74224695831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407.26704906547917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54598.76586282166</v>
      </c>
      <c r="T58" s="23">
        <v>0</v>
      </c>
      <c r="U58" s="23">
        <v>0</v>
      </c>
      <c r="V58" s="23">
        <v>0</v>
      </c>
      <c r="W58" s="23">
        <v>0</v>
      </c>
      <c r="X58" s="23">
        <v>415260.97814694396</v>
      </c>
      <c r="Y58" s="23">
        <v>45.245901989668582</v>
      </c>
      <c r="Z58" s="23">
        <v>0</v>
      </c>
      <c r="AA58" s="23">
        <v>0</v>
      </c>
      <c r="AB58" s="23">
        <v>0</v>
      </c>
      <c r="AC58" s="23">
        <v>56680.251348677615</v>
      </c>
      <c r="AD58" s="23">
        <v>0</v>
      </c>
      <c r="AE58" s="23">
        <v>0</v>
      </c>
      <c r="AF58" s="23">
        <v>306080.40498786449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1666.7560227941651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7377.7542745909541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27080.12783053024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6488.611267775239</v>
      </c>
      <c r="Y60" s="23">
        <v>4573.0282455954857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141074.97011431173</v>
      </c>
      <c r="AG60" s="23">
        <v>0</v>
      </c>
      <c r="AH60" s="23">
        <v>3539334.0462453845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514131.68723825179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135680.70751714613</v>
      </c>
      <c r="T61" s="23">
        <v>0</v>
      </c>
      <c r="U61" s="23">
        <v>0</v>
      </c>
      <c r="V61" s="23">
        <v>0</v>
      </c>
      <c r="W61" s="23">
        <v>0</v>
      </c>
      <c r="X61" s="23">
        <v>14565.033411172015</v>
      </c>
      <c r="Y61" s="23">
        <v>71.802945123175505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51793.099592867155</v>
      </c>
      <c r="AG61" s="23">
        <v>0</v>
      </c>
      <c r="AH61" s="23">
        <v>0</v>
      </c>
      <c r="AI61" s="23">
        <v>207141.0852565289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53303.941699761526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34.759984533624511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253782.66083367422</v>
      </c>
      <c r="AK62" s="23">
        <v>0</v>
      </c>
      <c r="AL62" s="23">
        <v>0</v>
      </c>
      <c r="AM62" s="23">
        <v>0</v>
      </c>
      <c r="AN62" s="23">
        <v>0</v>
      </c>
      <c r="AO62" s="23">
        <v>4074.2888475051327</v>
      </c>
      <c r="AP62" s="23">
        <v>0</v>
      </c>
      <c r="AQ62" s="23">
        <v>387044.98367283389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4408.4313409572715</v>
      </c>
      <c r="U63" s="23">
        <v>64808.388662438862</v>
      </c>
      <c r="V63" s="23">
        <v>0</v>
      </c>
      <c r="W63" s="23">
        <v>0</v>
      </c>
      <c r="X63" s="23">
        <v>524803.35780302191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1183683.6692344104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303338.42724129593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33389.35958451646</v>
      </c>
      <c r="AG65" s="23">
        <v>0</v>
      </c>
      <c r="AH65" s="23">
        <v>0</v>
      </c>
      <c r="AI65" s="23">
        <v>458126.66769482137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3266917.2154903044</v>
      </c>
      <c r="V66" s="23">
        <v>388617.59575209214</v>
      </c>
      <c r="W66" s="23">
        <v>0</v>
      </c>
      <c r="X66" s="23">
        <v>19408.854001635202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44208.695408718202</v>
      </c>
      <c r="W67" s="23">
        <v>0</v>
      </c>
      <c r="X67" s="23">
        <v>2532.388646265691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275770.298549845</v>
      </c>
      <c r="AK67" s="23">
        <v>0</v>
      </c>
      <c r="AL67" s="23">
        <v>0</v>
      </c>
      <c r="AM67" s="23">
        <v>0</v>
      </c>
      <c r="AN67" s="23">
        <v>5041235.8318835646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495.80025066521176</v>
      </c>
      <c r="T68" s="23">
        <v>0</v>
      </c>
      <c r="U68" s="23">
        <v>0</v>
      </c>
      <c r="V68" s="23">
        <v>0</v>
      </c>
      <c r="W68" s="23">
        <v>0</v>
      </c>
      <c r="X68" s="23">
        <v>3248.2410104050377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2572746.3976427559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1581.9357974989452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58737.320174174754</v>
      </c>
      <c r="AE69" s="23">
        <v>0</v>
      </c>
      <c r="AF69" s="23">
        <v>1433993.6127601909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53733.739517222981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20379.928527187294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1191569.7568788712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37995.453934437377</v>
      </c>
      <c r="H71" s="23">
        <v>49087.859606101782</v>
      </c>
      <c r="I71" s="23">
        <v>0</v>
      </c>
      <c r="J71" s="23">
        <v>0</v>
      </c>
      <c r="K71" s="23">
        <v>0.93399944814738323</v>
      </c>
      <c r="L71" s="23">
        <v>0</v>
      </c>
      <c r="M71" s="23">
        <v>0</v>
      </c>
      <c r="N71" s="23">
        <v>171222.76325412208</v>
      </c>
      <c r="O71" s="23">
        <v>1.922827997805911E-2</v>
      </c>
      <c r="P71" s="23">
        <v>141597.89934162796</v>
      </c>
      <c r="Q71" s="23">
        <v>1.8147554504250644E-2</v>
      </c>
      <c r="R71" s="23">
        <v>26.209092750538733</v>
      </c>
      <c r="S71" s="23">
        <v>4.7747422322195039</v>
      </c>
      <c r="T71" s="23">
        <v>0.71490989690834872</v>
      </c>
      <c r="U71" s="23">
        <v>0</v>
      </c>
      <c r="V71" s="23">
        <v>0</v>
      </c>
      <c r="W71" s="23">
        <v>0</v>
      </c>
      <c r="X71" s="23">
        <v>118568.59949635707</v>
      </c>
      <c r="Y71" s="23">
        <v>0</v>
      </c>
      <c r="Z71" s="23">
        <v>0</v>
      </c>
      <c r="AA71" s="23">
        <v>0</v>
      </c>
      <c r="AB71" s="23">
        <v>0</v>
      </c>
      <c r="AC71" s="23">
        <v>213392.38690589438</v>
      </c>
      <c r="AD71" s="23">
        <v>5.2494572569543856E-3</v>
      </c>
      <c r="AE71" s="23">
        <v>65.830953089884474</v>
      </c>
      <c r="AF71" s="23">
        <v>0</v>
      </c>
      <c r="AG71" s="23">
        <v>0.13591850404337683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99031.217124726027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395579.2417960508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10834.531353768509</v>
      </c>
      <c r="V72" s="23">
        <v>0</v>
      </c>
      <c r="W72" s="23">
        <v>0</v>
      </c>
      <c r="X72" s="23">
        <v>4901.470828625901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2440320.0493457234</v>
      </c>
      <c r="AM72" s="23">
        <v>0</v>
      </c>
      <c r="AN72" s="23">
        <v>0</v>
      </c>
      <c r="AO72" s="23">
        <v>0</v>
      </c>
      <c r="AP72" s="23">
        <v>0</v>
      </c>
      <c r="AQ72" s="23">
        <v>1045363.823387349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1061830.8487406631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1547030.7513383108</v>
      </c>
      <c r="D75" s="23">
        <v>632230.76054164791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0.1707196174515021</v>
      </c>
      <c r="L75" s="23">
        <v>0</v>
      </c>
      <c r="M75" s="23">
        <v>0</v>
      </c>
      <c r="N75" s="23">
        <v>7.9304519533559095</v>
      </c>
      <c r="O75" s="23">
        <v>0</v>
      </c>
      <c r="P75" s="23">
        <v>0</v>
      </c>
      <c r="Q75" s="23">
        <v>0</v>
      </c>
      <c r="R75" s="23">
        <v>103.75876642358551</v>
      </c>
      <c r="S75" s="23">
        <v>7.9140798756520665</v>
      </c>
      <c r="T75" s="23">
        <v>10.862480493681364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28439.39997813974</v>
      </c>
      <c r="AE75" s="23">
        <v>453345.49809774314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277.90769406113844</v>
      </c>
      <c r="AM75" s="23">
        <v>0.70241149484361287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4987.5680461276061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378287.22330217407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52.729548677456947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4274.4250426871231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9709.7172646295148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73.743430552678319</v>
      </c>
      <c r="L78" s="23">
        <v>0</v>
      </c>
      <c r="M78" s="23">
        <v>12082.521646516503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9237.1147885332884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4265.7929248144737</v>
      </c>
      <c r="AM78" s="23">
        <v>1158.5189655851041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3041856.8352628211</v>
      </c>
      <c r="D79" s="23">
        <v>248694.34036943337</v>
      </c>
      <c r="E79" s="23">
        <v>1140157.143060724</v>
      </c>
      <c r="F79" s="23">
        <v>343588.73231788661</v>
      </c>
      <c r="G79" s="23">
        <v>2.263878764926055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5.9795593004420695</v>
      </c>
      <c r="O79" s="23">
        <v>3.519599488535031</v>
      </c>
      <c r="P79" s="23">
        <v>0</v>
      </c>
      <c r="Q79" s="23">
        <v>0</v>
      </c>
      <c r="R79" s="23">
        <v>351.69371796158856</v>
      </c>
      <c r="S79" s="23">
        <v>3463.7217540292386</v>
      </c>
      <c r="T79" s="23">
        <v>14384.564444365176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204229.76936047073</v>
      </c>
      <c r="AF79" s="23">
        <v>0</v>
      </c>
      <c r="AG79" s="23">
        <v>2.3535447843129531</v>
      </c>
      <c r="AH79" s="23">
        <v>0</v>
      </c>
      <c r="AI79" s="23">
        <v>0</v>
      </c>
      <c r="AJ79" s="23">
        <v>0</v>
      </c>
      <c r="AK79" s="23">
        <v>0</v>
      </c>
      <c r="AL79" s="23">
        <v>1333.9779244909287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4257150.9022813914</v>
      </c>
      <c r="H80" s="23">
        <v>1305275.6182715164</v>
      </c>
      <c r="I80" s="23">
        <v>0</v>
      </c>
      <c r="J80" s="23">
        <v>0</v>
      </c>
      <c r="K80" s="23">
        <v>24893.074022570199</v>
      </c>
      <c r="L80" s="23">
        <v>0</v>
      </c>
      <c r="M80" s="23">
        <v>0</v>
      </c>
      <c r="N80" s="23">
        <v>216496.71706922093</v>
      </c>
      <c r="O80" s="23">
        <v>259428.39906889133</v>
      </c>
      <c r="P80" s="23">
        <v>0</v>
      </c>
      <c r="Q80" s="23">
        <v>1609.418117674041</v>
      </c>
      <c r="R80" s="23">
        <v>1182.8326050885169</v>
      </c>
      <c r="S80" s="23">
        <v>31068.861677394616</v>
      </c>
      <c r="T80" s="23">
        <v>103.63722308128385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147.0510953978208</v>
      </c>
      <c r="AD80" s="23">
        <v>0.60837016885755046</v>
      </c>
      <c r="AE80" s="23">
        <v>53624.747739860875</v>
      </c>
      <c r="AF80" s="23">
        <v>0</v>
      </c>
      <c r="AG80" s="23">
        <v>9498.9779960065935</v>
      </c>
      <c r="AH80" s="23">
        <v>0</v>
      </c>
      <c r="AI80" s="23">
        <v>0</v>
      </c>
      <c r="AJ80" s="23">
        <v>0</v>
      </c>
      <c r="AK80" s="23">
        <v>0</v>
      </c>
      <c r="AL80" s="23">
        <v>29053.998327544887</v>
      </c>
      <c r="AM80" s="23">
        <v>298066.5066249693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610.44111351224615</v>
      </c>
      <c r="I81" s="23">
        <v>0</v>
      </c>
      <c r="J81" s="23">
        <v>0</v>
      </c>
      <c r="K81" s="23">
        <v>72509.595459850068</v>
      </c>
      <c r="L81" s="23">
        <v>0</v>
      </c>
      <c r="M81" s="23">
        <v>8.8836738178812472E-10</v>
      </c>
      <c r="N81" s="23">
        <v>51199.131452903159</v>
      </c>
      <c r="O81" s="23">
        <v>37.123997650498644</v>
      </c>
      <c r="P81" s="23">
        <v>0</v>
      </c>
      <c r="Q81" s="23">
        <v>5272.7164575736015</v>
      </c>
      <c r="R81" s="23">
        <v>1483.9068211975216</v>
      </c>
      <c r="S81" s="23">
        <v>502.87693079027412</v>
      </c>
      <c r="T81" s="23">
        <v>0</v>
      </c>
      <c r="U81" s="23">
        <v>0</v>
      </c>
      <c r="V81" s="23">
        <v>0</v>
      </c>
      <c r="W81" s="23">
        <v>0</v>
      </c>
      <c r="X81" s="23">
        <v>1.5243347374010925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26990.959524883168</v>
      </c>
      <c r="AE81" s="23">
        <v>87.490272017308357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298.51113822158214</v>
      </c>
      <c r="AM81" s="23">
        <v>445.0138668675628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34196.293689021251</v>
      </c>
      <c r="G82" s="23">
        <v>1.1972227758405125</v>
      </c>
      <c r="H82" s="23">
        <v>0.43091383533403205</v>
      </c>
      <c r="I82" s="23">
        <v>0</v>
      </c>
      <c r="J82" s="23">
        <v>0</v>
      </c>
      <c r="K82" s="23">
        <v>2.3896065039236226E-2</v>
      </c>
      <c r="L82" s="23">
        <v>0</v>
      </c>
      <c r="M82" s="23">
        <v>0</v>
      </c>
      <c r="N82" s="23">
        <v>7.4721455095501925</v>
      </c>
      <c r="O82" s="23">
        <v>0.84579420322259913</v>
      </c>
      <c r="P82" s="23">
        <v>0</v>
      </c>
      <c r="Q82" s="23">
        <v>392.70768765312789</v>
      </c>
      <c r="R82" s="23">
        <v>148.760462388951</v>
      </c>
      <c r="S82" s="23">
        <v>15459.237298059301</v>
      </c>
      <c r="T82" s="23">
        <v>1041.7821008448184</v>
      </c>
      <c r="U82" s="23">
        <v>0</v>
      </c>
      <c r="V82" s="23">
        <v>0</v>
      </c>
      <c r="W82" s="23">
        <v>0</v>
      </c>
      <c r="X82" s="23">
        <v>79.796763768474662</v>
      </c>
      <c r="Y82" s="23">
        <v>0</v>
      </c>
      <c r="Z82" s="23">
        <v>0</v>
      </c>
      <c r="AA82" s="23">
        <v>0</v>
      </c>
      <c r="AB82" s="23">
        <v>0</v>
      </c>
      <c r="AC82" s="23">
        <v>1211.5905982482582</v>
      </c>
      <c r="AD82" s="23">
        <v>21028.908050526705</v>
      </c>
      <c r="AE82" s="23">
        <v>7490.7367061274826</v>
      </c>
      <c r="AF82" s="23">
        <v>0</v>
      </c>
      <c r="AG82" s="23">
        <v>20419.990693487151</v>
      </c>
      <c r="AH82" s="23">
        <v>0</v>
      </c>
      <c r="AI82" s="23">
        <v>0</v>
      </c>
      <c r="AJ82" s="23">
        <v>0</v>
      </c>
      <c r="AK82" s="23">
        <v>0</v>
      </c>
      <c r="AL82" s="23">
        <v>470191.47012634558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1.9080503618844389</v>
      </c>
      <c r="O83" s="23">
        <v>14.889059702942674</v>
      </c>
      <c r="P83" s="23">
        <v>0</v>
      </c>
      <c r="Q83" s="23">
        <v>0</v>
      </c>
      <c r="R83" s="23">
        <v>28.993204641883178</v>
      </c>
      <c r="S83" s="23">
        <v>1166.2330923642489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66040.571656184562</v>
      </c>
      <c r="AD83" s="23">
        <v>113.27568360836972</v>
      </c>
      <c r="AE83" s="23">
        <v>14279.96899587111</v>
      </c>
      <c r="AF83" s="23">
        <v>0</v>
      </c>
      <c r="AG83" s="23">
        <v>67531.331109413717</v>
      </c>
      <c r="AH83" s="23">
        <v>0</v>
      </c>
      <c r="AI83" s="23">
        <v>0</v>
      </c>
      <c r="AJ83" s="23">
        <v>0</v>
      </c>
      <c r="AK83" s="23">
        <v>0</v>
      </c>
      <c r="AL83" s="23">
        <v>837.71341561863187</v>
      </c>
      <c r="AM83" s="23">
        <v>0</v>
      </c>
      <c r="AN83" s="23">
        <v>0</v>
      </c>
      <c r="AO83" s="23">
        <v>0</v>
      </c>
      <c r="AP83" s="23">
        <v>0</v>
      </c>
      <c r="AQ83" s="23">
        <v>12.00079471333442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858017.68538593594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610365.91986334696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7655.8791361724998</v>
      </c>
      <c r="D85" s="23">
        <v>128.0067937480494</v>
      </c>
      <c r="E85" s="23">
        <v>0</v>
      </c>
      <c r="F85" s="23">
        <v>0</v>
      </c>
      <c r="G85" s="23">
        <v>12461.181796604531</v>
      </c>
      <c r="H85" s="23">
        <v>0</v>
      </c>
      <c r="I85" s="23">
        <v>0</v>
      </c>
      <c r="J85" s="23">
        <v>0</v>
      </c>
      <c r="K85" s="23">
        <v>19502.035356163808</v>
      </c>
      <c r="L85" s="23">
        <v>0</v>
      </c>
      <c r="M85" s="23">
        <v>15616.521774862969</v>
      </c>
      <c r="N85" s="23">
        <v>22.115948826182308</v>
      </c>
      <c r="O85" s="23">
        <v>4854.183716800484</v>
      </c>
      <c r="P85" s="23">
        <v>65.145462449467374</v>
      </c>
      <c r="Q85" s="23">
        <v>0</v>
      </c>
      <c r="R85" s="23">
        <v>144.16605811543766</v>
      </c>
      <c r="S85" s="23">
        <v>149259.33648616125</v>
      </c>
      <c r="T85" s="23">
        <v>4000.7928454350999</v>
      </c>
      <c r="U85" s="23">
        <v>0</v>
      </c>
      <c r="V85" s="23">
        <v>0</v>
      </c>
      <c r="W85" s="23">
        <v>0</v>
      </c>
      <c r="X85" s="23">
        <v>33666.372328651611</v>
      </c>
      <c r="Y85" s="23">
        <v>0</v>
      </c>
      <c r="Z85" s="23">
        <v>0</v>
      </c>
      <c r="AA85" s="23">
        <v>0</v>
      </c>
      <c r="AB85" s="23">
        <v>0</v>
      </c>
      <c r="AC85" s="23">
        <v>44405.707459857309</v>
      </c>
      <c r="AD85" s="23">
        <v>0</v>
      </c>
      <c r="AE85" s="23">
        <v>66410.873268917567</v>
      </c>
      <c r="AF85" s="23">
        <v>0</v>
      </c>
      <c r="AG85" s="23">
        <v>1127.8031734716267</v>
      </c>
      <c r="AH85" s="23">
        <v>0</v>
      </c>
      <c r="AI85" s="23">
        <v>0</v>
      </c>
      <c r="AJ85" s="23">
        <v>0</v>
      </c>
      <c r="AK85" s="23">
        <v>0</v>
      </c>
      <c r="AL85" s="23">
        <v>571977.83662879316</v>
      </c>
      <c r="AM85" s="23">
        <v>292.54932662931185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1679.7710412796528</v>
      </c>
      <c r="D86" s="23">
        <v>0</v>
      </c>
      <c r="E86" s="23">
        <v>44365.879473539098</v>
      </c>
      <c r="F86" s="23">
        <v>212911.67479144112</v>
      </c>
      <c r="G86" s="23">
        <v>0</v>
      </c>
      <c r="H86" s="23">
        <v>0</v>
      </c>
      <c r="I86" s="23">
        <v>0</v>
      </c>
      <c r="J86" s="23">
        <v>0</v>
      </c>
      <c r="K86" s="23">
        <v>0.6502884555469276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1395.4137868302714</v>
      </c>
      <c r="T86" s="23">
        <v>466109.56702045351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74255.45738257929</v>
      </c>
      <c r="AF86" s="23">
        <v>0</v>
      </c>
      <c r="AG86" s="23">
        <v>1.69680746515194</v>
      </c>
      <c r="AH86" s="23">
        <v>0</v>
      </c>
      <c r="AI86" s="23">
        <v>0</v>
      </c>
      <c r="AJ86" s="23">
        <v>0</v>
      </c>
      <c r="AK86" s="23">
        <v>0</v>
      </c>
      <c r="AL86" s="23">
        <v>9137.1577291504509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10413.045603629593</v>
      </c>
      <c r="H87" s="23">
        <v>104.27800263090211</v>
      </c>
      <c r="I87" s="23">
        <v>0</v>
      </c>
      <c r="J87" s="23">
        <v>0</v>
      </c>
      <c r="K87" s="23">
        <v>13581.257428359926</v>
      </c>
      <c r="L87" s="23">
        <v>0</v>
      </c>
      <c r="M87" s="23">
        <v>0</v>
      </c>
      <c r="N87" s="23">
        <v>20160.355811757716</v>
      </c>
      <c r="O87" s="23">
        <v>6346.2064930274892</v>
      </c>
      <c r="P87" s="23">
        <v>1623.8939587496377</v>
      </c>
      <c r="Q87" s="23">
        <v>44336.607681022761</v>
      </c>
      <c r="R87" s="23">
        <v>54937.214800179951</v>
      </c>
      <c r="S87" s="23">
        <v>44080.311215816553</v>
      </c>
      <c r="T87" s="23">
        <v>23332.623771407481</v>
      </c>
      <c r="U87" s="23">
        <v>0</v>
      </c>
      <c r="V87" s="23">
        <v>0</v>
      </c>
      <c r="W87" s="23">
        <v>9746.0136368947678</v>
      </c>
      <c r="X87" s="23">
        <v>37150.360635863697</v>
      </c>
      <c r="Y87" s="23">
        <v>0</v>
      </c>
      <c r="Z87" s="23">
        <v>0</v>
      </c>
      <c r="AA87" s="23">
        <v>0</v>
      </c>
      <c r="AB87" s="23">
        <v>0</v>
      </c>
      <c r="AC87" s="23">
        <v>250.45435937601573</v>
      </c>
      <c r="AD87" s="23">
        <v>2.798761296812045</v>
      </c>
      <c r="AE87" s="23">
        <v>96402.282340884558</v>
      </c>
      <c r="AF87" s="23">
        <v>0</v>
      </c>
      <c r="AG87" s="23">
        <v>14630.461831618622</v>
      </c>
      <c r="AH87" s="23">
        <v>0</v>
      </c>
      <c r="AI87" s="23">
        <v>0</v>
      </c>
      <c r="AJ87" s="23">
        <v>0</v>
      </c>
      <c r="AK87" s="23">
        <v>0</v>
      </c>
      <c r="AL87" s="23">
        <v>10905.033321108855</v>
      </c>
      <c r="AM87" s="23">
        <v>1241.0684126428848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7.5956808253140418</v>
      </c>
      <c r="H88" s="23">
        <v>0</v>
      </c>
      <c r="I88" s="23">
        <v>0</v>
      </c>
      <c r="J88" s="23">
        <v>0</v>
      </c>
      <c r="K88" s="23">
        <v>591.45752609615954</v>
      </c>
      <c r="L88" s="23">
        <v>0</v>
      </c>
      <c r="M88" s="23">
        <v>0</v>
      </c>
      <c r="N88" s="23">
        <v>94212.303142138611</v>
      </c>
      <c r="O88" s="23">
        <v>49.542955170161591</v>
      </c>
      <c r="P88" s="23">
        <v>0</v>
      </c>
      <c r="Q88" s="23">
        <v>227272.65395276202</v>
      </c>
      <c r="R88" s="23">
        <v>9004.4965946297143</v>
      </c>
      <c r="S88" s="23">
        <v>210.87092268840499</v>
      </c>
      <c r="T88" s="23">
        <v>0</v>
      </c>
      <c r="U88" s="23">
        <v>0</v>
      </c>
      <c r="V88" s="23">
        <v>0</v>
      </c>
      <c r="W88" s="23">
        <v>0</v>
      </c>
      <c r="X88" s="23">
        <v>28.225231944940198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2380.8275094630221</v>
      </c>
      <c r="AF88" s="23">
        <v>0</v>
      </c>
      <c r="AG88" s="23">
        <v>1496.7601917692887</v>
      </c>
      <c r="AH88" s="23">
        <v>0</v>
      </c>
      <c r="AI88" s="23">
        <v>0</v>
      </c>
      <c r="AJ88" s="23">
        <v>0</v>
      </c>
      <c r="AK88" s="23">
        <v>0</v>
      </c>
      <c r="AL88" s="23">
        <v>2.2788870971950463</v>
      </c>
      <c r="AM88" s="23">
        <v>1901.770684500442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4.4032913502187858</v>
      </c>
      <c r="H89" s="23">
        <v>0</v>
      </c>
      <c r="I89" s="23">
        <v>0</v>
      </c>
      <c r="J89" s="23">
        <v>0</v>
      </c>
      <c r="K89" s="23">
        <v>2.0325267324871139</v>
      </c>
      <c r="L89" s="23">
        <v>0</v>
      </c>
      <c r="M89" s="23">
        <v>0</v>
      </c>
      <c r="N89" s="23">
        <v>5052.1240040392586</v>
      </c>
      <c r="O89" s="23">
        <v>8.4679022913537541</v>
      </c>
      <c r="P89" s="23">
        <v>140.65851423807931</v>
      </c>
      <c r="Q89" s="23">
        <v>596.8166675047039</v>
      </c>
      <c r="R89" s="23">
        <v>878.94553456612255</v>
      </c>
      <c r="S89" s="23">
        <v>25172.859922637464</v>
      </c>
      <c r="T89" s="23">
        <v>0</v>
      </c>
      <c r="U89" s="23">
        <v>0</v>
      </c>
      <c r="V89" s="23">
        <v>0</v>
      </c>
      <c r="W89" s="23">
        <v>0</v>
      </c>
      <c r="X89" s="23">
        <v>126.01616917426516</v>
      </c>
      <c r="Y89" s="23">
        <v>0</v>
      </c>
      <c r="Z89" s="23">
        <v>0</v>
      </c>
      <c r="AA89" s="23">
        <v>0</v>
      </c>
      <c r="AB89" s="23">
        <v>0</v>
      </c>
      <c r="AC89" s="23">
        <v>38799.786839675144</v>
      </c>
      <c r="AD89" s="23">
        <v>81.672963124931769</v>
      </c>
      <c r="AE89" s="23">
        <v>497.70690304441848</v>
      </c>
      <c r="AF89" s="23">
        <v>0</v>
      </c>
      <c r="AG89" s="23">
        <v>1091.8577800848766</v>
      </c>
      <c r="AH89" s="23">
        <v>0</v>
      </c>
      <c r="AI89" s="23">
        <v>0</v>
      </c>
      <c r="AJ89" s="23">
        <v>0</v>
      </c>
      <c r="AK89" s="23">
        <v>0</v>
      </c>
      <c r="AL89" s="23">
        <v>1313.5532186557098</v>
      </c>
      <c r="AM89" s="23">
        <v>-3009.0050170762029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30303.501288500738</v>
      </c>
      <c r="H90" s="23">
        <v>0</v>
      </c>
      <c r="I90" s="23">
        <v>0</v>
      </c>
      <c r="J90" s="23">
        <v>0</v>
      </c>
      <c r="K90" s="23">
        <v>231.25882958497996</v>
      </c>
      <c r="L90" s="23">
        <v>0</v>
      </c>
      <c r="M90" s="23">
        <v>0</v>
      </c>
      <c r="N90" s="23">
        <v>23864.644998307962</v>
      </c>
      <c r="O90" s="23">
        <v>1242.0438442878024</v>
      </c>
      <c r="P90" s="23">
        <v>10039.658587500779</v>
      </c>
      <c r="Q90" s="23">
        <v>109613.28531056685</v>
      </c>
      <c r="R90" s="23">
        <v>40654.331390350671</v>
      </c>
      <c r="S90" s="23">
        <v>81151.802670583769</v>
      </c>
      <c r="T90" s="23">
        <v>99.518939025153202</v>
      </c>
      <c r="U90" s="23">
        <v>0</v>
      </c>
      <c r="V90" s="23">
        <v>0</v>
      </c>
      <c r="W90" s="23">
        <v>0</v>
      </c>
      <c r="X90" s="23">
        <v>711.41894938119219</v>
      </c>
      <c r="Y90" s="23">
        <v>0</v>
      </c>
      <c r="Z90" s="23">
        <v>0</v>
      </c>
      <c r="AA90" s="23">
        <v>0</v>
      </c>
      <c r="AB90" s="23">
        <v>0</v>
      </c>
      <c r="AC90" s="23">
        <v>18509.263559492021</v>
      </c>
      <c r="AD90" s="23">
        <v>413.76358909382901</v>
      </c>
      <c r="AE90" s="23">
        <v>11080.620571821344</v>
      </c>
      <c r="AF90" s="23">
        <v>0</v>
      </c>
      <c r="AG90" s="23">
        <v>2447.770457722183</v>
      </c>
      <c r="AH90" s="23">
        <v>0</v>
      </c>
      <c r="AI90" s="23">
        <v>0</v>
      </c>
      <c r="AJ90" s="23">
        <v>0</v>
      </c>
      <c r="AK90" s="23">
        <v>0</v>
      </c>
      <c r="AL90" s="23">
        <v>9993.8668615880106</v>
      </c>
      <c r="AM90" s="23">
        <v>200.29912772528081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8425.06480152734</v>
      </c>
      <c r="I91" s="23">
        <v>0</v>
      </c>
      <c r="J91" s="23">
        <v>0</v>
      </c>
      <c r="K91" s="23">
        <v>851.47393207080324</v>
      </c>
      <c r="L91" s="23">
        <v>0</v>
      </c>
      <c r="M91" s="23">
        <v>0</v>
      </c>
      <c r="N91" s="23">
        <v>933.21028616604667</v>
      </c>
      <c r="O91" s="23">
        <v>89.420263664341093</v>
      </c>
      <c r="P91" s="23">
        <v>31.054843461053412</v>
      </c>
      <c r="Q91" s="23">
        <v>292.85209972205615</v>
      </c>
      <c r="R91" s="23">
        <v>24224.137811374079</v>
      </c>
      <c r="S91" s="23">
        <v>364.84393056087765</v>
      </c>
      <c r="T91" s="23">
        <v>7613.0265099005801</v>
      </c>
      <c r="U91" s="23">
        <v>0</v>
      </c>
      <c r="V91" s="23">
        <v>0</v>
      </c>
      <c r="W91" s="23">
        <v>0</v>
      </c>
      <c r="X91" s="23">
        <v>2185.8282367064676</v>
      </c>
      <c r="Y91" s="23">
        <v>0</v>
      </c>
      <c r="Z91" s="23">
        <v>0</v>
      </c>
      <c r="AA91" s="23">
        <v>188141.03768938821</v>
      </c>
      <c r="AB91" s="23">
        <v>0</v>
      </c>
      <c r="AC91" s="23">
        <v>1079993.8537396751</v>
      </c>
      <c r="AD91" s="23">
        <v>3455.3662900928948</v>
      </c>
      <c r="AE91" s="23">
        <v>1218.8722353679559</v>
      </c>
      <c r="AF91" s="23">
        <v>0</v>
      </c>
      <c r="AG91" s="23">
        <v>309.59583842838032</v>
      </c>
      <c r="AH91" s="23">
        <v>0</v>
      </c>
      <c r="AI91" s="23">
        <v>0</v>
      </c>
      <c r="AJ91" s="23">
        <v>0</v>
      </c>
      <c r="AK91" s="23">
        <v>0</v>
      </c>
      <c r="AL91" s="23">
        <v>33404.190417695929</v>
      </c>
      <c r="AM91" s="23">
        <v>3107.17648618874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5.0352974995832112</v>
      </c>
      <c r="H92" s="23">
        <v>861.46847458652417</v>
      </c>
      <c r="I92" s="23">
        <v>0</v>
      </c>
      <c r="J92" s="23">
        <v>0</v>
      </c>
      <c r="K92" s="23">
        <v>5002.5164484681081</v>
      </c>
      <c r="L92" s="23">
        <v>0</v>
      </c>
      <c r="M92" s="23">
        <v>0</v>
      </c>
      <c r="N92" s="23">
        <v>100020.86930350258</v>
      </c>
      <c r="O92" s="23">
        <v>3.5044751142736384E-2</v>
      </c>
      <c r="P92" s="23">
        <v>908077.58679733088</v>
      </c>
      <c r="Q92" s="23">
        <v>3517.3655333143765</v>
      </c>
      <c r="R92" s="23">
        <v>33112.640454268898</v>
      </c>
      <c r="S92" s="23">
        <v>725.30764299954353</v>
      </c>
      <c r="T92" s="23">
        <v>560.69602319487956</v>
      </c>
      <c r="U92" s="23">
        <v>0</v>
      </c>
      <c r="V92" s="23">
        <v>0</v>
      </c>
      <c r="W92" s="23">
        <v>0</v>
      </c>
      <c r="X92" s="23">
        <v>354.3675619474177</v>
      </c>
      <c r="Y92" s="23">
        <v>0</v>
      </c>
      <c r="Z92" s="23">
        <v>0</v>
      </c>
      <c r="AA92" s="23">
        <v>235.90533805764503</v>
      </c>
      <c r="AB92" s="23">
        <v>0</v>
      </c>
      <c r="AC92" s="23">
        <v>36883.587219267603</v>
      </c>
      <c r="AD92" s="23">
        <v>3457.8681137073322</v>
      </c>
      <c r="AE92" s="23">
        <v>3166.5535239025021</v>
      </c>
      <c r="AF92" s="23">
        <v>0</v>
      </c>
      <c r="AG92" s="23">
        <v>2.686062921035667</v>
      </c>
      <c r="AH92" s="23">
        <v>0</v>
      </c>
      <c r="AI92" s="23">
        <v>0</v>
      </c>
      <c r="AJ92" s="23">
        <v>0</v>
      </c>
      <c r="AK92" s="23">
        <v>0</v>
      </c>
      <c r="AL92" s="23">
        <v>40587.215184220193</v>
      </c>
      <c r="AM92" s="23">
        <v>164.60579081717552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10.322644954158449</v>
      </c>
      <c r="D93" s="23">
        <v>0</v>
      </c>
      <c r="E93" s="23">
        <v>0</v>
      </c>
      <c r="F93" s="23">
        <v>0</v>
      </c>
      <c r="G93" s="23">
        <v>407.57138035344747</v>
      </c>
      <c r="H93" s="23">
        <v>26.276070799898978</v>
      </c>
      <c r="I93" s="23">
        <v>0</v>
      </c>
      <c r="J93" s="23">
        <v>0</v>
      </c>
      <c r="K93" s="23">
        <v>3481.3790009849045</v>
      </c>
      <c r="L93" s="23">
        <v>0</v>
      </c>
      <c r="M93" s="23">
        <v>0</v>
      </c>
      <c r="N93" s="23">
        <v>2397.4475058847847</v>
      </c>
      <c r="O93" s="23">
        <v>3.2797856331865356</v>
      </c>
      <c r="P93" s="23">
        <v>188779.25111686433</v>
      </c>
      <c r="Q93" s="23">
        <v>7735.922303860516</v>
      </c>
      <c r="R93" s="23">
        <v>147735.46558585079</v>
      </c>
      <c r="S93" s="23">
        <v>5422.6747390904393</v>
      </c>
      <c r="T93" s="23">
        <v>1455.5391182901171</v>
      </c>
      <c r="U93" s="23">
        <v>0</v>
      </c>
      <c r="V93" s="23">
        <v>0</v>
      </c>
      <c r="W93" s="23">
        <v>0</v>
      </c>
      <c r="X93" s="23">
        <v>8790.9378961216753</v>
      </c>
      <c r="Y93" s="23">
        <v>0</v>
      </c>
      <c r="Z93" s="23">
        <v>0</v>
      </c>
      <c r="AA93" s="23">
        <v>55.948361825199378</v>
      </c>
      <c r="AB93" s="23">
        <v>0</v>
      </c>
      <c r="AC93" s="23">
        <v>81823.714155813883</v>
      </c>
      <c r="AD93" s="23">
        <v>5626.4589722717765</v>
      </c>
      <c r="AE93" s="23">
        <v>5693.9286357129222</v>
      </c>
      <c r="AF93" s="23">
        <v>0</v>
      </c>
      <c r="AG93" s="23">
        <v>66.466988517278224</v>
      </c>
      <c r="AH93" s="23">
        <v>0</v>
      </c>
      <c r="AI93" s="23">
        <v>0</v>
      </c>
      <c r="AJ93" s="23">
        <v>0</v>
      </c>
      <c r="AK93" s="23">
        <v>0</v>
      </c>
      <c r="AL93" s="23">
        <v>28240.311544205229</v>
      </c>
      <c r="AM93" s="23">
        <v>59.355881163814743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1.6401274701931704E-2</v>
      </c>
      <c r="H94" s="23">
        <v>0</v>
      </c>
      <c r="I94" s="23">
        <v>0</v>
      </c>
      <c r="J94" s="23">
        <v>0</v>
      </c>
      <c r="K94" s="23">
        <v>69.496675713092571</v>
      </c>
      <c r="L94" s="23">
        <v>0</v>
      </c>
      <c r="M94" s="23">
        <v>0</v>
      </c>
      <c r="N94" s="23">
        <v>2367.4863324451362</v>
      </c>
      <c r="O94" s="23">
        <v>5.6762045038230326E-2</v>
      </c>
      <c r="P94" s="23">
        <v>280.18599122421114</v>
      </c>
      <c r="Q94" s="23">
        <v>5.2508578692880392E-2</v>
      </c>
      <c r="R94" s="23">
        <v>743.83525288184239</v>
      </c>
      <c r="S94" s="23">
        <v>160.61725874164344</v>
      </c>
      <c r="T94" s="23">
        <v>22.091960035579021</v>
      </c>
      <c r="U94" s="23">
        <v>0</v>
      </c>
      <c r="V94" s="23">
        <v>0</v>
      </c>
      <c r="W94" s="23">
        <v>4336976.1555327643</v>
      </c>
      <c r="X94" s="23">
        <v>57637.59787261716</v>
      </c>
      <c r="Y94" s="23">
        <v>0</v>
      </c>
      <c r="Z94" s="23">
        <v>0</v>
      </c>
      <c r="AA94" s="23">
        <v>0.32557943713684517</v>
      </c>
      <c r="AB94" s="23">
        <v>0</v>
      </c>
      <c r="AC94" s="23">
        <v>45.447484654198114</v>
      </c>
      <c r="AD94" s="23">
        <v>247811.14537252267</v>
      </c>
      <c r="AE94" s="23">
        <v>105.61215160244944</v>
      </c>
      <c r="AF94" s="23">
        <v>0</v>
      </c>
      <c r="AG94" s="23">
        <v>35.019038179251737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3326.7552694366473</v>
      </c>
      <c r="H95" s="23">
        <v>0</v>
      </c>
      <c r="I95" s="23">
        <v>0</v>
      </c>
      <c r="J95" s="23">
        <v>0</v>
      </c>
      <c r="K95" s="23">
        <v>70.406290373203717</v>
      </c>
      <c r="L95" s="23">
        <v>0</v>
      </c>
      <c r="M95" s="23">
        <v>0</v>
      </c>
      <c r="N95" s="23">
        <v>481.79521748736767</v>
      </c>
      <c r="O95" s="23">
        <v>0.38833378522618528</v>
      </c>
      <c r="P95" s="23">
        <v>0.54497064245954352</v>
      </c>
      <c r="Q95" s="23">
        <v>0</v>
      </c>
      <c r="R95" s="23">
        <v>0.17465178355517685</v>
      </c>
      <c r="S95" s="23">
        <v>3.2083327959873351</v>
      </c>
      <c r="T95" s="23">
        <v>117.35941368925191</v>
      </c>
      <c r="U95" s="23">
        <v>0</v>
      </c>
      <c r="V95" s="23">
        <v>0</v>
      </c>
      <c r="W95" s="23">
        <v>22128.562232226293</v>
      </c>
      <c r="X95" s="23">
        <v>1567.063198478505</v>
      </c>
      <c r="Y95" s="23">
        <v>0</v>
      </c>
      <c r="Z95" s="23">
        <v>0</v>
      </c>
      <c r="AA95" s="23">
        <v>0</v>
      </c>
      <c r="AB95" s="23">
        <v>0</v>
      </c>
      <c r="AC95" s="23">
        <v>1513.1179469560973</v>
      </c>
      <c r="AD95" s="23">
        <v>83593.524502878019</v>
      </c>
      <c r="AE95" s="23">
        <v>4821.859922380193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55.296963857899129</v>
      </c>
      <c r="AM95" s="23">
        <v>592.45240578501978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4126.3842817722443</v>
      </c>
      <c r="H96" s="23">
        <v>9715.8132845301989</v>
      </c>
      <c r="I96" s="23">
        <v>0</v>
      </c>
      <c r="J96" s="23">
        <v>0</v>
      </c>
      <c r="K96" s="23">
        <v>58.579106469206465</v>
      </c>
      <c r="L96" s="23">
        <v>0</v>
      </c>
      <c r="M96" s="23">
        <v>0</v>
      </c>
      <c r="N96" s="23">
        <v>476149.39308129047</v>
      </c>
      <c r="O96" s="23">
        <v>27646.565692986082</v>
      </c>
      <c r="P96" s="23">
        <v>25.840875950446463</v>
      </c>
      <c r="Q96" s="23">
        <v>53361.308329070467</v>
      </c>
      <c r="R96" s="23">
        <v>10622.44781806943</v>
      </c>
      <c r="S96" s="23">
        <v>66846.842058332026</v>
      </c>
      <c r="T96" s="23">
        <v>116982.35778477903</v>
      </c>
      <c r="U96" s="23">
        <v>0</v>
      </c>
      <c r="V96" s="23">
        <v>0</v>
      </c>
      <c r="W96" s="23">
        <v>0</v>
      </c>
      <c r="X96" s="23">
        <v>145.76773891186374</v>
      </c>
      <c r="Y96" s="23">
        <v>0</v>
      </c>
      <c r="Z96" s="23">
        <v>0</v>
      </c>
      <c r="AA96" s="23">
        <v>298.88357640751104</v>
      </c>
      <c r="AB96" s="23">
        <v>0</v>
      </c>
      <c r="AC96" s="23">
        <v>8628.6372558678595</v>
      </c>
      <c r="AD96" s="23">
        <v>47875.005481495522</v>
      </c>
      <c r="AE96" s="23">
        <v>762874.37110604113</v>
      </c>
      <c r="AF96" s="23">
        <v>0</v>
      </c>
      <c r="AG96" s="23">
        <v>62167.086900395901</v>
      </c>
      <c r="AH96" s="23">
        <v>0</v>
      </c>
      <c r="AI96" s="23">
        <v>0</v>
      </c>
      <c r="AJ96" s="23">
        <v>0</v>
      </c>
      <c r="AK96" s="23">
        <v>0</v>
      </c>
      <c r="AL96" s="23">
        <v>45532.125733406938</v>
      </c>
      <c r="AM96" s="23">
        <v>346078.73867662967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2.6317590238782138</v>
      </c>
      <c r="H97" s="23">
        <v>0</v>
      </c>
      <c r="I97" s="23">
        <v>0</v>
      </c>
      <c r="J97" s="23">
        <v>0</v>
      </c>
      <c r="K97" s="23">
        <v>45.870504773870863</v>
      </c>
      <c r="L97" s="23">
        <v>0</v>
      </c>
      <c r="M97" s="23">
        <v>0</v>
      </c>
      <c r="N97" s="23">
        <v>22343.466065617697</v>
      </c>
      <c r="O97" s="23">
        <v>3.6299459099136686E-3</v>
      </c>
      <c r="P97" s="23">
        <v>833.40342914392716</v>
      </c>
      <c r="Q97" s="23">
        <v>812.27535328449801</v>
      </c>
      <c r="R97" s="23">
        <v>14549.365884531167</v>
      </c>
      <c r="S97" s="23">
        <v>628.25273450076884</v>
      </c>
      <c r="T97" s="23">
        <v>56.846627360211905</v>
      </c>
      <c r="U97" s="23">
        <v>0</v>
      </c>
      <c r="V97" s="23">
        <v>0</v>
      </c>
      <c r="W97" s="23">
        <v>22595.550154289071</v>
      </c>
      <c r="X97" s="23">
        <v>1264.6597879325227</v>
      </c>
      <c r="Y97" s="23">
        <v>0</v>
      </c>
      <c r="Z97" s="23">
        <v>0</v>
      </c>
      <c r="AA97" s="23">
        <v>0</v>
      </c>
      <c r="AB97" s="23">
        <v>0</v>
      </c>
      <c r="AC97" s="23">
        <v>45658.646304966882</v>
      </c>
      <c r="AD97" s="23">
        <v>3852.6397287429409</v>
      </c>
      <c r="AE97" s="23">
        <v>20730.089381263388</v>
      </c>
      <c r="AF97" s="23">
        <v>0</v>
      </c>
      <c r="AG97" s="23">
        <v>6583.4678986878207</v>
      </c>
      <c r="AH97" s="23">
        <v>0</v>
      </c>
      <c r="AI97" s="23">
        <v>0</v>
      </c>
      <c r="AJ97" s="23">
        <v>0</v>
      </c>
      <c r="AK97" s="23">
        <v>0</v>
      </c>
      <c r="AL97" s="23">
        <v>9365.2697027455451</v>
      </c>
      <c r="AM97" s="23">
        <v>21.460940179396019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239726.66120004287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146348.43635203346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202975.37972471962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566.90281071871664</v>
      </c>
      <c r="Z108" s="23">
        <v>0</v>
      </c>
      <c r="AA108" s="23">
        <v>0</v>
      </c>
      <c r="AB108" s="23">
        <v>0</v>
      </c>
      <c r="AC108" s="23">
        <v>0</v>
      </c>
      <c r="AD108" s="23">
        <v>314.17539217611426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71.679185874799032</v>
      </c>
      <c r="Z109" s="23">
        <v>12946.240111180727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2.1491104876129641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0.26744862381312567</v>
      </c>
      <c r="O111" s="23">
        <v>0.69784203499848207</v>
      </c>
      <c r="P111" s="23">
        <v>0</v>
      </c>
      <c r="Q111" s="23">
        <v>0</v>
      </c>
      <c r="R111" s="23">
        <v>11.239391166969353</v>
      </c>
      <c r="S111" s="23">
        <v>144.1597742414952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11.88976826836441</v>
      </c>
      <c r="AC111" s="23">
        <v>27234.402104814089</v>
      </c>
      <c r="AD111" s="23">
        <v>0</v>
      </c>
      <c r="AE111" s="23">
        <v>12591.560300242614</v>
      </c>
      <c r="AF111" s="23">
        <v>0</v>
      </c>
      <c r="AG111" s="23">
        <v>22302.552113074576</v>
      </c>
      <c r="AH111" s="23">
        <v>0</v>
      </c>
      <c r="AI111" s="23">
        <v>0</v>
      </c>
      <c r="AJ111" s="23">
        <v>0</v>
      </c>
      <c r="AK111" s="23">
        <v>0</v>
      </c>
      <c r="AL111" s="23">
        <v>1045.7051434231282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23.839383299110683</v>
      </c>
      <c r="AF112" s="23">
        <v>19927.028973495002</v>
      </c>
      <c r="AG112" s="23">
        <v>176.22079796865472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369683.26908748713</v>
      </c>
      <c r="AC113" s="23">
        <v>25080.528573977768</v>
      </c>
      <c r="AD113" s="23">
        <v>0</v>
      </c>
      <c r="AE113" s="23">
        <v>0</v>
      </c>
      <c r="AF113" s="23">
        <v>5214.7731791914621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50.246408720454383</v>
      </c>
      <c r="AC114" s="23">
        <v>4827.3672343340477</v>
      </c>
      <c r="AD114" s="23">
        <v>0</v>
      </c>
      <c r="AE114" s="23">
        <v>0</v>
      </c>
      <c r="AF114" s="23">
        <v>687.86679326423575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542.68401546796986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90903.882683947595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272307.32098844333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2633.7076867331934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619.61243668402801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96726.297771214275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887.52753342499568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5317.9228875088338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2.0483165539142999E-2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222.48043212786905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2356.6994932048456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1763.347706474101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12943.702001449601</v>
      </c>
      <c r="Y128" s="23">
        <v>0</v>
      </c>
      <c r="Z128" s="23">
        <v>0</v>
      </c>
      <c r="AA128" s="23">
        <v>0</v>
      </c>
      <c r="AB128" s="23">
        <v>0</v>
      </c>
      <c r="AC128" s="23">
        <v>3950.8308824174014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272.33425573159576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2906.7447265588403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4621.6116613363574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552.77334856835876</v>
      </c>
      <c r="AD131" s="23">
        <v>0</v>
      </c>
      <c r="AE131" s="23">
        <v>0</v>
      </c>
      <c r="AF131" s="23">
        <v>1542.7602897860852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1927.4543015791101</v>
      </c>
      <c r="AG135" s="23">
        <v>0</v>
      </c>
      <c r="AH135" s="23">
        <v>0</v>
      </c>
      <c r="AI135" s="23">
        <v>10858.369421543402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4.0743202150095552</v>
      </c>
      <c r="V136" s="23">
        <v>564.69984014859995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29.408732644615153</v>
      </c>
      <c r="AD138" s="23">
        <v>0</v>
      </c>
      <c r="AE138" s="23">
        <v>-56473.259802551191</v>
      </c>
      <c r="AF138" s="23">
        <v>56345.307955018972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55333.825438724904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294.6220588806118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3920.0180364659077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2.2678334984403966E-2</v>
      </c>
      <c r="H141" s="23">
        <v>0</v>
      </c>
      <c r="I141" s="23">
        <v>0</v>
      </c>
      <c r="J141" s="23">
        <v>0</v>
      </c>
      <c r="K141" s="23">
        <v>42.95995542169544</v>
      </c>
      <c r="L141" s="23">
        <v>0</v>
      </c>
      <c r="M141" s="23">
        <v>0</v>
      </c>
      <c r="N141" s="23">
        <v>11.710178901935832</v>
      </c>
      <c r="O141" s="23">
        <v>6.9824531189996084E-2</v>
      </c>
      <c r="P141" s="23">
        <v>1.5639152804337562E-2</v>
      </c>
      <c r="Q141" s="23">
        <v>7.3416144953133672E-2</v>
      </c>
      <c r="R141" s="23">
        <v>237.34963824149267</v>
      </c>
      <c r="S141" s="23">
        <v>10.353657801108227</v>
      </c>
      <c r="T141" s="23">
        <v>63.391263800112974</v>
      </c>
      <c r="U141" s="23">
        <v>0</v>
      </c>
      <c r="V141" s="23">
        <v>0</v>
      </c>
      <c r="W141" s="23">
        <v>0</v>
      </c>
      <c r="X141" s="23">
        <v>1.9261118980821259</v>
      </c>
      <c r="Y141" s="23">
        <v>0</v>
      </c>
      <c r="Z141" s="23">
        <v>0</v>
      </c>
      <c r="AA141" s="23">
        <v>0</v>
      </c>
      <c r="AB141" s="23">
        <v>0</v>
      </c>
      <c r="AC141" s="23">
        <v>251965.07034459416</v>
      </c>
      <c r="AD141" s="23">
        <v>10.505909950540016</v>
      </c>
      <c r="AE141" s="23">
        <v>90.763989359168136</v>
      </c>
      <c r="AF141" s="23">
        <v>0</v>
      </c>
      <c r="AG141" s="23">
        <v>5.7898216367609855E-2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91.608757789780668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56958.779990065806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-15733129.103434108</v>
      </c>
      <c r="AS146" s="23">
        <v>13910811.729795752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786181.85440178285</v>
      </c>
      <c r="D151" s="23">
        <v>482970.24866952217</v>
      </c>
      <c r="E151" s="23">
        <v>4016087.2985789534</v>
      </c>
      <c r="F151" s="23">
        <v>5506530.2879312271</v>
      </c>
      <c r="G151" s="23">
        <v>0</v>
      </c>
      <c r="H151" s="23">
        <v>0</v>
      </c>
      <c r="I151" s="23">
        <v>-20074.797418763683</v>
      </c>
      <c r="J151" s="23">
        <v>0</v>
      </c>
      <c r="K151" s="23">
        <v>0</v>
      </c>
      <c r="L151" s="23">
        <v>133851.7523414176</v>
      </c>
      <c r="M151" s="23">
        <v>8206205.6771634137</v>
      </c>
      <c r="N151" s="23">
        <v>3.6803278680509903</v>
      </c>
      <c r="O151" s="23">
        <v>38.428498316610273</v>
      </c>
      <c r="P151" s="23">
        <v>227809.33537907401</v>
      </c>
      <c r="Q151" s="23">
        <v>282.53644187904854</v>
      </c>
      <c r="R151" s="23">
        <v>14897.317083739637</v>
      </c>
      <c r="S151" s="23">
        <v>6208.7751385730971</v>
      </c>
      <c r="T151" s="23">
        <v>-21165.635128262486</v>
      </c>
      <c r="U151" s="23">
        <v>0</v>
      </c>
      <c r="V151" s="23">
        <v>0</v>
      </c>
      <c r="W151" s="23">
        <v>3971871.8936633402</v>
      </c>
      <c r="X151" s="23">
        <v>4888019.6153145088</v>
      </c>
      <c r="Y151" s="23">
        <v>-2508518.2629923578</v>
      </c>
      <c r="Z151" s="23">
        <v>0</v>
      </c>
      <c r="AA151" s="23">
        <v>0</v>
      </c>
      <c r="AB151" s="23">
        <v>0</v>
      </c>
      <c r="AC151" s="23">
        <v>281000.628210778</v>
      </c>
      <c r="AD151" s="23">
        <v>70472.018392881015</v>
      </c>
      <c r="AE151" s="23">
        <v>2740.0637345443211</v>
      </c>
      <c r="AF151" s="23">
        <v>218929.51151181685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373929.34642924479</v>
      </c>
      <c r="AM151" s="23">
        <v>21348.15493357844</v>
      </c>
      <c r="AN151" s="23">
        <v>0</v>
      </c>
      <c r="AO151" s="23">
        <v>535550.76264522504</v>
      </c>
      <c r="AP151" s="23">
        <v>0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8232575.2983857226</v>
      </c>
      <c r="D152" s="23">
        <v>954841.19032114255</v>
      </c>
      <c r="E152" s="23">
        <v>2317697.8159753061</v>
      </c>
      <c r="F152" s="23">
        <v>1827395.2979308732</v>
      </c>
      <c r="G152" s="23">
        <v>2585978.8790093013</v>
      </c>
      <c r="H152" s="23">
        <v>755618.8847936379</v>
      </c>
      <c r="I152" s="23">
        <v>0</v>
      </c>
      <c r="J152" s="23">
        <v>0</v>
      </c>
      <c r="K152" s="23">
        <v>759237.10367397021</v>
      </c>
      <c r="L152" s="23">
        <v>1377008.6813115389</v>
      </c>
      <c r="M152" s="23">
        <v>4498189.890453442</v>
      </c>
      <c r="N152" s="23">
        <v>1462912.1001872977</v>
      </c>
      <c r="O152" s="23">
        <v>375530.06226225791</v>
      </c>
      <c r="P152" s="23">
        <v>689633.46890481131</v>
      </c>
      <c r="Q152" s="23">
        <v>395305.67051965295</v>
      </c>
      <c r="R152" s="23">
        <v>288738.73553781386</v>
      </c>
      <c r="S152" s="23">
        <v>587113.88868362503</v>
      </c>
      <c r="T152" s="23">
        <v>543908.20901776571</v>
      </c>
      <c r="U152" s="23">
        <v>79522.620865125064</v>
      </c>
      <c r="V152" s="23">
        <v>0</v>
      </c>
      <c r="W152" s="23">
        <v>1358717.6277091454</v>
      </c>
      <c r="X152" s="23">
        <v>3501996.4196861289</v>
      </c>
      <c r="Y152" s="23">
        <v>216143.11850926722</v>
      </c>
      <c r="Z152" s="23">
        <v>15690.473214081954</v>
      </c>
      <c r="AA152" s="23">
        <v>42087.053463364806</v>
      </c>
      <c r="AB152" s="23">
        <v>1274628.4925284164</v>
      </c>
      <c r="AC152" s="23">
        <v>966372.07944993291</v>
      </c>
      <c r="AD152" s="23">
        <v>336313.64308215334</v>
      </c>
      <c r="AE152" s="23">
        <v>1206549.5863830498</v>
      </c>
      <c r="AF152" s="23">
        <v>1343374.0907871674</v>
      </c>
      <c r="AG152" s="23">
        <v>811500.42791006155</v>
      </c>
      <c r="AH152" s="23">
        <v>62868.027098643186</v>
      </c>
      <c r="AI152" s="23">
        <v>17618.91966755773</v>
      </c>
      <c r="AJ152" s="23">
        <v>2389289.3246016945</v>
      </c>
      <c r="AK152" s="23">
        <v>457048.05427439098</v>
      </c>
      <c r="AL152" s="23">
        <v>1301665.3728019018</v>
      </c>
      <c r="AM152" s="23">
        <v>490381.03791675408</v>
      </c>
      <c r="AN152" s="23">
        <v>0</v>
      </c>
      <c r="AO152" s="23">
        <v>1390.6179513942125</v>
      </c>
      <c r="AP152" s="23">
        <v>6824.2218005202812</v>
      </c>
      <c r="AQ152" s="23">
        <v>465971.8679939034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46351753.304303549</v>
      </c>
      <c r="D156" s="6">
        <f t="shared" si="0"/>
        <v>5776897.5204374446</v>
      </c>
      <c r="E156" s="6">
        <f t="shared" si="0"/>
        <v>12059880.948461181</v>
      </c>
      <c r="F156" s="6">
        <f t="shared" si="0"/>
        <v>10709322.937384153</v>
      </c>
      <c r="G156" s="6">
        <f t="shared" si="0"/>
        <v>15077724.202307794</v>
      </c>
      <c r="H156" s="6">
        <f t="shared" si="0"/>
        <v>3948310.0451735584</v>
      </c>
      <c r="I156" s="6">
        <f t="shared" si="0"/>
        <v>21998669.268889744</v>
      </c>
      <c r="J156" s="6">
        <f t="shared" si="0"/>
        <v>35430947.349916048</v>
      </c>
      <c r="K156" s="6">
        <f t="shared" si="0"/>
        <v>4120260.8968232432</v>
      </c>
      <c r="L156" s="6">
        <f t="shared" si="0"/>
        <v>5893650.5832137857</v>
      </c>
      <c r="M156" s="6">
        <f t="shared" si="0"/>
        <v>26532780.016521133</v>
      </c>
      <c r="N156" s="6">
        <f t="shared" si="0"/>
        <v>8251614.0962371938</v>
      </c>
      <c r="O156" s="6">
        <f t="shared" si="0"/>
        <v>2066034.6050679055</v>
      </c>
      <c r="P156" s="6">
        <f t="shared" si="0"/>
        <v>3688718.0089807445</v>
      </c>
      <c r="Q156" s="6">
        <f t="shared" si="0"/>
        <v>2199904.0382092069</v>
      </c>
      <c r="R156" s="6">
        <f t="shared" si="0"/>
        <v>1610962.9675608347</v>
      </c>
      <c r="S156" s="6">
        <f t="shared" si="0"/>
        <v>4417100.898400519</v>
      </c>
      <c r="T156" s="6">
        <f t="shared" si="0"/>
        <v>3252087.0368980849</v>
      </c>
      <c r="U156" s="6">
        <f t="shared" si="0"/>
        <v>3980689.3631468047</v>
      </c>
      <c r="V156" s="6">
        <f t="shared" si="0"/>
        <v>433390.99100095895</v>
      </c>
      <c r="W156" s="6">
        <f t="shared" si="0"/>
        <v>13943739.184326982</v>
      </c>
      <c r="X156" s="6">
        <f t="shared" si="0"/>
        <v>22518210.861839119</v>
      </c>
      <c r="Y156" s="6">
        <f t="shared" si="0"/>
        <v>7290948.4648797559</v>
      </c>
      <c r="Z156" s="6">
        <f t="shared" si="0"/>
        <v>361195.65602675639</v>
      </c>
      <c r="AA156" s="6">
        <f t="shared" si="0"/>
        <v>137595.71539713009</v>
      </c>
      <c r="AB156" s="6">
        <f t="shared" si="0"/>
        <v>5390215.1026398512</v>
      </c>
      <c r="AC156" s="6">
        <f t="shared" si="0"/>
        <v>5830432.7836558009</v>
      </c>
      <c r="AD156" s="6">
        <f t="shared" si="0"/>
        <v>2140983.202094215</v>
      </c>
      <c r="AE156" s="6">
        <f t="shared" si="0"/>
        <v>8053448.0742603913</v>
      </c>
      <c r="AF156" s="6">
        <f t="shared" si="0"/>
        <v>10172145.769636279</v>
      </c>
      <c r="AG156" s="6">
        <f t="shared" si="0"/>
        <v>6295325.252212178</v>
      </c>
      <c r="AH156" s="6">
        <f t="shared" si="0"/>
        <v>3602202.0733440276</v>
      </c>
      <c r="AI156" s="6">
        <f t="shared" ref="AI156:AS156" si="1">+SUM(AI5:AI155)</f>
        <v>1926859.2843791156</v>
      </c>
      <c r="AJ156" s="6">
        <f t="shared" si="1"/>
        <v>17217246.008687049</v>
      </c>
      <c r="AK156" s="6">
        <f t="shared" si="1"/>
        <v>2914121.2426166404</v>
      </c>
      <c r="AL156" s="6">
        <f t="shared" si="1"/>
        <v>7825018.8729712041</v>
      </c>
      <c r="AM156" s="6">
        <f t="shared" si="1"/>
        <v>2289093.50660398</v>
      </c>
      <c r="AN156" s="6">
        <f t="shared" si="1"/>
        <v>5041235.8318835646</v>
      </c>
      <c r="AO156" s="6">
        <f t="shared" si="1"/>
        <v>8534996.7106580641</v>
      </c>
      <c r="AP156" s="6">
        <f t="shared" si="1"/>
        <v>16995962.62822343</v>
      </c>
      <c r="AQ156" s="6">
        <f t="shared" si="1"/>
        <v>4707387.0326204356</v>
      </c>
      <c r="AR156" s="6">
        <f t="shared" si="1"/>
        <v>-15733129.103434108</v>
      </c>
      <c r="AS156" s="6">
        <f t="shared" si="1"/>
        <v>13910811.729795752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1988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96727.420817007718</v>
      </c>
      <c r="D4" s="23">
        <v>40275.994820774074</v>
      </c>
      <c r="E4" s="23">
        <f>SUM(C4+D4)</f>
        <v>137003.41563778179</v>
      </c>
      <c r="F4" s="23"/>
      <c r="G4" s="23">
        <v>96123.016018988114</v>
      </c>
      <c r="H4" s="23">
        <v>39686.2738312492</v>
      </c>
      <c r="I4" s="23">
        <f>SUM(G4:H4)</f>
        <v>135809.28985023731</v>
      </c>
      <c r="J4" s="23"/>
      <c r="K4" s="23">
        <v>173468694.760032</v>
      </c>
      <c r="L4" s="23">
        <v>74058800.912650496</v>
      </c>
      <c r="M4" s="23">
        <f>SUM(K4:L4)</f>
        <v>247527495.67268249</v>
      </c>
    </row>
    <row r="5" spans="1:13" x14ac:dyDescent="0.2">
      <c r="A5" s="1" t="s">
        <v>66</v>
      </c>
      <c r="B5" s="23" t="s">
        <v>67</v>
      </c>
      <c r="C5" s="23">
        <v>697.41615866687243</v>
      </c>
      <c r="D5" s="23">
        <v>3750.4603849859532</v>
      </c>
      <c r="E5" s="23">
        <f t="shared" ref="E5:E68" si="0">SUM(C5+D5)</f>
        <v>4447.8765436528256</v>
      </c>
      <c r="F5" s="23"/>
      <c r="G5" s="23">
        <v>672.55792815519726</v>
      </c>
      <c r="H5" s="23">
        <v>3706.3814114856104</v>
      </c>
      <c r="I5" s="23">
        <f t="shared" ref="I5:I68" si="1">SUM(G5:H5)</f>
        <v>4378.9393396408077</v>
      </c>
      <c r="J5" s="23"/>
      <c r="K5" s="23">
        <v>1281481.1708812006</v>
      </c>
      <c r="L5" s="23">
        <v>5041664.8073933898</v>
      </c>
      <c r="M5" s="23">
        <f t="shared" ref="M5:M68" si="2">SUM(K5:L5)</f>
        <v>6323145.9782745903</v>
      </c>
    </row>
    <row r="6" spans="1:13" x14ac:dyDescent="0.2">
      <c r="A6" s="1" t="s">
        <v>68</v>
      </c>
      <c r="B6" s="23" t="s">
        <v>69</v>
      </c>
      <c r="C6" s="23">
        <v>2788.9418098565166</v>
      </c>
      <c r="D6" s="23">
        <v>4237.5288470619653</v>
      </c>
      <c r="E6" s="23">
        <f t="shared" si="0"/>
        <v>7026.4706569184818</v>
      </c>
      <c r="F6" s="23"/>
      <c r="G6" s="23">
        <v>2757.7123829731499</v>
      </c>
      <c r="H6" s="23">
        <v>4194.1470851824197</v>
      </c>
      <c r="I6" s="23">
        <f t="shared" si="1"/>
        <v>6951.8594681555696</v>
      </c>
      <c r="J6" s="23"/>
      <c r="K6" s="23">
        <v>3606613.9173134211</v>
      </c>
      <c r="L6" s="23">
        <v>6668093.97147795</v>
      </c>
      <c r="M6" s="23">
        <f t="shared" si="2"/>
        <v>10274707.888791371</v>
      </c>
    </row>
    <row r="7" spans="1:13" x14ac:dyDescent="0.2">
      <c r="A7" s="1" t="s">
        <v>70</v>
      </c>
      <c r="B7" s="23" t="s">
        <v>71</v>
      </c>
      <c r="C7" s="23">
        <v>186.05308873830063</v>
      </c>
      <c r="D7" s="23">
        <v>4563.7956509804744</v>
      </c>
      <c r="E7" s="23">
        <f t="shared" si="0"/>
        <v>4749.8487397187746</v>
      </c>
      <c r="F7" s="23"/>
      <c r="G7" s="23">
        <v>185.25382685229215</v>
      </c>
      <c r="H7" s="23">
        <v>4485.147073549424</v>
      </c>
      <c r="I7" s="23">
        <f t="shared" si="1"/>
        <v>4670.4009004017162</v>
      </c>
      <c r="J7" s="23"/>
      <c r="K7" s="23">
        <v>335330.8910817029</v>
      </c>
      <c r="L7" s="23">
        <v>9048288.8672229107</v>
      </c>
      <c r="M7" s="23">
        <f t="shared" si="2"/>
        <v>9383619.7583046146</v>
      </c>
    </row>
    <row r="8" spans="1:13" x14ac:dyDescent="0.2">
      <c r="A8" s="1" t="s">
        <v>72</v>
      </c>
      <c r="B8" s="23" t="s">
        <v>73</v>
      </c>
      <c r="C8" s="23">
        <v>2421.5881127577632</v>
      </c>
      <c r="D8" s="23">
        <v>90947.278611968824</v>
      </c>
      <c r="E8" s="23">
        <f t="shared" si="0"/>
        <v>93368.866724726584</v>
      </c>
      <c r="F8" s="23"/>
      <c r="G8" s="23">
        <v>2397.6309754467457</v>
      </c>
      <c r="H8" s="23">
        <v>89160.454379169052</v>
      </c>
      <c r="I8" s="23">
        <f t="shared" si="1"/>
        <v>91558.085354615803</v>
      </c>
      <c r="J8" s="23"/>
      <c r="K8" s="23">
        <v>5245082.5381906815</v>
      </c>
      <c r="L8" s="23">
        <v>133598685.78844666</v>
      </c>
      <c r="M8" s="23">
        <f t="shared" si="2"/>
        <v>138843768.32663736</v>
      </c>
    </row>
    <row r="9" spans="1:13" x14ac:dyDescent="0.2">
      <c r="A9" s="1" t="s">
        <v>74</v>
      </c>
      <c r="B9" s="23" t="s">
        <v>75</v>
      </c>
      <c r="C9" s="23">
        <v>1752.5079520262348</v>
      </c>
      <c r="D9" s="23">
        <v>30374.788302630059</v>
      </c>
      <c r="E9" s="23">
        <f t="shared" si="0"/>
        <v>32127.296254656292</v>
      </c>
      <c r="F9" s="23"/>
      <c r="G9" s="23">
        <v>1686.4292830532722</v>
      </c>
      <c r="H9" s="23">
        <v>29638.6632083679</v>
      </c>
      <c r="I9" s="23">
        <f t="shared" si="1"/>
        <v>31325.092491421172</v>
      </c>
      <c r="J9" s="23"/>
      <c r="K9" s="23">
        <v>3700873.6104185842</v>
      </c>
      <c r="L9" s="23">
        <v>42863369.201293379</v>
      </c>
      <c r="M9" s="23">
        <f t="shared" si="2"/>
        <v>46564242.811711967</v>
      </c>
    </row>
    <row r="10" spans="1:13" x14ac:dyDescent="0.2">
      <c r="A10" s="1" t="s">
        <v>76</v>
      </c>
      <c r="B10" s="23" t="s">
        <v>77</v>
      </c>
      <c r="C10" s="23">
        <v>655.33185616216724</v>
      </c>
      <c r="D10" s="23">
        <v>11513.36378988702</v>
      </c>
      <c r="E10" s="23">
        <f t="shared" si="0"/>
        <v>12168.695646049187</v>
      </c>
      <c r="F10" s="23"/>
      <c r="G10" s="23">
        <v>647.90373455084955</v>
      </c>
      <c r="H10" s="23">
        <v>11066.2220212846</v>
      </c>
      <c r="I10" s="23">
        <f t="shared" si="1"/>
        <v>11714.12575583545</v>
      </c>
      <c r="J10" s="23"/>
      <c r="K10" s="23">
        <v>1434283.80746492</v>
      </c>
      <c r="L10" s="23">
        <v>18046064.3115706</v>
      </c>
      <c r="M10" s="23">
        <f t="shared" si="2"/>
        <v>19480348.11903552</v>
      </c>
    </row>
    <row r="11" spans="1:13" x14ac:dyDescent="0.2">
      <c r="A11" s="1" t="s">
        <v>78</v>
      </c>
      <c r="B11" s="23" t="s">
        <v>79</v>
      </c>
      <c r="C11" s="23">
        <v>103.90844303068297</v>
      </c>
      <c r="D11" s="23">
        <v>11143.679625588882</v>
      </c>
      <c r="E11" s="23">
        <f t="shared" si="0"/>
        <v>11247.588068619565</v>
      </c>
      <c r="F11" s="23"/>
      <c r="G11" s="23">
        <v>103.86405758206274</v>
      </c>
      <c r="H11" s="23">
        <v>10939.958004255301</v>
      </c>
      <c r="I11" s="23">
        <f t="shared" si="1"/>
        <v>11043.822061837363</v>
      </c>
      <c r="J11" s="23"/>
      <c r="K11" s="23">
        <v>188039.9366453141</v>
      </c>
      <c r="L11" s="23">
        <v>18103938.646230701</v>
      </c>
      <c r="M11" s="23">
        <f t="shared" si="2"/>
        <v>18291978.582876015</v>
      </c>
    </row>
    <row r="12" spans="1:13" x14ac:dyDescent="0.2">
      <c r="A12" s="1" t="s">
        <v>80</v>
      </c>
      <c r="B12" s="23" t="s">
        <v>81</v>
      </c>
      <c r="C12" s="23">
        <v>1269.1531151163981</v>
      </c>
      <c r="D12" s="23">
        <v>18179.986043864636</v>
      </c>
      <c r="E12" s="23">
        <f t="shared" si="0"/>
        <v>19449.139158981034</v>
      </c>
      <c r="F12" s="23"/>
      <c r="G12" s="23">
        <v>1253.6936080167288</v>
      </c>
      <c r="H12" s="23">
        <v>17924.548544685102</v>
      </c>
      <c r="I12" s="23">
        <f t="shared" si="1"/>
        <v>19178.24215270183</v>
      </c>
      <c r="J12" s="23"/>
      <c r="K12" s="23">
        <v>2840795.9379790798</v>
      </c>
      <c r="L12" s="23">
        <v>30376200.113960002</v>
      </c>
      <c r="M12" s="23">
        <f t="shared" si="2"/>
        <v>33216996.051939081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1191.5767917035801</v>
      </c>
      <c r="E13" s="23">
        <f t="shared" si="0"/>
        <v>1191.5767917035801</v>
      </c>
      <c r="F13" s="23"/>
      <c r="G13" s="23">
        <v>0</v>
      </c>
      <c r="H13" s="23">
        <v>1182.94049536122</v>
      </c>
      <c r="I13" s="23">
        <f t="shared" si="1"/>
        <v>1182.94049536122</v>
      </c>
      <c r="J13" s="23"/>
      <c r="K13" s="23">
        <v>0</v>
      </c>
      <c r="L13" s="23">
        <v>2188626.0053678602</v>
      </c>
      <c r="M13" s="23">
        <f t="shared" si="2"/>
        <v>2188626.0053678602</v>
      </c>
    </row>
    <row r="14" spans="1:13" x14ac:dyDescent="0.2">
      <c r="A14" s="1" t="s">
        <v>84</v>
      </c>
      <c r="B14" s="23" t="s">
        <v>85</v>
      </c>
      <c r="C14" s="23">
        <v>110.59253758360228</v>
      </c>
      <c r="D14" s="23">
        <v>14343.533260140463</v>
      </c>
      <c r="E14" s="23">
        <f t="shared" si="0"/>
        <v>14454.125797724064</v>
      </c>
      <c r="F14" s="23"/>
      <c r="G14" s="23">
        <v>109.92270245178042</v>
      </c>
      <c r="H14" s="23">
        <v>14041.6240251811</v>
      </c>
      <c r="I14" s="23">
        <f t="shared" si="1"/>
        <v>14151.54672763288</v>
      </c>
      <c r="J14" s="23"/>
      <c r="K14" s="23">
        <v>194791.87068158016</v>
      </c>
      <c r="L14" s="23">
        <v>24855202.466044903</v>
      </c>
      <c r="M14" s="23">
        <f t="shared" si="2"/>
        <v>25049994.336726483</v>
      </c>
    </row>
    <row r="15" spans="1:13" x14ac:dyDescent="0.2">
      <c r="A15" s="1" t="s">
        <v>86</v>
      </c>
      <c r="B15" s="23" t="s">
        <v>87</v>
      </c>
      <c r="C15" s="23">
        <v>7.8925772794718796</v>
      </c>
      <c r="D15" s="23">
        <v>9518.7842743872116</v>
      </c>
      <c r="E15" s="23">
        <f t="shared" si="0"/>
        <v>9526.6768516666834</v>
      </c>
      <c r="F15" s="23"/>
      <c r="G15" s="23">
        <v>7.8925772794718796</v>
      </c>
      <c r="H15" s="23">
        <v>9261.1041263332008</v>
      </c>
      <c r="I15" s="23">
        <f t="shared" si="1"/>
        <v>9268.9967036126727</v>
      </c>
      <c r="J15" s="23"/>
      <c r="K15" s="23">
        <v>17024.013836571947</v>
      </c>
      <c r="L15" s="23">
        <v>14248048.5418065</v>
      </c>
      <c r="M15" s="23">
        <f t="shared" si="2"/>
        <v>14265072.555643072</v>
      </c>
    </row>
    <row r="16" spans="1:13" x14ac:dyDescent="0.2">
      <c r="A16" s="1" t="s">
        <v>88</v>
      </c>
      <c r="B16" s="23" t="s">
        <v>89</v>
      </c>
      <c r="C16" s="23">
        <v>262.08799549334435</v>
      </c>
      <c r="D16" s="23">
        <v>16698.808280906735</v>
      </c>
      <c r="E16" s="23">
        <f t="shared" si="0"/>
        <v>16960.896276400079</v>
      </c>
      <c r="F16" s="23"/>
      <c r="G16" s="23">
        <v>260.95029053389771</v>
      </c>
      <c r="H16" s="23">
        <v>16215.2945905668</v>
      </c>
      <c r="I16" s="23">
        <f t="shared" si="1"/>
        <v>16476.244881100698</v>
      </c>
      <c r="J16" s="23"/>
      <c r="K16" s="23">
        <v>509572.59350464493</v>
      </c>
      <c r="L16" s="23">
        <v>24760159.607843801</v>
      </c>
      <c r="M16" s="23">
        <f t="shared" si="2"/>
        <v>25269732.201348446</v>
      </c>
    </row>
    <row r="17" spans="1:13" x14ac:dyDescent="0.2">
      <c r="A17" s="1" t="s">
        <v>90</v>
      </c>
      <c r="B17" s="23" t="s">
        <v>91</v>
      </c>
      <c r="C17" s="23">
        <v>757.99951863497245</v>
      </c>
      <c r="D17" s="23">
        <v>22303.567863878896</v>
      </c>
      <c r="E17" s="23">
        <f t="shared" si="0"/>
        <v>23061.567382513869</v>
      </c>
      <c r="F17" s="23"/>
      <c r="G17" s="23">
        <v>747.28815026846132</v>
      </c>
      <c r="H17" s="23">
        <v>21933.657081921541</v>
      </c>
      <c r="I17" s="23">
        <f t="shared" si="1"/>
        <v>22680.945232190003</v>
      </c>
      <c r="J17" s="23"/>
      <c r="K17" s="23">
        <v>1427172.8557719365</v>
      </c>
      <c r="L17" s="23">
        <v>35516806.131505609</v>
      </c>
      <c r="M17" s="23">
        <f t="shared" si="2"/>
        <v>36943978.987277545</v>
      </c>
    </row>
    <row r="18" spans="1:13" x14ac:dyDescent="0.2">
      <c r="A18" s="1" t="s">
        <v>92</v>
      </c>
      <c r="B18" s="23" t="s">
        <v>93</v>
      </c>
      <c r="C18" s="23">
        <v>100.4558954183376</v>
      </c>
      <c r="D18" s="23">
        <v>10191.313807051596</v>
      </c>
      <c r="E18" s="23">
        <f t="shared" si="0"/>
        <v>10291.769702469934</v>
      </c>
      <c r="F18" s="23"/>
      <c r="G18" s="23">
        <v>99.250003876719347</v>
      </c>
      <c r="H18" s="23">
        <v>10002.3477460086</v>
      </c>
      <c r="I18" s="23">
        <f t="shared" si="1"/>
        <v>10101.597749885319</v>
      </c>
      <c r="J18" s="23"/>
      <c r="K18" s="23">
        <v>189843.70020341501</v>
      </c>
      <c r="L18" s="23">
        <v>15417266.640295099</v>
      </c>
      <c r="M18" s="23">
        <f t="shared" si="2"/>
        <v>15607110.340498514</v>
      </c>
    </row>
    <row r="19" spans="1:13" x14ac:dyDescent="0.2">
      <c r="A19" s="1" t="s">
        <v>94</v>
      </c>
      <c r="B19" s="23" t="s">
        <v>95</v>
      </c>
      <c r="C19" s="23">
        <v>1670.2961761056722</v>
      </c>
      <c r="D19" s="23">
        <v>40078.465509046611</v>
      </c>
      <c r="E19" s="23">
        <f t="shared" si="0"/>
        <v>41748.761685152283</v>
      </c>
      <c r="F19" s="23"/>
      <c r="G19" s="23">
        <v>1644.3651686004596</v>
      </c>
      <c r="H19" s="23">
        <v>39208.137311051898</v>
      </c>
      <c r="I19" s="23">
        <f t="shared" si="1"/>
        <v>40852.502479652358</v>
      </c>
      <c r="J19" s="23"/>
      <c r="K19" s="23">
        <v>3474290.9521023706</v>
      </c>
      <c r="L19" s="23">
        <v>57507961.732740499</v>
      </c>
      <c r="M19" s="23">
        <f t="shared" si="2"/>
        <v>60982252.68484287</v>
      </c>
    </row>
    <row r="20" spans="1:13" x14ac:dyDescent="0.2">
      <c r="A20" s="1" t="s">
        <v>96</v>
      </c>
      <c r="B20" s="23" t="s">
        <v>97</v>
      </c>
      <c r="C20" s="23">
        <v>234.77646541215472</v>
      </c>
      <c r="D20" s="23">
        <v>22180.788785754106</v>
      </c>
      <c r="E20" s="23">
        <f t="shared" si="0"/>
        <v>22415.565251166263</v>
      </c>
      <c r="F20" s="23"/>
      <c r="G20" s="23">
        <v>234.32159024181601</v>
      </c>
      <c r="H20" s="23">
        <v>21599.7387747307</v>
      </c>
      <c r="I20" s="23">
        <f t="shared" si="1"/>
        <v>21834.060364972516</v>
      </c>
      <c r="J20" s="23"/>
      <c r="K20" s="23">
        <v>526065.54405988753</v>
      </c>
      <c r="L20" s="23">
        <v>34050568.830792502</v>
      </c>
      <c r="M20" s="23">
        <f t="shared" si="2"/>
        <v>34576634.374852389</v>
      </c>
    </row>
    <row r="21" spans="1:13" x14ac:dyDescent="0.2">
      <c r="A21" s="1" t="s">
        <v>98</v>
      </c>
      <c r="B21" s="23" t="s">
        <v>99</v>
      </c>
      <c r="C21" s="23">
        <v>315.36377173376377</v>
      </c>
      <c r="D21" s="23">
        <v>14817.196567369367</v>
      </c>
      <c r="E21" s="23">
        <f t="shared" si="0"/>
        <v>15132.560339103131</v>
      </c>
      <c r="F21" s="23"/>
      <c r="G21" s="23">
        <v>314.9230257237482</v>
      </c>
      <c r="H21" s="23">
        <v>14356.274350407532</v>
      </c>
      <c r="I21" s="23">
        <f t="shared" si="1"/>
        <v>14671.19737613128</v>
      </c>
      <c r="J21" s="23"/>
      <c r="K21" s="23">
        <v>605537.88912371825</v>
      </c>
      <c r="L21" s="23">
        <v>22110657.857794892</v>
      </c>
      <c r="M21" s="23">
        <f t="shared" si="2"/>
        <v>22716195.746918611</v>
      </c>
    </row>
    <row r="22" spans="1:13" x14ac:dyDescent="0.2">
      <c r="A22" s="1" t="s">
        <v>100</v>
      </c>
      <c r="B22" s="23" t="s">
        <v>101</v>
      </c>
      <c r="C22" s="23">
        <v>424.54449286354065</v>
      </c>
      <c r="D22" s="23">
        <v>64830.260167202548</v>
      </c>
      <c r="E22" s="23">
        <f t="shared" si="0"/>
        <v>65254.804660066089</v>
      </c>
      <c r="F22" s="23"/>
      <c r="G22" s="23">
        <v>419.5329137194276</v>
      </c>
      <c r="H22" s="23">
        <v>63416.709072868602</v>
      </c>
      <c r="I22" s="23">
        <f t="shared" si="1"/>
        <v>63836.241986588029</v>
      </c>
      <c r="J22" s="23"/>
      <c r="K22" s="23">
        <v>957530.24627660215</v>
      </c>
      <c r="L22" s="23">
        <v>104843716.0061914</v>
      </c>
      <c r="M22" s="23">
        <f t="shared" si="2"/>
        <v>105801246.252468</v>
      </c>
    </row>
    <row r="23" spans="1:13" x14ac:dyDescent="0.2">
      <c r="A23" s="1" t="s">
        <v>102</v>
      </c>
      <c r="B23" s="23" t="s">
        <v>103</v>
      </c>
      <c r="C23" s="23">
        <v>192.99971909170017</v>
      </c>
      <c r="D23" s="23">
        <v>7044.5853735468691</v>
      </c>
      <c r="E23" s="23">
        <f t="shared" si="0"/>
        <v>7237.5850926385692</v>
      </c>
      <c r="F23" s="23"/>
      <c r="G23" s="23">
        <v>192.69528394913959</v>
      </c>
      <c r="H23" s="23">
        <v>6851.9747027599797</v>
      </c>
      <c r="I23" s="23">
        <f t="shared" si="1"/>
        <v>7044.6699867091193</v>
      </c>
      <c r="J23" s="23"/>
      <c r="K23" s="23">
        <v>320222.11589604989</v>
      </c>
      <c r="L23" s="23">
        <v>11518193.2881772</v>
      </c>
      <c r="M23" s="23">
        <f t="shared" si="2"/>
        <v>11838415.40407325</v>
      </c>
    </row>
    <row r="24" spans="1:13" x14ac:dyDescent="0.2">
      <c r="A24" s="1" t="s">
        <v>104</v>
      </c>
      <c r="B24" s="23" t="s">
        <v>105</v>
      </c>
      <c r="C24" s="23">
        <v>110.44537377062807</v>
      </c>
      <c r="D24" s="23">
        <v>11160.294251153371</v>
      </c>
      <c r="E24" s="23">
        <f t="shared" si="0"/>
        <v>11270.739624923999</v>
      </c>
      <c r="F24" s="23"/>
      <c r="G24" s="23">
        <v>109.53823157851366</v>
      </c>
      <c r="H24" s="23">
        <v>11049.7909455305</v>
      </c>
      <c r="I24" s="23">
        <f t="shared" si="1"/>
        <v>11159.329177109013</v>
      </c>
      <c r="J24" s="23"/>
      <c r="K24" s="23">
        <v>212287.06035329774</v>
      </c>
      <c r="L24" s="23">
        <v>17205016.662348401</v>
      </c>
      <c r="M24" s="23">
        <f t="shared" si="2"/>
        <v>17417303.722701699</v>
      </c>
    </row>
    <row r="25" spans="1:13" x14ac:dyDescent="0.2">
      <c r="A25" s="1" t="s">
        <v>106</v>
      </c>
      <c r="B25" s="23" t="s">
        <v>107</v>
      </c>
      <c r="C25" s="23">
        <v>1580.9056249101804</v>
      </c>
      <c r="D25" s="23">
        <v>30759.066810652101</v>
      </c>
      <c r="E25" s="23">
        <f t="shared" si="0"/>
        <v>32339.972435562282</v>
      </c>
      <c r="F25" s="23"/>
      <c r="G25" s="23">
        <v>1547.1705304731186</v>
      </c>
      <c r="H25" s="23">
        <v>30052.870914612646</v>
      </c>
      <c r="I25" s="23">
        <f t="shared" si="1"/>
        <v>31600.041445085764</v>
      </c>
      <c r="J25" s="23"/>
      <c r="K25" s="23">
        <v>3489009.4403535305</v>
      </c>
      <c r="L25" s="23">
        <v>44783568.448769227</v>
      </c>
      <c r="M25" s="23">
        <f t="shared" si="2"/>
        <v>48272577.889122754</v>
      </c>
    </row>
    <row r="26" spans="1:13" x14ac:dyDescent="0.2">
      <c r="A26" s="1" t="s">
        <v>108</v>
      </c>
      <c r="B26" s="23" t="s">
        <v>109</v>
      </c>
      <c r="C26" s="23">
        <v>2144.5550246527382</v>
      </c>
      <c r="D26" s="23">
        <v>11876.179730432717</v>
      </c>
      <c r="E26" s="23">
        <f t="shared" si="0"/>
        <v>14020.734755085456</v>
      </c>
      <c r="F26" s="23"/>
      <c r="G26" s="23">
        <v>2110.3355323968899</v>
      </c>
      <c r="H26" s="23">
        <v>11708.907683445301</v>
      </c>
      <c r="I26" s="23">
        <f t="shared" si="1"/>
        <v>13819.243215842191</v>
      </c>
      <c r="J26" s="23"/>
      <c r="K26" s="23">
        <v>4617009.5845668614</v>
      </c>
      <c r="L26" s="23">
        <v>17392994.901969101</v>
      </c>
      <c r="M26" s="23">
        <f t="shared" si="2"/>
        <v>22010004.486535963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12365.795979239374</v>
      </c>
      <c r="E27" s="23">
        <f t="shared" si="0"/>
        <v>12365.795979239374</v>
      </c>
      <c r="F27" s="23"/>
      <c r="G27" s="23">
        <v>0</v>
      </c>
      <c r="H27" s="23">
        <v>12169.597298028939</v>
      </c>
      <c r="I27" s="23">
        <f t="shared" si="1"/>
        <v>12169.597298028939</v>
      </c>
      <c r="J27" s="23"/>
      <c r="K27" s="23">
        <v>0</v>
      </c>
      <c r="L27" s="23">
        <v>20842065.101050511</v>
      </c>
      <c r="M27" s="23">
        <f t="shared" si="2"/>
        <v>20842065.101050511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2080.2792952197751</v>
      </c>
      <c r="E28" s="23">
        <f t="shared" si="0"/>
        <v>2080.2792952197751</v>
      </c>
      <c r="F28" s="23"/>
      <c r="G28" s="23">
        <v>0</v>
      </c>
      <c r="H28" s="23">
        <v>2069.6361964841599</v>
      </c>
      <c r="I28" s="23">
        <f t="shared" si="1"/>
        <v>2069.6361964841599</v>
      </c>
      <c r="J28" s="23"/>
      <c r="K28" s="23">
        <v>0</v>
      </c>
      <c r="L28" s="23">
        <v>2428196.4059077199</v>
      </c>
      <c r="M28" s="23">
        <f t="shared" si="2"/>
        <v>2428196.4059077199</v>
      </c>
    </row>
    <row r="29" spans="1:13" x14ac:dyDescent="0.2">
      <c r="A29" s="1" t="s">
        <v>114</v>
      </c>
      <c r="B29" s="23" t="s">
        <v>115</v>
      </c>
      <c r="C29" s="23">
        <v>288.73187590516864</v>
      </c>
      <c r="D29" s="23">
        <v>11319.9108750124</v>
      </c>
      <c r="E29" s="23">
        <f t="shared" si="0"/>
        <v>11608.642750917568</v>
      </c>
      <c r="F29" s="23"/>
      <c r="G29" s="23">
        <v>285.51216752595246</v>
      </c>
      <c r="H29" s="23">
        <v>11071.16969004965</v>
      </c>
      <c r="I29" s="23">
        <f t="shared" si="1"/>
        <v>11356.681857575602</v>
      </c>
      <c r="J29" s="23"/>
      <c r="K29" s="23">
        <v>474916.67944444157</v>
      </c>
      <c r="L29" s="23">
        <v>16075706.084532339</v>
      </c>
      <c r="M29" s="23">
        <f t="shared" si="2"/>
        <v>16550622.763976781</v>
      </c>
    </row>
    <row r="30" spans="1:13" x14ac:dyDescent="0.2">
      <c r="A30" s="1" t="s">
        <v>116</v>
      </c>
      <c r="B30" s="23" t="s">
        <v>117</v>
      </c>
      <c r="C30" s="23">
        <v>20163.038939196245</v>
      </c>
      <c r="D30" s="23">
        <v>161701.14660003793</v>
      </c>
      <c r="E30" s="23">
        <f t="shared" si="0"/>
        <v>181864.18553923417</v>
      </c>
      <c r="F30" s="23"/>
      <c r="G30" s="23">
        <v>19634.335346893051</v>
      </c>
      <c r="H30" s="23">
        <v>158361.25877949188</v>
      </c>
      <c r="I30" s="23">
        <f t="shared" si="1"/>
        <v>177995.59412638494</v>
      </c>
      <c r="J30" s="23"/>
      <c r="K30" s="23">
        <v>37749001.519488409</v>
      </c>
      <c r="L30" s="23">
        <v>254001183.59591752</v>
      </c>
      <c r="M30" s="23">
        <f t="shared" si="2"/>
        <v>291750185.11540592</v>
      </c>
    </row>
    <row r="31" spans="1:13" x14ac:dyDescent="0.2">
      <c r="A31" s="1" t="s">
        <v>118</v>
      </c>
      <c r="B31" s="23" t="s">
        <v>119</v>
      </c>
      <c r="C31" s="23">
        <v>8505.3171575056222</v>
      </c>
      <c r="D31" s="23">
        <v>39264.743010864178</v>
      </c>
      <c r="E31" s="23">
        <f t="shared" si="0"/>
        <v>47770.060168369804</v>
      </c>
      <c r="F31" s="23"/>
      <c r="G31" s="23">
        <v>8325.3766450802195</v>
      </c>
      <c r="H31" s="23">
        <v>38461.690800277596</v>
      </c>
      <c r="I31" s="23">
        <f t="shared" si="1"/>
        <v>46787.067445357818</v>
      </c>
      <c r="J31" s="23"/>
      <c r="K31" s="23">
        <v>17048696.171013754</v>
      </c>
      <c r="L31" s="23">
        <v>56315173.846123695</v>
      </c>
      <c r="M31" s="23">
        <f t="shared" si="2"/>
        <v>73363870.017137453</v>
      </c>
    </row>
    <row r="32" spans="1:13" x14ac:dyDescent="0.2">
      <c r="A32" s="1" t="s">
        <v>120</v>
      </c>
      <c r="B32" s="23" t="s">
        <v>121</v>
      </c>
      <c r="C32" s="23">
        <v>9949.7108335082594</v>
      </c>
      <c r="D32" s="23">
        <v>151728.7417918306</v>
      </c>
      <c r="E32" s="23">
        <f t="shared" si="0"/>
        <v>161678.45262533886</v>
      </c>
      <c r="F32" s="23"/>
      <c r="G32" s="23">
        <v>9814.2578952542972</v>
      </c>
      <c r="H32" s="23">
        <v>148540.52924682799</v>
      </c>
      <c r="I32" s="23">
        <f t="shared" si="1"/>
        <v>158354.78714208229</v>
      </c>
      <c r="J32" s="23"/>
      <c r="K32" s="23">
        <v>18617223.160484999</v>
      </c>
      <c r="L32" s="23">
        <v>217204813.94371599</v>
      </c>
      <c r="M32" s="23">
        <f t="shared" si="2"/>
        <v>235822037.10420099</v>
      </c>
    </row>
    <row r="33" spans="1:13" x14ac:dyDescent="0.2">
      <c r="A33" s="1" t="s">
        <v>122</v>
      </c>
      <c r="B33" s="23" t="s">
        <v>123</v>
      </c>
      <c r="C33" s="23">
        <v>35267.597368604358</v>
      </c>
      <c r="D33" s="23">
        <v>167228.55188006946</v>
      </c>
      <c r="E33" s="23">
        <f t="shared" si="0"/>
        <v>202496.14924867381</v>
      </c>
      <c r="F33" s="23"/>
      <c r="G33" s="23">
        <v>34818.700166117604</v>
      </c>
      <c r="H33" s="23">
        <v>163159.13424637399</v>
      </c>
      <c r="I33" s="23">
        <f t="shared" si="1"/>
        <v>197977.83441249159</v>
      </c>
      <c r="J33" s="23"/>
      <c r="K33" s="23">
        <v>54646125.893258899</v>
      </c>
      <c r="L33" s="23">
        <v>204858318.740704</v>
      </c>
      <c r="M33" s="23">
        <f t="shared" si="2"/>
        <v>259504444.6339629</v>
      </c>
    </row>
    <row r="34" spans="1:13" x14ac:dyDescent="0.2">
      <c r="A34" s="1" t="s">
        <v>124</v>
      </c>
      <c r="B34" s="23" t="s">
        <v>125</v>
      </c>
      <c r="C34" s="23">
        <v>11525.628108969657</v>
      </c>
      <c r="D34" s="23">
        <v>56403.812093714718</v>
      </c>
      <c r="E34" s="23">
        <f t="shared" si="0"/>
        <v>67929.440202684375</v>
      </c>
      <c r="F34" s="23"/>
      <c r="G34" s="23">
        <v>11226.206220646627</v>
      </c>
      <c r="H34" s="23">
        <v>54996.126896686008</v>
      </c>
      <c r="I34" s="23">
        <f t="shared" si="1"/>
        <v>66222.33311733263</v>
      </c>
      <c r="J34" s="23"/>
      <c r="K34" s="23">
        <v>26106780.440710984</v>
      </c>
      <c r="L34" s="23">
        <v>90573844.349200308</v>
      </c>
      <c r="M34" s="23">
        <f t="shared" si="2"/>
        <v>116680624.7899113</v>
      </c>
    </row>
    <row r="35" spans="1:13" x14ac:dyDescent="0.2">
      <c r="A35" s="1" t="s">
        <v>126</v>
      </c>
      <c r="B35" s="23" t="s">
        <v>127</v>
      </c>
      <c r="C35" s="23">
        <v>311.381409050191</v>
      </c>
      <c r="D35" s="23">
        <v>12483.402975704064</v>
      </c>
      <c r="E35" s="23">
        <f t="shared" si="0"/>
        <v>12794.784384754255</v>
      </c>
      <c r="F35" s="23"/>
      <c r="G35" s="23">
        <v>310.72595704102969</v>
      </c>
      <c r="H35" s="23">
        <v>12178.58642817595</v>
      </c>
      <c r="I35" s="23">
        <f t="shared" si="1"/>
        <v>12489.312385216979</v>
      </c>
      <c r="J35" s="23"/>
      <c r="K35" s="23">
        <v>606873.67719919607</v>
      </c>
      <c r="L35" s="23">
        <v>22196943.401128985</v>
      </c>
      <c r="M35" s="23">
        <f t="shared" si="2"/>
        <v>22803817.078328181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7679.3427242691178</v>
      </c>
      <c r="E36" s="23">
        <f t="shared" si="0"/>
        <v>7679.3427242691178</v>
      </c>
      <c r="F36" s="23"/>
      <c r="G36" s="23">
        <v>0</v>
      </c>
      <c r="H36" s="23">
        <v>7427.2140645429499</v>
      </c>
      <c r="I36" s="23">
        <f t="shared" si="1"/>
        <v>7427.2140645429499</v>
      </c>
      <c r="J36" s="23"/>
      <c r="K36" s="23">
        <v>0</v>
      </c>
      <c r="L36" s="23">
        <v>17447947.2639472</v>
      </c>
      <c r="M36" s="23">
        <f t="shared" si="2"/>
        <v>17447947.2639472</v>
      </c>
    </row>
    <row r="37" spans="1:13" x14ac:dyDescent="0.2">
      <c r="A37" s="1" t="s">
        <v>130</v>
      </c>
      <c r="B37" s="23" t="s">
        <v>131</v>
      </c>
      <c r="C37" s="23">
        <v>437.85227902669249</v>
      </c>
      <c r="D37" s="23">
        <v>15954.747990225018</v>
      </c>
      <c r="E37" s="23">
        <f t="shared" si="0"/>
        <v>16392.60026925171</v>
      </c>
      <c r="F37" s="23"/>
      <c r="G37" s="23">
        <v>433.52038576817176</v>
      </c>
      <c r="H37" s="23">
        <v>15482.687630233951</v>
      </c>
      <c r="I37" s="23">
        <f t="shared" si="1"/>
        <v>15916.208016002123</v>
      </c>
      <c r="J37" s="23"/>
      <c r="K37" s="23">
        <v>943431.46185417473</v>
      </c>
      <c r="L37" s="23">
        <v>25846232.077484198</v>
      </c>
      <c r="M37" s="23">
        <f t="shared" si="2"/>
        <v>26789663.539338373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39305.411893191151</v>
      </c>
      <c r="E38" s="23">
        <f t="shared" si="0"/>
        <v>39305.411893191151</v>
      </c>
      <c r="F38" s="23"/>
      <c r="G38" s="23">
        <v>0</v>
      </c>
      <c r="H38" s="23">
        <v>38558.374106648102</v>
      </c>
      <c r="I38" s="23">
        <f t="shared" si="1"/>
        <v>38558.374106648102</v>
      </c>
      <c r="J38" s="23"/>
      <c r="K38" s="23">
        <v>0</v>
      </c>
      <c r="L38" s="23">
        <v>54285482.063301101</v>
      </c>
      <c r="M38" s="23">
        <f t="shared" si="2"/>
        <v>54285482.063301101</v>
      </c>
    </row>
    <row r="39" spans="1:13" x14ac:dyDescent="0.2">
      <c r="A39" s="1" t="s">
        <v>134</v>
      </c>
      <c r="B39" s="23" t="s">
        <v>135</v>
      </c>
      <c r="C39" s="23">
        <v>8472.9990300987247</v>
      </c>
      <c r="D39" s="23">
        <v>56543.611112986546</v>
      </c>
      <c r="E39" s="23">
        <f t="shared" si="0"/>
        <v>65016.610143085272</v>
      </c>
      <c r="F39" s="23"/>
      <c r="G39" s="23">
        <v>8218.8907085530282</v>
      </c>
      <c r="H39" s="23">
        <v>55195.041144971699</v>
      </c>
      <c r="I39" s="23">
        <f t="shared" si="1"/>
        <v>63413.931853524729</v>
      </c>
      <c r="J39" s="23"/>
      <c r="K39" s="23">
        <v>14608199.241942935</v>
      </c>
      <c r="L39" s="23">
        <v>58671010.884217396</v>
      </c>
      <c r="M39" s="23">
        <f t="shared" si="2"/>
        <v>73279210.126160324</v>
      </c>
    </row>
    <row r="40" spans="1:13" x14ac:dyDescent="0.2">
      <c r="A40" s="1" t="s">
        <v>136</v>
      </c>
      <c r="B40" s="23" t="s">
        <v>137</v>
      </c>
      <c r="C40" s="23">
        <v>361.27127085772565</v>
      </c>
      <c r="D40" s="23">
        <v>28473.420977578866</v>
      </c>
      <c r="E40" s="23">
        <f t="shared" si="0"/>
        <v>28834.692248436593</v>
      </c>
      <c r="F40" s="23"/>
      <c r="G40" s="23">
        <v>355.33756355173523</v>
      </c>
      <c r="H40" s="23">
        <v>28154.027372863115</v>
      </c>
      <c r="I40" s="23">
        <f t="shared" si="1"/>
        <v>28509.364936414851</v>
      </c>
      <c r="J40" s="23"/>
      <c r="K40" s="23">
        <v>839363.03844498761</v>
      </c>
      <c r="L40" s="23">
        <v>30245398.361735422</v>
      </c>
      <c r="M40" s="23">
        <f t="shared" si="2"/>
        <v>31084761.400180411</v>
      </c>
    </row>
    <row r="41" spans="1:13" x14ac:dyDescent="0.2">
      <c r="A41" s="1" t="s">
        <v>138</v>
      </c>
      <c r="B41" s="23" t="s">
        <v>139</v>
      </c>
      <c r="C41" s="23">
        <v>536.84505731871104</v>
      </c>
      <c r="D41" s="23">
        <v>7351.7080160415626</v>
      </c>
      <c r="E41" s="23">
        <f t="shared" si="0"/>
        <v>7888.5530733602736</v>
      </c>
      <c r="F41" s="23"/>
      <c r="G41" s="23">
        <v>521.09845662376711</v>
      </c>
      <c r="H41" s="23">
        <v>7149.9423458891961</v>
      </c>
      <c r="I41" s="23">
        <f t="shared" si="1"/>
        <v>7671.0408025129636</v>
      </c>
      <c r="J41" s="23"/>
      <c r="K41" s="23">
        <v>1022048.1509940196</v>
      </c>
      <c r="L41" s="23">
        <v>9451258.4404984675</v>
      </c>
      <c r="M41" s="23">
        <f t="shared" si="2"/>
        <v>10473306.591492487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15927.576903587886</v>
      </c>
      <c r="E42" s="23">
        <f t="shared" si="0"/>
        <v>15927.576903587886</v>
      </c>
      <c r="F42" s="23"/>
      <c r="G42" s="23">
        <v>0</v>
      </c>
      <c r="H42" s="23">
        <v>15607.9170356063</v>
      </c>
      <c r="I42" s="23">
        <f t="shared" si="1"/>
        <v>15607.9170356063</v>
      </c>
      <c r="J42" s="23"/>
      <c r="K42" s="23">
        <v>0</v>
      </c>
      <c r="L42" s="23">
        <v>32871680.832758199</v>
      </c>
      <c r="M42" s="23">
        <f t="shared" si="2"/>
        <v>32871680.832758199</v>
      </c>
    </row>
    <row r="43" spans="1:13" x14ac:dyDescent="0.2">
      <c r="A43" s="1" t="s">
        <v>142</v>
      </c>
      <c r="B43" s="23" t="s">
        <v>143</v>
      </c>
      <c r="C43" s="23">
        <v>1566.1211066118954</v>
      </c>
      <c r="D43" s="23">
        <v>15582.356133225223</v>
      </c>
      <c r="E43" s="23">
        <f t="shared" si="0"/>
        <v>17148.477239837117</v>
      </c>
      <c r="F43" s="23"/>
      <c r="G43" s="23">
        <v>1518.9182456717431</v>
      </c>
      <c r="H43" s="23">
        <v>15157.55616842157</v>
      </c>
      <c r="I43" s="23">
        <f t="shared" si="1"/>
        <v>16676.474414093314</v>
      </c>
      <c r="J43" s="23"/>
      <c r="K43" s="23">
        <v>4196989.9239359871</v>
      </c>
      <c r="L43" s="23">
        <v>21525245.683547359</v>
      </c>
      <c r="M43" s="23">
        <f t="shared" si="2"/>
        <v>25722235.607483346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53988.021645423607</v>
      </c>
      <c r="E44" s="23">
        <f t="shared" si="0"/>
        <v>53988.021645423607</v>
      </c>
      <c r="F44" s="23"/>
      <c r="G44" s="23">
        <v>0</v>
      </c>
      <c r="H44" s="23">
        <v>52297.19129965156</v>
      </c>
      <c r="I44" s="23">
        <f t="shared" si="1"/>
        <v>52297.19129965156</v>
      </c>
      <c r="J44" s="23"/>
      <c r="K44" s="23">
        <v>0</v>
      </c>
      <c r="L44" s="23">
        <v>91194225.232694402</v>
      </c>
      <c r="M44" s="23">
        <f t="shared" si="2"/>
        <v>91194225.232694402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18140.383837964146</v>
      </c>
      <c r="E45" s="23">
        <f t="shared" si="0"/>
        <v>18140.383837964146</v>
      </c>
      <c r="F45" s="23"/>
      <c r="G45" s="23">
        <v>0</v>
      </c>
      <c r="H45" s="23">
        <v>17668.781728378999</v>
      </c>
      <c r="I45" s="23">
        <f t="shared" si="1"/>
        <v>17668.781728378999</v>
      </c>
      <c r="J45" s="23"/>
      <c r="K45" s="23">
        <v>0</v>
      </c>
      <c r="L45" s="23">
        <v>26143560.6276288</v>
      </c>
      <c r="M45" s="23">
        <f t="shared" si="2"/>
        <v>26143560.6276288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1473.0321589384189</v>
      </c>
      <c r="E46" s="23">
        <f t="shared" si="0"/>
        <v>1473.0321589384189</v>
      </c>
      <c r="F46" s="23"/>
      <c r="G46" s="23">
        <v>0</v>
      </c>
      <c r="H46" s="23">
        <v>1351.1329216824099</v>
      </c>
      <c r="I46" s="23">
        <f t="shared" si="1"/>
        <v>1351.1329216824099</v>
      </c>
      <c r="J46" s="23"/>
      <c r="K46" s="23">
        <v>0</v>
      </c>
      <c r="L46" s="23">
        <v>2044671.1406785301</v>
      </c>
      <c r="M46" s="23">
        <f t="shared" si="2"/>
        <v>2044671.1406785301</v>
      </c>
    </row>
    <row r="47" spans="1:13" x14ac:dyDescent="0.2">
      <c r="A47" s="1" t="s">
        <v>150</v>
      </c>
      <c r="B47" s="23" t="s">
        <v>151</v>
      </c>
      <c r="C47" s="23">
        <v>1056.7893217288647</v>
      </c>
      <c r="D47" s="23">
        <v>5110.1509361443277</v>
      </c>
      <c r="E47" s="23">
        <f t="shared" si="0"/>
        <v>6166.9402578731924</v>
      </c>
      <c r="F47" s="23"/>
      <c r="G47" s="23">
        <v>1041.6218801675304</v>
      </c>
      <c r="H47" s="23">
        <v>4945.4418037635596</v>
      </c>
      <c r="I47" s="23">
        <f t="shared" si="1"/>
        <v>5987.0636839310901</v>
      </c>
      <c r="J47" s="23"/>
      <c r="K47" s="23">
        <v>1629659.1758219898</v>
      </c>
      <c r="L47" s="23">
        <v>8018204.6780988798</v>
      </c>
      <c r="M47" s="23">
        <f t="shared" si="2"/>
        <v>9647863.8539208695</v>
      </c>
    </row>
    <row r="48" spans="1:13" x14ac:dyDescent="0.2">
      <c r="A48" s="1" t="s">
        <v>152</v>
      </c>
      <c r="B48" s="23" t="s">
        <v>153</v>
      </c>
      <c r="C48" s="23">
        <v>2856.8013000801993</v>
      </c>
      <c r="D48" s="23">
        <v>3384.1701229004502</v>
      </c>
      <c r="E48" s="23">
        <f t="shared" si="0"/>
        <v>6240.9714229806495</v>
      </c>
      <c r="F48" s="23"/>
      <c r="G48" s="23">
        <v>2831.5312890593605</v>
      </c>
      <c r="H48" s="23">
        <v>3305.7435792642573</v>
      </c>
      <c r="I48" s="23">
        <f t="shared" si="1"/>
        <v>6137.2748683236177</v>
      </c>
      <c r="J48" s="23"/>
      <c r="K48" s="23">
        <v>3755649.9367229608</v>
      </c>
      <c r="L48" s="23">
        <v>3668716.0189921749</v>
      </c>
      <c r="M48" s="23">
        <f t="shared" si="2"/>
        <v>7424365.9557151357</v>
      </c>
    </row>
    <row r="49" spans="1:13" x14ac:dyDescent="0.2">
      <c r="A49" s="1" t="s">
        <v>154</v>
      </c>
      <c r="B49" s="23" t="s">
        <v>155</v>
      </c>
      <c r="C49" s="23">
        <v>3337.698470752468</v>
      </c>
      <c r="D49" s="23">
        <v>17499.724363942347</v>
      </c>
      <c r="E49" s="23">
        <f t="shared" si="0"/>
        <v>20837.422834694815</v>
      </c>
      <c r="F49" s="23"/>
      <c r="G49" s="23">
        <v>3332.5813695005309</v>
      </c>
      <c r="H49" s="23">
        <v>17171.674666678999</v>
      </c>
      <c r="I49" s="23">
        <f t="shared" si="1"/>
        <v>20504.256036179529</v>
      </c>
      <c r="J49" s="23"/>
      <c r="K49" s="23">
        <v>8538344.814163208</v>
      </c>
      <c r="L49" s="23">
        <v>24302494.270123601</v>
      </c>
      <c r="M49" s="23">
        <f t="shared" si="2"/>
        <v>32840839.084286809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4942.1294305818319</v>
      </c>
      <c r="D51" s="23">
        <v>23498.498021065196</v>
      </c>
      <c r="E51" s="23">
        <f t="shared" si="0"/>
        <v>28440.627451647029</v>
      </c>
      <c r="F51" s="23"/>
      <c r="G51" s="23">
        <v>4809.0747568202214</v>
      </c>
      <c r="H51" s="23">
        <v>22968.783556165203</v>
      </c>
      <c r="I51" s="23">
        <f t="shared" si="1"/>
        <v>27777.858312985423</v>
      </c>
      <c r="J51" s="23"/>
      <c r="K51" s="23">
        <v>11219922.688134108</v>
      </c>
      <c r="L51" s="23">
        <v>32951683.638499223</v>
      </c>
      <c r="M51" s="23">
        <f t="shared" si="2"/>
        <v>44171606.326633334</v>
      </c>
    </row>
    <row r="52" spans="1:13" x14ac:dyDescent="0.2">
      <c r="A52" s="1" t="s">
        <v>160</v>
      </c>
      <c r="B52" s="23" t="s">
        <v>161</v>
      </c>
      <c r="C52" s="23">
        <v>3644.2362381897692</v>
      </c>
      <c r="D52" s="23">
        <v>25471.072586332033</v>
      </c>
      <c r="E52" s="23">
        <f t="shared" si="0"/>
        <v>29115.308824521802</v>
      </c>
      <c r="F52" s="23"/>
      <c r="G52" s="23">
        <v>3560.145831850743</v>
      </c>
      <c r="H52" s="23">
        <v>24809.374416697268</v>
      </c>
      <c r="I52" s="23">
        <f t="shared" si="1"/>
        <v>28369.520248548011</v>
      </c>
      <c r="J52" s="23"/>
      <c r="K52" s="23">
        <v>8124150.5454608202</v>
      </c>
      <c r="L52" s="23">
        <v>38895339.938945629</v>
      </c>
      <c r="M52" s="23">
        <f t="shared" si="2"/>
        <v>47019490.484406449</v>
      </c>
    </row>
    <row r="53" spans="1:13" x14ac:dyDescent="0.2">
      <c r="A53" s="1" t="s">
        <v>162</v>
      </c>
      <c r="B53" s="23" t="s">
        <v>163</v>
      </c>
      <c r="C53" s="23">
        <v>16.47953506726617</v>
      </c>
      <c r="D53" s="23">
        <v>2850.3494632580228</v>
      </c>
      <c r="E53" s="23">
        <f t="shared" si="0"/>
        <v>2866.8289983252889</v>
      </c>
      <c r="F53" s="23"/>
      <c r="G53" s="23">
        <v>15.959050475713411</v>
      </c>
      <c r="H53" s="23">
        <v>2714.1669851227598</v>
      </c>
      <c r="I53" s="23">
        <f t="shared" si="1"/>
        <v>2730.1260355984732</v>
      </c>
      <c r="J53" s="23"/>
      <c r="K53" s="23">
        <v>25016.551936123986</v>
      </c>
      <c r="L53" s="23">
        <v>3420162.9878020701</v>
      </c>
      <c r="M53" s="23">
        <f t="shared" si="2"/>
        <v>3445179.5397381941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8375.817054803978</v>
      </c>
      <c r="E54" s="23">
        <f t="shared" si="0"/>
        <v>8375.817054803978</v>
      </c>
      <c r="F54" s="23"/>
      <c r="G54" s="23">
        <v>0</v>
      </c>
      <c r="H54" s="23">
        <v>8212.1570604761491</v>
      </c>
      <c r="I54" s="23">
        <f t="shared" si="1"/>
        <v>8212.1570604761491</v>
      </c>
      <c r="J54" s="23"/>
      <c r="K54" s="23">
        <v>0</v>
      </c>
      <c r="L54" s="23">
        <v>13425944.3570008</v>
      </c>
      <c r="M54" s="23">
        <f t="shared" si="2"/>
        <v>13425944.3570008</v>
      </c>
    </row>
    <row r="55" spans="1:13" x14ac:dyDescent="0.2">
      <c r="A55" s="1" t="s">
        <v>166</v>
      </c>
      <c r="B55" s="23" t="s">
        <v>167</v>
      </c>
      <c r="C55" s="23">
        <v>2113.6771241245779</v>
      </c>
      <c r="D55" s="23">
        <v>8073.5236791998041</v>
      </c>
      <c r="E55" s="23">
        <f t="shared" si="0"/>
        <v>10187.200803324382</v>
      </c>
      <c r="F55" s="23"/>
      <c r="G55" s="23">
        <v>2044.2222410289296</v>
      </c>
      <c r="H55" s="23">
        <v>7739.5057302544401</v>
      </c>
      <c r="I55" s="23">
        <f t="shared" si="1"/>
        <v>9783.7279712833697</v>
      </c>
      <c r="J55" s="23"/>
      <c r="K55" s="23">
        <v>3978065.3037187597</v>
      </c>
      <c r="L55" s="23">
        <v>7900727.9345390098</v>
      </c>
      <c r="M55" s="23">
        <f t="shared" si="2"/>
        <v>11878793.238257769</v>
      </c>
    </row>
    <row r="56" spans="1:13" x14ac:dyDescent="0.2">
      <c r="A56" s="1" t="s">
        <v>168</v>
      </c>
      <c r="B56" s="23" t="s">
        <v>169</v>
      </c>
      <c r="C56" s="23">
        <v>2762.0473508969685</v>
      </c>
      <c r="D56" s="23">
        <v>5112.0439578909481</v>
      </c>
      <c r="E56" s="23">
        <f t="shared" si="0"/>
        <v>7874.0913087879162</v>
      </c>
      <c r="F56" s="23"/>
      <c r="G56" s="23">
        <v>2698.4366034895093</v>
      </c>
      <c r="H56" s="23">
        <v>4928.852798337979</v>
      </c>
      <c r="I56" s="23">
        <f t="shared" si="1"/>
        <v>7627.2894018274883</v>
      </c>
      <c r="J56" s="23"/>
      <c r="K56" s="23">
        <v>5619326.5068771206</v>
      </c>
      <c r="L56" s="23">
        <v>7717679.4719394203</v>
      </c>
      <c r="M56" s="23">
        <f t="shared" si="2"/>
        <v>13337005.978816541</v>
      </c>
    </row>
    <row r="57" spans="1:13" x14ac:dyDescent="0.2">
      <c r="A57" s="1" t="s">
        <v>170</v>
      </c>
      <c r="B57" s="23" t="s">
        <v>171</v>
      </c>
      <c r="C57" s="23">
        <v>1222.8107144756641</v>
      </c>
      <c r="D57" s="23">
        <v>5445.9720336638329</v>
      </c>
      <c r="E57" s="23">
        <f t="shared" si="0"/>
        <v>6668.782748139497</v>
      </c>
      <c r="F57" s="23"/>
      <c r="G57" s="23">
        <v>1189.2035448262695</v>
      </c>
      <c r="H57" s="23">
        <v>4891.1172929699997</v>
      </c>
      <c r="I57" s="23">
        <f t="shared" si="1"/>
        <v>6080.3208377962692</v>
      </c>
      <c r="J57" s="23"/>
      <c r="K57" s="23">
        <v>2859463.1130301701</v>
      </c>
      <c r="L57" s="23">
        <v>6729647.4334353497</v>
      </c>
      <c r="M57" s="23">
        <f t="shared" si="2"/>
        <v>9589110.5464655198</v>
      </c>
    </row>
    <row r="58" spans="1:13" x14ac:dyDescent="0.2">
      <c r="A58" s="1" t="s">
        <v>172</v>
      </c>
      <c r="B58" s="23" t="s">
        <v>173</v>
      </c>
      <c r="C58" s="23">
        <v>148.44062860522718</v>
      </c>
      <c r="D58" s="23">
        <v>11476.932279170178</v>
      </c>
      <c r="E58" s="23">
        <f t="shared" si="0"/>
        <v>11625.372907775405</v>
      </c>
      <c r="F58" s="23"/>
      <c r="G58" s="23">
        <v>140.19203430704511</v>
      </c>
      <c r="H58" s="23">
        <v>11005.60345660231</v>
      </c>
      <c r="I58" s="23">
        <f t="shared" si="1"/>
        <v>11145.795490909355</v>
      </c>
      <c r="J58" s="23"/>
      <c r="K58" s="23">
        <v>210137.94234434515</v>
      </c>
      <c r="L58" s="23">
        <v>13434481.801446401</v>
      </c>
      <c r="M58" s="23">
        <f t="shared" si="2"/>
        <v>13644619.743790746</v>
      </c>
    </row>
    <row r="59" spans="1:13" x14ac:dyDescent="0.2">
      <c r="A59" s="1" t="s">
        <v>174</v>
      </c>
      <c r="B59" s="23" t="s">
        <v>175</v>
      </c>
      <c r="C59" s="23">
        <v>237.12554051161715</v>
      </c>
      <c r="D59" s="23">
        <v>8565.8015580399333</v>
      </c>
      <c r="E59" s="23">
        <f t="shared" si="0"/>
        <v>8802.9270985515504</v>
      </c>
      <c r="F59" s="23"/>
      <c r="G59" s="23">
        <v>233.31047829805721</v>
      </c>
      <c r="H59" s="23">
        <v>8423.0869687535142</v>
      </c>
      <c r="I59" s="23">
        <f t="shared" si="1"/>
        <v>8656.3974470515714</v>
      </c>
      <c r="J59" s="23"/>
      <c r="K59" s="23">
        <v>456922.37930928543</v>
      </c>
      <c r="L59" s="23">
        <v>12536169.88793255</v>
      </c>
      <c r="M59" s="23">
        <f t="shared" si="2"/>
        <v>12993092.267241836</v>
      </c>
    </row>
    <row r="60" spans="1:13" x14ac:dyDescent="0.2">
      <c r="A60" s="1" t="s">
        <v>176</v>
      </c>
      <c r="B60" s="23" t="s">
        <v>177</v>
      </c>
      <c r="C60" s="23">
        <v>7201.049294930177</v>
      </c>
      <c r="D60" s="23">
        <v>22585.158238595322</v>
      </c>
      <c r="E60" s="23">
        <f t="shared" si="0"/>
        <v>29786.207533525499</v>
      </c>
      <c r="F60" s="23"/>
      <c r="G60" s="23">
        <v>7018.5807603933108</v>
      </c>
      <c r="H60" s="23">
        <v>21518.412790072398</v>
      </c>
      <c r="I60" s="23">
        <f t="shared" si="1"/>
        <v>28536.993550465708</v>
      </c>
      <c r="J60" s="23"/>
      <c r="K60" s="23">
        <v>14371374.362933204</v>
      </c>
      <c r="L60" s="23">
        <v>26467159.249038778</v>
      </c>
      <c r="M60" s="23">
        <f t="shared" si="2"/>
        <v>40838533.611971982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157790.23779437997</v>
      </c>
      <c r="E61" s="23">
        <f t="shared" si="0"/>
        <v>157790.23779437997</v>
      </c>
      <c r="F61" s="23"/>
      <c r="G61" s="23">
        <v>0</v>
      </c>
      <c r="H61" s="23">
        <v>152099.31749641921</v>
      </c>
      <c r="I61" s="23">
        <f t="shared" si="1"/>
        <v>152099.31749641921</v>
      </c>
      <c r="J61" s="23"/>
      <c r="K61" s="23">
        <v>0</v>
      </c>
      <c r="L61" s="23">
        <v>227346556.2292237</v>
      </c>
      <c r="M61" s="23">
        <f t="shared" si="2"/>
        <v>227346556.2292237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6205.6314909150733</v>
      </c>
      <c r="E62" s="23">
        <f t="shared" si="0"/>
        <v>6224.7594961236573</v>
      </c>
      <c r="F62" s="23"/>
      <c r="G62" s="23">
        <v>19.128005208584</v>
      </c>
      <c r="H62" s="23">
        <v>5864.0675594869899</v>
      </c>
      <c r="I62" s="23">
        <f t="shared" si="1"/>
        <v>5883.1955646955739</v>
      </c>
      <c r="J62" s="23"/>
      <c r="K62" s="23">
        <v>43646.988997793756</v>
      </c>
      <c r="L62" s="23">
        <v>7720528.1575687798</v>
      </c>
      <c r="M62" s="23">
        <f t="shared" si="2"/>
        <v>7764175.1465665735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189910.62310868877</v>
      </c>
      <c r="E63" s="23">
        <f t="shared" si="0"/>
        <v>189910.62310868877</v>
      </c>
      <c r="F63" s="23"/>
      <c r="G63" s="23">
        <v>0</v>
      </c>
      <c r="H63" s="23">
        <v>181454.07883957642</v>
      </c>
      <c r="I63" s="23">
        <f t="shared" si="1"/>
        <v>181454.07883957642</v>
      </c>
      <c r="J63" s="23"/>
      <c r="K63" s="23">
        <v>0</v>
      </c>
      <c r="L63" s="23">
        <v>286552827.71445936</v>
      </c>
      <c r="M63" s="23">
        <f t="shared" si="2"/>
        <v>286552827.71445936</v>
      </c>
    </row>
    <row r="64" spans="1:13" x14ac:dyDescent="0.2">
      <c r="A64" s="1" t="s">
        <v>182</v>
      </c>
      <c r="B64" s="23" t="s">
        <v>183</v>
      </c>
      <c r="C64" s="23">
        <v>1108.0848355204339</v>
      </c>
      <c r="D64" s="23">
        <v>1011.9461959378594</v>
      </c>
      <c r="E64" s="23">
        <f t="shared" si="0"/>
        <v>2120.0310314582935</v>
      </c>
      <c r="F64" s="23"/>
      <c r="G64" s="23">
        <v>1053.5276986814802</v>
      </c>
      <c r="H64" s="23">
        <v>958.21167938588599</v>
      </c>
      <c r="I64" s="23">
        <f t="shared" si="1"/>
        <v>2011.739378067366</v>
      </c>
      <c r="J64" s="23"/>
      <c r="K64" s="23">
        <v>2619780.9142153002</v>
      </c>
      <c r="L64" s="23">
        <v>1235077.44770824</v>
      </c>
      <c r="M64" s="23">
        <f t="shared" si="2"/>
        <v>3854858.36192354</v>
      </c>
    </row>
    <row r="65" spans="1:13" x14ac:dyDescent="0.2">
      <c r="A65" s="1" t="s">
        <v>186</v>
      </c>
      <c r="B65" s="23" t="s">
        <v>187</v>
      </c>
      <c r="C65" s="23">
        <v>6376.0078853426021</v>
      </c>
      <c r="D65" s="23">
        <v>140280.15058027513</v>
      </c>
      <c r="E65" s="23">
        <f t="shared" si="0"/>
        <v>146656.15846561774</v>
      </c>
      <c r="F65" s="23"/>
      <c r="G65" s="23">
        <v>6132.7256074622637</v>
      </c>
      <c r="H65" s="23">
        <v>134833.5110112711</v>
      </c>
      <c r="I65" s="23">
        <f t="shared" si="1"/>
        <v>140966.23661873335</v>
      </c>
      <c r="J65" s="23"/>
      <c r="K65" s="23">
        <v>9557069.1756096855</v>
      </c>
      <c r="L65" s="23">
        <v>183307483.33576241</v>
      </c>
      <c r="M65" s="23">
        <f t="shared" si="2"/>
        <v>192864552.51137209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280840.46066956618</v>
      </c>
      <c r="E66" s="23">
        <f t="shared" si="0"/>
        <v>280840.46066956618</v>
      </c>
      <c r="F66" s="23"/>
      <c r="G66" s="23">
        <v>0</v>
      </c>
      <c r="H66" s="23">
        <v>270658.18911811651</v>
      </c>
      <c r="I66" s="23">
        <f t="shared" si="1"/>
        <v>270658.18911811651</v>
      </c>
      <c r="J66" s="23"/>
      <c r="K66" s="23">
        <v>0</v>
      </c>
      <c r="L66" s="23">
        <v>371428577.75032985</v>
      </c>
      <c r="M66" s="23">
        <f t="shared" si="2"/>
        <v>371428577.75032985</v>
      </c>
    </row>
    <row r="67" spans="1:13" x14ac:dyDescent="0.2">
      <c r="A67" s="1" t="s">
        <v>190</v>
      </c>
      <c r="B67" s="23" t="s">
        <v>191</v>
      </c>
      <c r="C67" s="23">
        <v>648.34864850168378</v>
      </c>
      <c r="D67" s="23">
        <v>20574.776964295892</v>
      </c>
      <c r="E67" s="23">
        <f t="shared" si="0"/>
        <v>21223.125612797576</v>
      </c>
      <c r="F67" s="23"/>
      <c r="G67" s="23">
        <v>622.4316540241573</v>
      </c>
      <c r="H67" s="23">
        <v>19980.04022150944</v>
      </c>
      <c r="I67" s="23">
        <f t="shared" si="1"/>
        <v>20602.471875533596</v>
      </c>
      <c r="J67" s="23"/>
      <c r="K67" s="23">
        <v>1361669.1244310592</v>
      </c>
      <c r="L67" s="23">
        <v>25674845.454762291</v>
      </c>
      <c r="M67" s="23">
        <f t="shared" si="2"/>
        <v>27036514.57919335</v>
      </c>
    </row>
    <row r="68" spans="1:13" x14ac:dyDescent="0.2">
      <c r="A68" s="1" t="s">
        <v>192</v>
      </c>
      <c r="B68" s="23" t="s">
        <v>193</v>
      </c>
      <c r="C68" s="23">
        <v>360.22060259474711</v>
      </c>
      <c r="D68" s="23">
        <v>17256.704124299122</v>
      </c>
      <c r="E68" s="23">
        <f t="shared" si="0"/>
        <v>17616.924726893871</v>
      </c>
      <c r="F68" s="23"/>
      <c r="G68" s="23">
        <v>348.93921128298916</v>
      </c>
      <c r="H68" s="23">
        <v>16907.255916550916</v>
      </c>
      <c r="I68" s="23">
        <f t="shared" si="1"/>
        <v>17256.195127833904</v>
      </c>
      <c r="J68" s="23"/>
      <c r="K68" s="23">
        <v>569269.78615501616</v>
      </c>
      <c r="L68" s="23">
        <v>18111521.30546087</v>
      </c>
      <c r="M68" s="23">
        <f t="shared" si="2"/>
        <v>18680791.091615885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23781.924225053648</v>
      </c>
      <c r="E69" s="23">
        <f t="shared" ref="E69:E72" si="3">SUM(C69+D69)</f>
        <v>23781.924225053648</v>
      </c>
      <c r="F69" s="23"/>
      <c r="G69" s="23">
        <v>0</v>
      </c>
      <c r="H69" s="23">
        <v>23072.01079645444</v>
      </c>
      <c r="I69" s="23">
        <f t="shared" ref="I69:I72" si="4">SUM(G69:H69)</f>
        <v>23072.01079645444</v>
      </c>
      <c r="J69" s="23"/>
      <c r="K69" s="23">
        <v>0</v>
      </c>
      <c r="L69" s="23">
        <v>32532290.169328213</v>
      </c>
      <c r="M69" s="23">
        <f t="shared" ref="M69:M72" si="5">SUM(K69:L69)</f>
        <v>32532290.169328213</v>
      </c>
    </row>
    <row r="70" spans="1:13" x14ac:dyDescent="0.2">
      <c r="A70" s="1" t="s">
        <v>196</v>
      </c>
      <c r="B70" s="23" t="s">
        <v>197</v>
      </c>
      <c r="C70" s="23">
        <v>3123.6857051647366</v>
      </c>
      <c r="D70" s="23">
        <v>10551.310043446658</v>
      </c>
      <c r="E70" s="23">
        <f t="shared" si="3"/>
        <v>13674.995748611394</v>
      </c>
      <c r="F70" s="23"/>
      <c r="G70" s="23">
        <v>3090.09366760997</v>
      </c>
      <c r="H70" s="23">
        <v>10472.059435945101</v>
      </c>
      <c r="I70" s="23">
        <f t="shared" si="4"/>
        <v>13562.153103555071</v>
      </c>
      <c r="J70" s="23"/>
      <c r="K70" s="23">
        <v>8314665.7638252303</v>
      </c>
      <c r="L70" s="23">
        <v>13364099.008066799</v>
      </c>
      <c r="M70" s="23">
        <f t="shared" si="5"/>
        <v>21678764.77189203</v>
      </c>
    </row>
    <row r="71" spans="1:13" x14ac:dyDescent="0.2">
      <c r="A71" s="1" t="s">
        <v>198</v>
      </c>
      <c r="B71" s="23" t="s">
        <v>199</v>
      </c>
      <c r="C71" s="23">
        <v>14828.914538441202</v>
      </c>
      <c r="D71" s="23">
        <v>11716.186018148002</v>
      </c>
      <c r="E71" s="23">
        <f t="shared" si="3"/>
        <v>26545.100556589205</v>
      </c>
      <c r="F71" s="23"/>
      <c r="G71" s="23">
        <v>14654.5544283812</v>
      </c>
      <c r="H71" s="23">
        <v>11376.341475353476</v>
      </c>
      <c r="I71" s="23">
        <f t="shared" si="4"/>
        <v>26030.895903734676</v>
      </c>
      <c r="J71" s="23"/>
      <c r="K71" s="23">
        <v>20482890.771292001</v>
      </c>
      <c r="L71" s="23">
        <v>16452098.73586587</v>
      </c>
      <c r="M71" s="23">
        <f t="shared" si="5"/>
        <v>36934989.50715787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11446.66193454944</v>
      </c>
      <c r="E72" s="23">
        <f t="shared" si="3"/>
        <v>11446.66193454944</v>
      </c>
      <c r="F72" s="23"/>
      <c r="G72" s="23">
        <v>0</v>
      </c>
      <c r="H72" s="23">
        <v>11411.1027217391</v>
      </c>
      <c r="I72" s="23">
        <f t="shared" si="4"/>
        <v>11411.1027217391</v>
      </c>
      <c r="J72" s="23"/>
      <c r="K72" s="23">
        <v>0</v>
      </c>
      <c r="L72" s="23">
        <v>13183728.792896001</v>
      </c>
      <c r="M72" s="23">
        <f t="shared" si="5"/>
        <v>13183728.792896001</v>
      </c>
    </row>
    <row r="73" spans="1:13" ht="13.5" thickBot="1" x14ac:dyDescent="0.25">
      <c r="A73" s="48"/>
      <c r="B73" s="49" t="s">
        <v>0</v>
      </c>
      <c r="C73" s="50">
        <f>SUM(C4:C72)</f>
        <v>267905.40613368474</v>
      </c>
      <c r="D73" s="50">
        <f>SUM(D4:D72)</f>
        <v>2385793.122890655</v>
      </c>
      <c r="E73" s="50">
        <f t="shared" ref="E73" si="6">SUM(C73+D73)</f>
        <v>2653698.5290243397</v>
      </c>
      <c r="F73" s="48"/>
      <c r="G73" s="50">
        <f>SUM(G4:G72)</f>
        <v>263925.38768830698</v>
      </c>
      <c r="H73" s="50">
        <f>SUM(H4:H72)</f>
        <v>2318460.8701582616</v>
      </c>
      <c r="I73" s="50">
        <f t="shared" ref="I73" si="7">SUM(G73+H73)</f>
        <v>2582386.2578465687</v>
      </c>
      <c r="J73" s="50"/>
      <c r="K73" s="50">
        <f>SUM(K4:K72)</f>
        <v>489238229.64048851</v>
      </c>
      <c r="L73" s="50">
        <f>SUM(L4:L72)</f>
        <v>3414804897.5878925</v>
      </c>
      <c r="M73" s="50">
        <f t="shared" ref="M73" si="8">SUM(K73+L73)</f>
        <v>3904043127.2283812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2018-10-29T11:23:53Z</dcterms:modified>
</cp:coreProperties>
</file>