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<sst xmlns="http://schemas.openxmlformats.org/spreadsheetml/2006/main" count="1811" uniqueCount="276">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</sst>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1990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7056458.3135961257</v>
      </c>
      <c r="D5" s="23">
        <v>13296.942509891443</v>
      </c>
      <c r="E5" s="23">
        <v>471.31265293642599</v>
      </c>
      <c r="F5" s="23">
        <v>693.01851806706088</v>
      </c>
      <c r="G5" s="23">
        <v>34774371.676735491</v>
      </c>
      <c r="H5" s="23">
        <v>2364.7031325486155</v>
      </c>
      <c r="I5" s="23">
        <v>325.96077448743961</v>
      </c>
      <c r="J5" s="23">
        <v>539.55412376901074</v>
      </c>
      <c r="K5" s="23">
        <v>905.12531027453053</v>
      </c>
      <c r="L5" s="23">
        <v>62.624366898668633</v>
      </c>
      <c r="M5" s="23">
        <v>93499.135993965436</v>
      </c>
      <c r="N5" s="23">
        <v>9289.2058562899674</v>
      </c>
      <c r="O5" s="23">
        <v>869.44031752591115</v>
      </c>
      <c r="P5" s="23">
        <v>798.37349828335209</v>
      </c>
      <c r="Q5" s="23">
        <v>561.07799906370485</v>
      </c>
      <c r="R5" s="23">
        <v>3654.9320108133707</v>
      </c>
      <c r="S5" s="23">
        <v>5402.5827769817879</v>
      </c>
      <c r="T5" s="23">
        <v>1160.2747836994417</v>
      </c>
      <c r="U5" s="23">
        <v>4386.2517914328137</v>
      </c>
      <c r="V5" s="23">
        <v>1058.0395101253243</v>
      </c>
      <c r="W5" s="23">
        <v>3149.8339247392923</v>
      </c>
      <c r="X5" s="23">
        <v>1656.6139886751471</v>
      </c>
      <c r="Y5" s="23">
        <v>876.08891538757155</v>
      </c>
      <c r="Z5" s="23">
        <v>1276.5581273799914</v>
      </c>
      <c r="AA5" s="23">
        <v>215.19072698386614</v>
      </c>
      <c r="AB5" s="23">
        <v>482.64529729923396</v>
      </c>
      <c r="AC5" s="23">
        <v>23877.370538191783</v>
      </c>
      <c r="AD5" s="23">
        <v>1876.6471752906125</v>
      </c>
      <c r="AE5" s="23">
        <v>18731.705705710945</v>
      </c>
      <c r="AF5" s="23">
        <v>6284.5672300702245</v>
      </c>
      <c r="AG5" s="23">
        <v>700.81605459979164</v>
      </c>
      <c r="AH5" s="23">
        <v>376.71828724123895</v>
      </c>
      <c r="AI5" s="23">
        <v>73.874987452644433</v>
      </c>
      <c r="AJ5" s="23">
        <v>1510.9204077393672</v>
      </c>
      <c r="AK5" s="23">
        <v>56.22330888536316</v>
      </c>
      <c r="AL5" s="23">
        <v>178244.21073615999</v>
      </c>
      <c r="AM5" s="23">
        <v>1570.4660976131304</v>
      </c>
      <c r="AN5" s="23">
        <v>24805.758064142778</v>
      </c>
      <c r="AO5" s="23">
        <v>342.92246260070766</v>
      </c>
      <c r="AP5" s="23">
        <v>890.83510211993075</v>
      </c>
      <c r="AQ5" s="23">
        <v>2554.0548856566215</v>
      </c>
      <c r="AR5" s="23">
        <v>1076.9553761474954</v>
      </c>
      <c r="AS5" s="23">
        <v>1332.1194165324584</v>
      </c>
      <c r="AT5" s="23">
        <v>174.10921371239556</v>
      </c>
      <c r="AU5" s="23">
        <v>1803.4670193787802</v>
      </c>
      <c r="AV5" s="23">
        <v>41.414128231810835</v>
      </c>
      <c r="AW5" s="23">
        <v>59.195352941267828</v>
      </c>
      <c r="AX5" s="23">
        <v>1847.3738830090745</v>
      </c>
      <c r="AY5" s="23">
        <v>2649.5412362419574</v>
      </c>
      <c r="AZ5" s="23">
        <v>878.70634010707192</v>
      </c>
      <c r="BA5" s="23">
        <v>1779.7042174816368</v>
      </c>
      <c r="BB5" s="23">
        <v>403.22259835744552</v>
      </c>
      <c r="BC5" s="23">
        <v>3681.3353380281342</v>
      </c>
      <c r="BD5" s="23">
        <v>1165.5734497012684</v>
      </c>
      <c r="BE5" s="23">
        <v>221.96423651985862</v>
      </c>
      <c r="BF5" s="23">
        <v>386.83350428702943</v>
      </c>
      <c r="BG5" s="23">
        <v>79000.465736994593</v>
      </c>
      <c r="BH5" s="23">
        <v>21318.647041406453</v>
      </c>
      <c r="BI5" s="23">
        <v>406.96113625362642</v>
      </c>
      <c r="BJ5" s="23">
        <v>34550.619058886441</v>
      </c>
      <c r="BK5" s="23">
        <v>194.12482608829794</v>
      </c>
      <c r="BL5" s="23">
        <v>35906.187000336729</v>
      </c>
      <c r="BM5" s="23">
        <v>65633.565772778587</v>
      </c>
      <c r="BN5" s="23">
        <v>15412.390643992527</v>
      </c>
      <c r="BO5" s="23">
        <v>4480.6691507530522</v>
      </c>
      <c r="BP5" s="23">
        <v>13692.433065467147</v>
      </c>
      <c r="BQ5" s="23">
        <v>303.87472536834429</v>
      </c>
      <c r="BR5" s="23">
        <v>189.29040057816027</v>
      </c>
      <c r="BS5" s="23">
        <v>0</v>
      </c>
      <c r="BT5" s="64">
        <v>42528313.31215217</v>
      </c>
      <c r="BU5" s="23">
        <v>2745283.1700438345</v>
      </c>
      <c r="BV5" s="23">
        <v>0</v>
      </c>
      <c r="BW5" s="23">
        <v>211.7001302853206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280.19519921925337</v>
      </c>
      <c r="CD5" s="23">
        <v>28367.523489026004</v>
      </c>
      <c r="CE5" s="23">
        <v>232827.80063617771</v>
      </c>
      <c r="CF5" s="23">
        <v>5696.1120571286792</v>
      </c>
      <c r="CG5" s="23">
        <v>0</v>
      </c>
      <c r="CH5" s="23">
        <v>489336.7988669317</v>
      </c>
      <c r="CI5" s="23">
        <v>10389656.642138954</v>
      </c>
      <c r="CJ5" s="34">
        <f t="shared" ref="CJ5:CJ36" si="0">SUM(BT5:CI5)</f>
        <v>56419973.254713729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294026.74828577955</v>
      </c>
      <c r="D6" s="23">
        <v>235383.29351479051</v>
      </c>
      <c r="E6" s="23">
        <v>3.6033763931683898</v>
      </c>
      <c r="F6" s="23">
        <v>57.0199349571051</v>
      </c>
      <c r="G6" s="23">
        <v>2405.0641332943269</v>
      </c>
      <c r="H6" s="23">
        <v>100.55097510146759</v>
      </c>
      <c r="I6" s="23">
        <v>478259.09949935484</v>
      </c>
      <c r="J6" s="23">
        <v>236.59868508882926</v>
      </c>
      <c r="K6" s="23">
        <v>41.8850809088283</v>
      </c>
      <c r="L6" s="23">
        <v>14.201468958353935</v>
      </c>
      <c r="M6" s="23">
        <v>345.93225330580844</v>
      </c>
      <c r="N6" s="23">
        <v>300.86996919388957</v>
      </c>
      <c r="O6" s="23">
        <v>409.3617648327986</v>
      </c>
      <c r="P6" s="23">
        <v>310.9743590600894</v>
      </c>
      <c r="Q6" s="23">
        <v>542.09572548753806</v>
      </c>
      <c r="R6" s="23">
        <v>9879.3858081592152</v>
      </c>
      <c r="S6" s="23">
        <v>2083.9683174012334</v>
      </c>
      <c r="T6" s="23">
        <v>15032.097564743124</v>
      </c>
      <c r="U6" s="23">
        <v>3071.7308894652319</v>
      </c>
      <c r="V6" s="23">
        <v>0</v>
      </c>
      <c r="W6" s="23">
        <v>1716.3020714980387</v>
      </c>
      <c r="X6" s="23">
        <v>198349.86830343524</v>
      </c>
      <c r="Y6" s="23">
        <v>1192.2359738073931</v>
      </c>
      <c r="Z6" s="23">
        <v>114921.05111621835</v>
      </c>
      <c r="AA6" s="23">
        <v>17.897930795131501</v>
      </c>
      <c r="AB6" s="23">
        <v>194.20311660160732</v>
      </c>
      <c r="AC6" s="23">
        <v>18527.670155435488</v>
      </c>
      <c r="AD6" s="23">
        <v>195.32703610551704</v>
      </c>
      <c r="AE6" s="23">
        <v>1503.4727134122359</v>
      </c>
      <c r="AF6" s="23">
        <v>917.77554072073156</v>
      </c>
      <c r="AG6" s="23">
        <v>142.12689509014513</v>
      </c>
      <c r="AH6" s="23">
        <v>36.111790492349677</v>
      </c>
      <c r="AI6" s="23">
        <v>10.345865894773139</v>
      </c>
      <c r="AJ6" s="23">
        <v>205.37102597149379</v>
      </c>
      <c r="AK6" s="23">
        <v>16.383321208992911</v>
      </c>
      <c r="AL6" s="23">
        <v>206.09781722985807</v>
      </c>
      <c r="AM6" s="23">
        <v>117.15831087537217</v>
      </c>
      <c r="AN6" s="23">
        <v>54.936099486810299</v>
      </c>
      <c r="AO6" s="23">
        <v>134.51461811560682</v>
      </c>
      <c r="AP6" s="23">
        <v>507.25494664402373</v>
      </c>
      <c r="AQ6" s="23">
        <v>95.789116692172954</v>
      </c>
      <c r="AR6" s="23">
        <v>148.23961853020165</v>
      </c>
      <c r="AS6" s="23">
        <v>64.559441564157311</v>
      </c>
      <c r="AT6" s="23">
        <v>20.822755579707081</v>
      </c>
      <c r="AU6" s="23">
        <v>93.612358462985256</v>
      </c>
      <c r="AV6" s="23">
        <v>0.72639993385080603</v>
      </c>
      <c r="AW6" s="23">
        <v>2.1343484217310347</v>
      </c>
      <c r="AX6" s="23">
        <v>230.7841983949223</v>
      </c>
      <c r="AY6" s="23">
        <v>565.30567909272156</v>
      </c>
      <c r="AZ6" s="23">
        <v>199.90781972867725</v>
      </c>
      <c r="BA6" s="23">
        <v>1.35649143941622</v>
      </c>
      <c r="BB6" s="23">
        <v>165.50599164782329</v>
      </c>
      <c r="BC6" s="23">
        <v>58.724164943067656</v>
      </c>
      <c r="BD6" s="23">
        <v>432.35014046367473</v>
      </c>
      <c r="BE6" s="23">
        <v>20.978321354118542</v>
      </c>
      <c r="BF6" s="23">
        <v>8.0531389153605542</v>
      </c>
      <c r="BG6" s="23">
        <v>381.79929070507154</v>
      </c>
      <c r="BH6" s="23">
        <v>10677.89395397873</v>
      </c>
      <c r="BI6" s="23">
        <v>84.880590347523039</v>
      </c>
      <c r="BJ6" s="23">
        <v>7991.8384690345292</v>
      </c>
      <c r="BK6" s="23">
        <v>26.186380917827957</v>
      </c>
      <c r="BL6" s="23">
        <v>4326.661240687451</v>
      </c>
      <c r="BM6" s="23">
        <v>7261.2503336102645</v>
      </c>
      <c r="BN6" s="23">
        <v>269.8730009180565</v>
      </c>
      <c r="BO6" s="23">
        <v>193.41437261753262</v>
      </c>
      <c r="BP6" s="23">
        <v>904.94523984105217</v>
      </c>
      <c r="BQ6" s="23">
        <v>54.699320576814081</v>
      </c>
      <c r="BR6" s="23">
        <v>112.26801864200746</v>
      </c>
      <c r="BS6" s="23">
        <v>0</v>
      </c>
      <c r="BT6" s="64">
        <v>1415865.1464523561</v>
      </c>
      <c r="BU6" s="23">
        <v>386046.9509727885</v>
      </c>
      <c r="BV6" s="23">
        <v>0</v>
      </c>
      <c r="BW6" s="23">
        <v>0</v>
      </c>
      <c r="BX6" s="23">
        <v>0</v>
      </c>
      <c r="BY6" s="23">
        <v>164992.58761373549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3658.0412000263163</v>
      </c>
      <c r="CG6" s="23">
        <v>0</v>
      </c>
      <c r="CH6" s="23">
        <v>216389.97614850057</v>
      </c>
      <c r="CI6" s="23">
        <v>158676.5419278965</v>
      </c>
      <c r="CJ6" s="34">
        <f t="shared" si="0"/>
        <v>2345629.2443153039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89130.00978834636</v>
      </c>
      <c r="D7" s="23">
        <v>0</v>
      </c>
      <c r="E7" s="23">
        <v>37349.453838283269</v>
      </c>
      <c r="F7" s="23">
        <v>0</v>
      </c>
      <c r="G7" s="23">
        <v>2235334.2834611898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2684.1941023751597</v>
      </c>
      <c r="N7" s="23">
        <v>4564.1473195107574</v>
      </c>
      <c r="O7" s="23">
        <v>29.493895266203729</v>
      </c>
      <c r="P7" s="23">
        <v>0</v>
      </c>
      <c r="Q7" s="23">
        <v>2.9685413649269048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2.3318090309871193</v>
      </c>
      <c r="AA7" s="23">
        <v>2.3374873831044822</v>
      </c>
      <c r="AB7" s="23">
        <v>0</v>
      </c>
      <c r="AC7" s="23">
        <v>21.764743054988607</v>
      </c>
      <c r="AD7" s="23">
        <v>0</v>
      </c>
      <c r="AE7" s="23">
        <v>0</v>
      </c>
      <c r="AF7" s="23">
        <v>227.86027682229994</v>
      </c>
      <c r="AG7" s="23">
        <v>0</v>
      </c>
      <c r="AH7" s="23">
        <v>0</v>
      </c>
      <c r="AI7" s="23">
        <v>0</v>
      </c>
      <c r="AJ7" s="23">
        <v>60.729052604707505</v>
      </c>
      <c r="AK7" s="23">
        <v>0</v>
      </c>
      <c r="AL7" s="23">
        <v>40442.697026580434</v>
      </c>
      <c r="AM7" s="23">
        <v>0</v>
      </c>
      <c r="AN7" s="23">
        <v>74.473325334921967</v>
      </c>
      <c r="AO7" s="23">
        <v>0</v>
      </c>
      <c r="AP7" s="23">
        <v>136.82843539054409</v>
      </c>
      <c r="AQ7" s="23">
        <v>16.189657047575732</v>
      </c>
      <c r="AR7" s="23">
        <v>38.437895294246914</v>
      </c>
      <c r="AS7" s="23">
        <v>0</v>
      </c>
      <c r="AT7" s="23">
        <v>0</v>
      </c>
      <c r="AU7" s="23">
        <v>123.03162199122393</v>
      </c>
      <c r="AV7" s="23">
        <v>0</v>
      </c>
      <c r="AW7" s="23">
        <v>0</v>
      </c>
      <c r="AX7" s="23">
        <v>208.0418947108293</v>
      </c>
      <c r="AY7" s="23">
        <v>185.38482805320621</v>
      </c>
      <c r="AZ7" s="23">
        <v>0</v>
      </c>
      <c r="BA7" s="23">
        <v>69.783987226812144</v>
      </c>
      <c r="BB7" s="23">
        <v>0</v>
      </c>
      <c r="BC7" s="23">
        <v>143.47160377072822</v>
      </c>
      <c r="BD7" s="23">
        <v>0</v>
      </c>
      <c r="BE7" s="23">
        <v>22.981420867678114</v>
      </c>
      <c r="BF7" s="23">
        <v>0</v>
      </c>
      <c r="BG7" s="23">
        <v>0</v>
      </c>
      <c r="BH7" s="23">
        <v>3697.2476252766373</v>
      </c>
      <c r="BI7" s="23">
        <v>15.391623835927307</v>
      </c>
      <c r="BJ7" s="23">
        <v>1251.4159656328088</v>
      </c>
      <c r="BK7" s="23">
        <v>52.857244395553003</v>
      </c>
      <c r="BL7" s="23">
        <v>3078.2907245715005</v>
      </c>
      <c r="BM7" s="23">
        <v>4684.9755046120536</v>
      </c>
      <c r="BN7" s="23">
        <v>25.061807583944443</v>
      </c>
      <c r="BO7" s="23">
        <v>23.830225073073624</v>
      </c>
      <c r="BP7" s="23">
        <v>1779.9029526075681</v>
      </c>
      <c r="BQ7" s="23">
        <v>12.521838372970711</v>
      </c>
      <c r="BR7" s="23">
        <v>0</v>
      </c>
      <c r="BS7" s="23">
        <v>0</v>
      </c>
      <c r="BT7" s="64">
        <v>2425492.3915234641</v>
      </c>
      <c r="BU7" s="23">
        <v>180999.73250550911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658.83868075877638</v>
      </c>
      <c r="CE7" s="23">
        <v>0</v>
      </c>
      <c r="CF7" s="23">
        <v>132.53174087206415</v>
      </c>
      <c r="CG7" s="23">
        <v>0</v>
      </c>
      <c r="CH7" s="23">
        <v>46655.248804955678</v>
      </c>
      <c r="CI7" s="23">
        <v>2340191.5472058798</v>
      </c>
      <c r="CJ7" s="34">
        <f t="shared" si="0"/>
        <v>4994130.2904614396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76246.96593010184</v>
      </c>
      <c r="D8" s="23">
        <v>14.687959247307553</v>
      </c>
      <c r="E8" s="23">
        <v>19.686421574119347</v>
      </c>
      <c r="F8" s="23">
        <v>82439.945047099987</v>
      </c>
      <c r="G8" s="23">
        <v>70588.561232982145</v>
      </c>
      <c r="H8" s="23">
        <v>3658.8390618416784</v>
      </c>
      <c r="I8" s="23">
        <v>1123.749226869724</v>
      </c>
      <c r="J8" s="23">
        <v>11374.964791475861</v>
      </c>
      <c r="K8" s="23">
        <v>3.6708939907235032</v>
      </c>
      <c r="L8" s="23">
        <v>3333192.671423099</v>
      </c>
      <c r="M8" s="23">
        <v>65937.537207904534</v>
      </c>
      <c r="N8" s="23">
        <v>757.45801952345073</v>
      </c>
      <c r="O8" s="23">
        <v>2451.1961523106465</v>
      </c>
      <c r="P8" s="23">
        <v>365895.39075188321</v>
      </c>
      <c r="Q8" s="23">
        <v>18289.672907580119</v>
      </c>
      <c r="R8" s="23">
        <v>18131.307717577045</v>
      </c>
      <c r="S8" s="23">
        <v>260.74082610445635</v>
      </c>
      <c r="T8" s="23">
        <v>2474.1849343355129</v>
      </c>
      <c r="U8" s="23">
        <v>3416.4989362975298</v>
      </c>
      <c r="V8" s="23">
        <v>475.08896219343535</v>
      </c>
      <c r="W8" s="23">
        <v>877.29962298211456</v>
      </c>
      <c r="X8" s="23">
        <v>385.22150456207152</v>
      </c>
      <c r="Y8" s="23">
        <v>1298.576511480702</v>
      </c>
      <c r="Z8" s="23">
        <v>1649108.2600649248</v>
      </c>
      <c r="AA8" s="23">
        <v>0.12164160277847341</v>
      </c>
      <c r="AB8" s="23">
        <v>813.3137360224423</v>
      </c>
      <c r="AC8" s="23">
        <v>514373.58718341909</v>
      </c>
      <c r="AD8" s="23">
        <v>140.50115780590841</v>
      </c>
      <c r="AE8" s="23">
        <v>3436.7277079855016</v>
      </c>
      <c r="AF8" s="23">
        <v>51.993237785047803</v>
      </c>
      <c r="AG8" s="23">
        <v>3077.5012046964694</v>
      </c>
      <c r="AH8" s="23">
        <v>6036.7634209231019</v>
      </c>
      <c r="AI8" s="23">
        <v>0.22047818418009671</v>
      </c>
      <c r="AJ8" s="23">
        <v>1938.3579354976141</v>
      </c>
      <c r="AK8" s="23">
        <v>35.519660360255713</v>
      </c>
      <c r="AL8" s="23">
        <v>12624.961025287608</v>
      </c>
      <c r="AM8" s="23">
        <v>1.9867317062596601</v>
      </c>
      <c r="AN8" s="23">
        <v>2.1495978861329257</v>
      </c>
      <c r="AO8" s="23">
        <v>107.59836106131606</v>
      </c>
      <c r="AP8" s="23">
        <v>2.2930725566918957</v>
      </c>
      <c r="AQ8" s="23">
        <v>1.3622448816217225</v>
      </c>
      <c r="AR8" s="23">
        <v>0.67013914892143134</v>
      </c>
      <c r="AS8" s="23">
        <v>0.60424470776703676</v>
      </c>
      <c r="AT8" s="23">
        <v>0.12440021119091026</v>
      </c>
      <c r="AU8" s="23">
        <v>3.5625659873066455</v>
      </c>
      <c r="AV8" s="23">
        <v>427.14355903642155</v>
      </c>
      <c r="AW8" s="23">
        <v>817.01939750773022</v>
      </c>
      <c r="AX8" s="23">
        <v>90.461058607299563</v>
      </c>
      <c r="AY8" s="23">
        <v>650.50124756083812</v>
      </c>
      <c r="AZ8" s="23">
        <v>0.3255552407682149</v>
      </c>
      <c r="BA8" s="23">
        <v>977.31742633469366</v>
      </c>
      <c r="BB8" s="23">
        <v>3.2984338226237293</v>
      </c>
      <c r="BC8" s="23">
        <v>1019.571708516712</v>
      </c>
      <c r="BD8" s="23">
        <v>11.42468067055472</v>
      </c>
      <c r="BE8" s="23">
        <v>39.341648601664744</v>
      </c>
      <c r="BF8" s="23">
        <v>15.105141064696822</v>
      </c>
      <c r="BG8" s="23">
        <v>11390.009463481609</v>
      </c>
      <c r="BH8" s="23">
        <v>14927.858426670897</v>
      </c>
      <c r="BI8" s="23">
        <v>745.76716056904672</v>
      </c>
      <c r="BJ8" s="23">
        <v>7228.7807081858973</v>
      </c>
      <c r="BK8" s="23">
        <v>0.94819240934020654</v>
      </c>
      <c r="BL8" s="23">
        <v>9583.4031475590473</v>
      </c>
      <c r="BM8" s="23">
        <v>16480.393026893475</v>
      </c>
      <c r="BN8" s="23">
        <v>625.63484525192075</v>
      </c>
      <c r="BO8" s="23">
        <v>526.91287207097662</v>
      </c>
      <c r="BP8" s="23">
        <v>4347.1096698012016</v>
      </c>
      <c r="BQ8" s="23">
        <v>13.629221217277573</v>
      </c>
      <c r="BR8" s="23">
        <v>0.13472421103543009</v>
      </c>
      <c r="BS8" s="23">
        <v>0</v>
      </c>
      <c r="BT8" s="64">
        <v>6320994.187170946</v>
      </c>
      <c r="BU8" s="23">
        <v>100869.76337951398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350036.77360738342</v>
      </c>
      <c r="CG8" s="23">
        <v>0</v>
      </c>
      <c r="CH8" s="23">
        <v>-27607.849187902477</v>
      </c>
      <c r="CI8" s="23">
        <v>3467421.1469731107</v>
      </c>
      <c r="CJ8" s="34">
        <f t="shared" si="0"/>
        <v>10211714.021943051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2583856.1695514768</v>
      </c>
      <c r="D9" s="23">
        <v>1645.1791370538403</v>
      </c>
      <c r="E9" s="23">
        <v>147453.79561949705</v>
      </c>
      <c r="F9" s="23">
        <v>3521.7902861995053</v>
      </c>
      <c r="G9" s="23">
        <v>19415377.401985787</v>
      </c>
      <c r="H9" s="23">
        <v>25905.368347459211</v>
      </c>
      <c r="I9" s="23">
        <v>68258.910335339184</v>
      </c>
      <c r="J9" s="23">
        <v>18541.063943501304</v>
      </c>
      <c r="K9" s="23">
        <v>8690.8639561050331</v>
      </c>
      <c r="L9" s="23">
        <v>562.9788578530621</v>
      </c>
      <c r="M9" s="23">
        <v>505500.35364936397</v>
      </c>
      <c r="N9" s="23">
        <v>349217.25290758576</v>
      </c>
      <c r="O9" s="23">
        <v>94920.738120176626</v>
      </c>
      <c r="P9" s="23">
        <v>13081.823849650216</v>
      </c>
      <c r="Q9" s="23">
        <v>4049.2749715396571</v>
      </c>
      <c r="R9" s="23">
        <v>17270.016213407787</v>
      </c>
      <c r="S9" s="23">
        <v>27355.224310349582</v>
      </c>
      <c r="T9" s="23">
        <v>7176.4741338777294</v>
      </c>
      <c r="U9" s="23">
        <v>41827.81523052042</v>
      </c>
      <c r="V9" s="23">
        <v>4802.8530729053673</v>
      </c>
      <c r="W9" s="23">
        <v>4162.589423327544</v>
      </c>
      <c r="X9" s="23">
        <v>43571.075501287312</v>
      </c>
      <c r="Y9" s="23">
        <v>3833.623717366509</v>
      </c>
      <c r="Z9" s="23">
        <v>7352.6260039691924</v>
      </c>
      <c r="AA9" s="23">
        <v>802.69855896537558</v>
      </c>
      <c r="AB9" s="23">
        <v>7216.3343496723628</v>
      </c>
      <c r="AC9" s="23">
        <v>52495.824171951579</v>
      </c>
      <c r="AD9" s="23">
        <v>16140.776144035844</v>
      </c>
      <c r="AE9" s="23">
        <v>70283.158554073409</v>
      </c>
      <c r="AF9" s="23">
        <v>54902.85111984484</v>
      </c>
      <c r="AG9" s="23">
        <v>4641.3880892350717</v>
      </c>
      <c r="AH9" s="23">
        <v>3545.8416253256669</v>
      </c>
      <c r="AI9" s="23">
        <v>807.90894496419958</v>
      </c>
      <c r="AJ9" s="23">
        <v>7809.9464138089998</v>
      </c>
      <c r="AK9" s="23">
        <v>805.59316583048951</v>
      </c>
      <c r="AL9" s="23">
        <v>4654277.6842932971</v>
      </c>
      <c r="AM9" s="23">
        <v>16801.227561259973</v>
      </c>
      <c r="AN9" s="23">
        <v>64859.214388495624</v>
      </c>
      <c r="AO9" s="23">
        <v>2682.8618211117696</v>
      </c>
      <c r="AP9" s="23">
        <v>7727.7894488782658</v>
      </c>
      <c r="AQ9" s="23">
        <v>35673.902481904326</v>
      </c>
      <c r="AR9" s="23">
        <v>11914.385698915441</v>
      </c>
      <c r="AS9" s="23">
        <v>14643.696068737561</v>
      </c>
      <c r="AT9" s="23">
        <v>1915.6840525961252</v>
      </c>
      <c r="AU9" s="23">
        <v>31810.95355318048</v>
      </c>
      <c r="AV9" s="23">
        <v>292.00225613612849</v>
      </c>
      <c r="AW9" s="23">
        <v>111.6698107775656</v>
      </c>
      <c r="AX9" s="23">
        <v>17057.666456437051</v>
      </c>
      <c r="AY9" s="23">
        <v>23493.124581481417</v>
      </c>
      <c r="AZ9" s="23">
        <v>6583.1073709032798</v>
      </c>
      <c r="BA9" s="23">
        <v>12842.44982138343</v>
      </c>
      <c r="BB9" s="23">
        <v>4722.0638635986734</v>
      </c>
      <c r="BC9" s="23">
        <v>35596.631937947241</v>
      </c>
      <c r="BD9" s="23">
        <v>6083.1536572123932</v>
      </c>
      <c r="BE9" s="23">
        <v>1940.8424997613506</v>
      </c>
      <c r="BF9" s="23">
        <v>713.29794071176343</v>
      </c>
      <c r="BG9" s="23">
        <v>12632.909430980852</v>
      </c>
      <c r="BH9" s="23">
        <v>588660.07449533185</v>
      </c>
      <c r="BI9" s="23">
        <v>4167.0016765548953</v>
      </c>
      <c r="BJ9" s="23">
        <v>240381.90740164919</v>
      </c>
      <c r="BK9" s="23">
        <v>1728.1019960851936</v>
      </c>
      <c r="BL9" s="23">
        <v>472078.95535574981</v>
      </c>
      <c r="BM9" s="23">
        <v>1043847.2922714819</v>
      </c>
      <c r="BN9" s="23">
        <v>46869.155124681478</v>
      </c>
      <c r="BO9" s="23">
        <v>25105.830283404797</v>
      </c>
      <c r="BP9" s="23">
        <v>190927.44843836559</v>
      </c>
      <c r="BQ9" s="23">
        <v>2176.5015217063647</v>
      </c>
      <c r="BR9" s="23">
        <v>1888.2648592944167</v>
      </c>
      <c r="BS9" s="23">
        <v>0</v>
      </c>
      <c r="BT9" s="64">
        <v>31199594.436683331</v>
      </c>
      <c r="BU9" s="23">
        <v>24850418.431644797</v>
      </c>
      <c r="BV9" s="23">
        <v>0</v>
      </c>
      <c r="BW9" s="23">
        <v>2668.5953330905631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20364.993703245607</v>
      </c>
      <c r="CE9" s="23">
        <v>0</v>
      </c>
      <c r="CF9" s="23">
        <v>250600.61813714684</v>
      </c>
      <c r="CG9" s="23">
        <v>0</v>
      </c>
      <c r="CH9" s="23">
        <v>1437990.5766837732</v>
      </c>
      <c r="CI9" s="23">
        <v>51918128.060529269</v>
      </c>
      <c r="CJ9" s="34">
        <f t="shared" si="0"/>
        <v>109679765.71271464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3489.7032562315962</v>
      </c>
      <c r="D10" s="23">
        <v>645.58776549883862</v>
      </c>
      <c r="E10" s="23">
        <v>30381.59191011509</v>
      </c>
      <c r="F10" s="23">
        <v>2133.0665285751302</v>
      </c>
      <c r="G10" s="23">
        <v>11563.849649936621</v>
      </c>
      <c r="H10" s="23">
        <v>1760239.4306115035</v>
      </c>
      <c r="I10" s="23">
        <v>2785.8795640647718</v>
      </c>
      <c r="J10" s="23">
        <v>16004.982323145821</v>
      </c>
      <c r="K10" s="23">
        <v>15330.265282843948</v>
      </c>
      <c r="L10" s="23">
        <v>1628.9372900872052</v>
      </c>
      <c r="M10" s="23">
        <v>50351.108798948684</v>
      </c>
      <c r="N10" s="23">
        <v>16263.407221301772</v>
      </c>
      <c r="O10" s="23">
        <v>37420.917974054522</v>
      </c>
      <c r="P10" s="23">
        <v>41203.610072462194</v>
      </c>
      <c r="Q10" s="23">
        <v>2244.9312658048852</v>
      </c>
      <c r="R10" s="23">
        <v>22132.055471903019</v>
      </c>
      <c r="S10" s="23">
        <v>12294.064183507546</v>
      </c>
      <c r="T10" s="23">
        <v>3831.7585406990643</v>
      </c>
      <c r="U10" s="23">
        <v>23469.514930432768</v>
      </c>
      <c r="V10" s="23">
        <v>4455.4233177471269</v>
      </c>
      <c r="W10" s="23">
        <v>8750.7232779737333</v>
      </c>
      <c r="X10" s="23">
        <v>165781.70876479684</v>
      </c>
      <c r="Y10" s="23">
        <v>5749.6343076811108</v>
      </c>
      <c r="Z10" s="23">
        <v>2430.1699670393755</v>
      </c>
      <c r="AA10" s="23">
        <v>249.77835324339523</v>
      </c>
      <c r="AB10" s="23">
        <v>2434.7462490980106</v>
      </c>
      <c r="AC10" s="23">
        <v>96999.192364989925</v>
      </c>
      <c r="AD10" s="23">
        <v>4698.4123085943374</v>
      </c>
      <c r="AE10" s="23">
        <v>57661.260662246015</v>
      </c>
      <c r="AF10" s="23">
        <v>16199.413921305217</v>
      </c>
      <c r="AG10" s="23">
        <v>2922.0817771131333</v>
      </c>
      <c r="AH10" s="23">
        <v>3010.1909988038492</v>
      </c>
      <c r="AI10" s="23">
        <v>4723.8464867279936</v>
      </c>
      <c r="AJ10" s="23">
        <v>2050.7489383703683</v>
      </c>
      <c r="AK10" s="23">
        <v>338.16336274997036</v>
      </c>
      <c r="AL10" s="23">
        <v>4985.8695680308892</v>
      </c>
      <c r="AM10" s="23">
        <v>5323.6294933560184</v>
      </c>
      <c r="AN10" s="23">
        <v>8704.0940847349375</v>
      </c>
      <c r="AO10" s="23">
        <v>1290.2016960077856</v>
      </c>
      <c r="AP10" s="23">
        <v>1764.7029290905054</v>
      </c>
      <c r="AQ10" s="23">
        <v>5175.8867916971685</v>
      </c>
      <c r="AR10" s="23">
        <v>2279.7783948329406</v>
      </c>
      <c r="AS10" s="23">
        <v>5768.8065590910865</v>
      </c>
      <c r="AT10" s="23">
        <v>608.79536891379382</v>
      </c>
      <c r="AU10" s="23">
        <v>1008.9044244308815</v>
      </c>
      <c r="AV10" s="23">
        <v>4757.7391095483754</v>
      </c>
      <c r="AW10" s="23">
        <v>6921.5757776654236</v>
      </c>
      <c r="AX10" s="23">
        <v>3320.2355738483184</v>
      </c>
      <c r="AY10" s="23">
        <v>3918.8675656274736</v>
      </c>
      <c r="AZ10" s="23">
        <v>2019.6648477448443</v>
      </c>
      <c r="BA10" s="23">
        <v>2188.7615097368894</v>
      </c>
      <c r="BB10" s="23">
        <v>1020.2842425298682</v>
      </c>
      <c r="BC10" s="23">
        <v>5028.2479754450314</v>
      </c>
      <c r="BD10" s="23">
        <v>1509.9073481314633</v>
      </c>
      <c r="BE10" s="23">
        <v>701.64794362119483</v>
      </c>
      <c r="BF10" s="23">
        <v>173.50632316828811</v>
      </c>
      <c r="BG10" s="23">
        <v>13647.982700829694</v>
      </c>
      <c r="BH10" s="23">
        <v>23912.097157186185</v>
      </c>
      <c r="BI10" s="23">
        <v>4305.9345101575454</v>
      </c>
      <c r="BJ10" s="23">
        <v>40161.628998986002</v>
      </c>
      <c r="BK10" s="23">
        <v>450.67627888560361</v>
      </c>
      <c r="BL10" s="23">
        <v>50385.920146180251</v>
      </c>
      <c r="BM10" s="23">
        <v>43403.517304823014</v>
      </c>
      <c r="BN10" s="23">
        <v>12347.32181895621</v>
      </c>
      <c r="BO10" s="23">
        <v>10539.672409855781</v>
      </c>
      <c r="BP10" s="23">
        <v>30257.145088630015</v>
      </c>
      <c r="BQ10" s="23">
        <v>3776.7752237718546</v>
      </c>
      <c r="BR10" s="23">
        <v>7829.7310293102892</v>
      </c>
      <c r="BS10" s="23">
        <v>0</v>
      </c>
      <c r="BT10" s="64">
        <v>2741359.6678944221</v>
      </c>
      <c r="BU10" s="23">
        <v>4070629.754712001</v>
      </c>
      <c r="BV10" s="23">
        <v>0</v>
      </c>
      <c r="BW10" s="23">
        <v>44690.054940978029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1026.5736303939614</v>
      </c>
      <c r="CD10" s="23">
        <v>480482.25623338477</v>
      </c>
      <c r="CE10" s="23">
        <v>0</v>
      </c>
      <c r="CF10" s="23">
        <v>30866.617795503978</v>
      </c>
      <c r="CG10" s="23">
        <v>2877.0206742267887</v>
      </c>
      <c r="CH10" s="23">
        <v>-173841.55973044899</v>
      </c>
      <c r="CI10" s="23">
        <v>8969364.4552399442</v>
      </c>
      <c r="CJ10" s="34">
        <f t="shared" si="0"/>
        <v>16167454.841390407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10925.179936119741</v>
      </c>
      <c r="D11" s="23">
        <v>674.11349863823921</v>
      </c>
      <c r="E11" s="23">
        <v>345.41000853933718</v>
      </c>
      <c r="F11" s="23">
        <v>3327.2468371844334</v>
      </c>
      <c r="G11" s="23">
        <v>64318.91632595854</v>
      </c>
      <c r="H11" s="23">
        <v>32480.426695860562</v>
      </c>
      <c r="I11" s="23">
        <v>468821.19489186932</v>
      </c>
      <c r="J11" s="23">
        <v>23555.354586833091</v>
      </c>
      <c r="K11" s="23">
        <v>2594.3677388009933</v>
      </c>
      <c r="L11" s="23">
        <v>152.53006805215389</v>
      </c>
      <c r="M11" s="23">
        <v>10707.512906387543</v>
      </c>
      <c r="N11" s="23">
        <v>2043.4807081056165</v>
      </c>
      <c r="O11" s="23">
        <v>44004.903006220076</v>
      </c>
      <c r="P11" s="23">
        <v>39924.815677447434</v>
      </c>
      <c r="Q11" s="23">
        <v>16105.930750096684</v>
      </c>
      <c r="R11" s="23">
        <v>80218.717973649604</v>
      </c>
      <c r="S11" s="23">
        <v>39626.045773968224</v>
      </c>
      <c r="T11" s="23">
        <v>31841.0148561487</v>
      </c>
      <c r="U11" s="23">
        <v>87972.689387369479</v>
      </c>
      <c r="V11" s="23">
        <v>18541.900198629901</v>
      </c>
      <c r="W11" s="23">
        <v>38396.123120586781</v>
      </c>
      <c r="X11" s="23">
        <v>721583.79017975763</v>
      </c>
      <c r="Y11" s="23">
        <v>14635.573790905637</v>
      </c>
      <c r="Z11" s="23">
        <v>1473.7192084551223</v>
      </c>
      <c r="AA11" s="23">
        <v>176.15484416556674</v>
      </c>
      <c r="AB11" s="23">
        <v>23493.605883098815</v>
      </c>
      <c r="AC11" s="23">
        <v>2548138.9598782067</v>
      </c>
      <c r="AD11" s="23">
        <v>11332.853566466327</v>
      </c>
      <c r="AE11" s="23">
        <v>160570.93779326219</v>
      </c>
      <c r="AF11" s="23">
        <v>19027.921574516364</v>
      </c>
      <c r="AG11" s="23">
        <v>7817.1801054202906</v>
      </c>
      <c r="AH11" s="23">
        <v>642.18780215121842</v>
      </c>
      <c r="AI11" s="23">
        <v>1114.1900063913936</v>
      </c>
      <c r="AJ11" s="23">
        <v>3767.8167957909623</v>
      </c>
      <c r="AK11" s="23">
        <v>100.46017417654592</v>
      </c>
      <c r="AL11" s="23">
        <v>13833.252281820152</v>
      </c>
      <c r="AM11" s="23">
        <v>3424.1261630584236</v>
      </c>
      <c r="AN11" s="23">
        <v>2439.1658625642517</v>
      </c>
      <c r="AO11" s="23">
        <v>608.55055076529231</v>
      </c>
      <c r="AP11" s="23">
        <v>1461.7563341308023</v>
      </c>
      <c r="AQ11" s="23">
        <v>3936.3888446987057</v>
      </c>
      <c r="AR11" s="23">
        <v>1937.2274246732982</v>
      </c>
      <c r="AS11" s="23">
        <v>2527.5339181878489</v>
      </c>
      <c r="AT11" s="23">
        <v>415.23023211097916</v>
      </c>
      <c r="AU11" s="23">
        <v>1044.6343208610081</v>
      </c>
      <c r="AV11" s="23">
        <v>780.09272718152386</v>
      </c>
      <c r="AW11" s="23">
        <v>1642.5462562465784</v>
      </c>
      <c r="AX11" s="23">
        <v>4045.4785691858442</v>
      </c>
      <c r="AY11" s="23">
        <v>2983.6136765743508</v>
      </c>
      <c r="AZ11" s="23">
        <v>1441.0484489035223</v>
      </c>
      <c r="BA11" s="23">
        <v>193.36554625745563</v>
      </c>
      <c r="BB11" s="23">
        <v>744.84567912883631</v>
      </c>
      <c r="BC11" s="23">
        <v>1805.4280705107149</v>
      </c>
      <c r="BD11" s="23">
        <v>2112.3582248277407</v>
      </c>
      <c r="BE11" s="23">
        <v>1122.7620539715529</v>
      </c>
      <c r="BF11" s="23">
        <v>83.722391697892007</v>
      </c>
      <c r="BG11" s="23">
        <v>30513.359807135224</v>
      </c>
      <c r="BH11" s="23">
        <v>16081.971766234134</v>
      </c>
      <c r="BI11" s="23">
        <v>1958.9967209431982</v>
      </c>
      <c r="BJ11" s="23">
        <v>5043.1818820735698</v>
      </c>
      <c r="BK11" s="23">
        <v>301.22605793596369</v>
      </c>
      <c r="BL11" s="23">
        <v>12579.829877432228</v>
      </c>
      <c r="BM11" s="23">
        <v>6299.8049776262051</v>
      </c>
      <c r="BN11" s="23">
        <v>4388.3825786150919</v>
      </c>
      <c r="BO11" s="23">
        <v>1204.2586529297814</v>
      </c>
      <c r="BP11" s="23">
        <v>12983.254469734311</v>
      </c>
      <c r="BQ11" s="23">
        <v>23820.380010416375</v>
      </c>
      <c r="BR11" s="23">
        <v>17039.186397446931</v>
      </c>
      <c r="BS11" s="23">
        <v>0</v>
      </c>
      <c r="BT11" s="64">
        <v>4711250.1873251107</v>
      </c>
      <c r="BU11" s="23">
        <v>361821.81988961127</v>
      </c>
      <c r="BV11" s="23">
        <v>0</v>
      </c>
      <c r="BW11" s="23">
        <v>191.77588634565853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3877.5294435313399</v>
      </c>
      <c r="CD11" s="23">
        <v>351456.63736752025</v>
      </c>
      <c r="CE11" s="23">
        <v>0</v>
      </c>
      <c r="CF11" s="23">
        <v>12396.101402054588</v>
      </c>
      <c r="CG11" s="23">
        <v>0</v>
      </c>
      <c r="CH11" s="23">
        <v>102476.73352850224</v>
      </c>
      <c r="CI11" s="23">
        <v>3044443.2322355099</v>
      </c>
      <c r="CJ11" s="34">
        <f t="shared" si="0"/>
        <v>8587914.0170781873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82573.68571581546</v>
      </c>
      <c r="D12" s="23">
        <v>5605.4176236643316</v>
      </c>
      <c r="E12" s="23">
        <v>2654.2894935948257</v>
      </c>
      <c r="F12" s="23">
        <v>12755.559812953514</v>
      </c>
      <c r="G12" s="23">
        <v>1517697.1979085377</v>
      </c>
      <c r="H12" s="23">
        <v>127841.13733384837</v>
      </c>
      <c r="I12" s="23">
        <v>88346.316342355844</v>
      </c>
      <c r="J12" s="23">
        <v>737947.68491190078</v>
      </c>
      <c r="K12" s="23">
        <v>527132.97744701779</v>
      </c>
      <c r="L12" s="23">
        <v>1783.5183616511781</v>
      </c>
      <c r="M12" s="23">
        <v>92889.130193405435</v>
      </c>
      <c r="N12" s="23">
        <v>34304.096741993642</v>
      </c>
      <c r="O12" s="23">
        <v>139316.10269838071</v>
      </c>
      <c r="P12" s="23">
        <v>59661.998497677203</v>
      </c>
      <c r="Q12" s="23">
        <v>44331.282088675471</v>
      </c>
      <c r="R12" s="23">
        <v>92737.658304712604</v>
      </c>
      <c r="S12" s="23">
        <v>50490.844817166158</v>
      </c>
      <c r="T12" s="23">
        <v>39720.587139610885</v>
      </c>
      <c r="U12" s="23">
        <v>111277.21061982865</v>
      </c>
      <c r="V12" s="23">
        <v>17735.340877851806</v>
      </c>
      <c r="W12" s="23">
        <v>9940.4752457231152</v>
      </c>
      <c r="X12" s="23">
        <v>285404.68790854316</v>
      </c>
      <c r="Y12" s="23">
        <v>24918.910655219333</v>
      </c>
      <c r="Z12" s="23">
        <v>12085.625085350877</v>
      </c>
      <c r="AA12" s="23">
        <v>1333.6311267503754</v>
      </c>
      <c r="AB12" s="23">
        <v>33411.841238419263</v>
      </c>
      <c r="AC12" s="23">
        <v>40881.662377214103</v>
      </c>
      <c r="AD12" s="23">
        <v>95076.480381928079</v>
      </c>
      <c r="AE12" s="23">
        <v>1139259.1718941336</v>
      </c>
      <c r="AF12" s="23">
        <v>200842.95345413688</v>
      </c>
      <c r="AG12" s="23">
        <v>26491.143106443153</v>
      </c>
      <c r="AH12" s="23">
        <v>5480.2468294283699</v>
      </c>
      <c r="AI12" s="23">
        <v>9696.1185218231076</v>
      </c>
      <c r="AJ12" s="23">
        <v>9592.3575479625051</v>
      </c>
      <c r="AK12" s="23">
        <v>7190.9862236189865</v>
      </c>
      <c r="AL12" s="23">
        <v>8793.0908388282587</v>
      </c>
      <c r="AM12" s="23">
        <v>240806.49848350073</v>
      </c>
      <c r="AN12" s="23">
        <v>3052.7680968646423</v>
      </c>
      <c r="AO12" s="23">
        <v>47641.265929345951</v>
      </c>
      <c r="AP12" s="23">
        <v>9621.9630716531774</v>
      </c>
      <c r="AQ12" s="23">
        <v>59264.048803962891</v>
      </c>
      <c r="AR12" s="23">
        <v>16160.994788028122</v>
      </c>
      <c r="AS12" s="23">
        <v>17422.494230757937</v>
      </c>
      <c r="AT12" s="23">
        <v>2742.6431891712173</v>
      </c>
      <c r="AU12" s="23">
        <v>2453.3450830942265</v>
      </c>
      <c r="AV12" s="23">
        <v>2888.8179520825493</v>
      </c>
      <c r="AW12" s="23">
        <v>3620.0449868720566</v>
      </c>
      <c r="AX12" s="23">
        <v>21213.707876567998</v>
      </c>
      <c r="AY12" s="23">
        <v>30170.122564280282</v>
      </c>
      <c r="AZ12" s="23">
        <v>11295.939237560953</v>
      </c>
      <c r="BA12" s="23">
        <v>7955.3128163942965</v>
      </c>
      <c r="BB12" s="23">
        <v>102192.50192578926</v>
      </c>
      <c r="BC12" s="23">
        <v>12012.558713124354</v>
      </c>
      <c r="BD12" s="23">
        <v>12891.294404541633</v>
      </c>
      <c r="BE12" s="23">
        <v>3167.477233634414</v>
      </c>
      <c r="BF12" s="23">
        <v>1548.4402179278868</v>
      </c>
      <c r="BG12" s="23">
        <v>49441.936871289574</v>
      </c>
      <c r="BH12" s="23">
        <v>100956.74758758083</v>
      </c>
      <c r="BI12" s="23">
        <v>6474.7238681744484</v>
      </c>
      <c r="BJ12" s="23">
        <v>151339.73843359889</v>
      </c>
      <c r="BK12" s="23">
        <v>2906.3832728462289</v>
      </c>
      <c r="BL12" s="23">
        <v>95850.060594529088</v>
      </c>
      <c r="BM12" s="23">
        <v>56628.249806357351</v>
      </c>
      <c r="BN12" s="23">
        <v>14981.805671533653</v>
      </c>
      <c r="BO12" s="23">
        <v>7190.7731032561496</v>
      </c>
      <c r="BP12" s="23">
        <v>51108.24276443827</v>
      </c>
      <c r="BQ12" s="23">
        <v>24876.920727015982</v>
      </c>
      <c r="BR12" s="23">
        <v>25943.403342253525</v>
      </c>
      <c r="BS12" s="23">
        <v>0</v>
      </c>
      <c r="BT12" s="64">
        <v>6893022.6450141938</v>
      </c>
      <c r="BU12" s="23">
        <v>212398.37759843416</v>
      </c>
      <c r="BV12" s="23">
        <v>0</v>
      </c>
      <c r="BW12" s="23">
        <v>9982.4190232897872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4184.4459893677122</v>
      </c>
      <c r="CE12" s="23">
        <v>0</v>
      </c>
      <c r="CF12" s="23">
        <v>20903.925678152809</v>
      </c>
      <c r="CG12" s="23">
        <v>0</v>
      </c>
      <c r="CH12" s="23">
        <v>-27579.265485122167</v>
      </c>
      <c r="CI12" s="23">
        <v>2568044.3878832161</v>
      </c>
      <c r="CJ12" s="34">
        <f t="shared" si="0"/>
        <v>9680956.9357015304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35902.563106502326</v>
      </c>
      <c r="D13" s="23">
        <v>10652.265615393382</v>
      </c>
      <c r="E13" s="23">
        <v>8070.9076016876406</v>
      </c>
      <c r="F13" s="23">
        <v>17778.138410323452</v>
      </c>
      <c r="G13" s="23">
        <v>208012.1106306552</v>
      </c>
      <c r="H13" s="23">
        <v>86943.050321212853</v>
      </c>
      <c r="I13" s="23">
        <v>21141.663181847525</v>
      </c>
      <c r="J13" s="23">
        <v>107952.70689776844</v>
      </c>
      <c r="K13" s="23">
        <v>1018654.8709260605</v>
      </c>
      <c r="L13" s="23">
        <v>2442.2179963432122</v>
      </c>
      <c r="M13" s="23">
        <v>58331.598390387779</v>
      </c>
      <c r="N13" s="23">
        <v>36059.338896875954</v>
      </c>
      <c r="O13" s="23">
        <v>61268.21020196793</v>
      </c>
      <c r="P13" s="23">
        <v>33938.011411725427</v>
      </c>
      <c r="Q13" s="23">
        <v>13174.338805756752</v>
      </c>
      <c r="R13" s="23">
        <v>48605.226586464072</v>
      </c>
      <c r="S13" s="23">
        <v>66949.091964526524</v>
      </c>
      <c r="T13" s="23">
        <v>29350.948056073721</v>
      </c>
      <c r="U13" s="23">
        <v>118988.37158719423</v>
      </c>
      <c r="V13" s="23">
        <v>11321.2262354874</v>
      </c>
      <c r="W13" s="23">
        <v>18157.450625094796</v>
      </c>
      <c r="X13" s="23">
        <v>77692.74417301279</v>
      </c>
      <c r="Y13" s="23">
        <v>11637.915949307004</v>
      </c>
      <c r="Z13" s="23">
        <v>41692.87166461601</v>
      </c>
      <c r="AA13" s="23">
        <v>4855.7531004677467</v>
      </c>
      <c r="AB13" s="23">
        <v>20948.61274755629</v>
      </c>
      <c r="AC13" s="23">
        <v>83930.194395286235</v>
      </c>
      <c r="AD13" s="23">
        <v>102788.58644938029</v>
      </c>
      <c r="AE13" s="23">
        <v>283189.96980050474</v>
      </c>
      <c r="AF13" s="23">
        <v>191514.12175348692</v>
      </c>
      <c r="AG13" s="23">
        <v>42528.875696957184</v>
      </c>
      <c r="AH13" s="23">
        <v>21245.878202131604</v>
      </c>
      <c r="AI13" s="23">
        <v>34086.135583275602</v>
      </c>
      <c r="AJ13" s="23">
        <v>38216.265649710593</v>
      </c>
      <c r="AK13" s="23">
        <v>5671.8132982075467</v>
      </c>
      <c r="AL13" s="23">
        <v>19308.935115312815</v>
      </c>
      <c r="AM13" s="23">
        <v>1833765.5034247921</v>
      </c>
      <c r="AN13" s="23">
        <v>26940.372590195744</v>
      </c>
      <c r="AO13" s="23">
        <v>38150.913945757711</v>
      </c>
      <c r="AP13" s="23">
        <v>64616.599018193825</v>
      </c>
      <c r="AQ13" s="23">
        <v>193935.64763081237</v>
      </c>
      <c r="AR13" s="23">
        <v>63774.297865698165</v>
      </c>
      <c r="AS13" s="23">
        <v>68788.581882189348</v>
      </c>
      <c r="AT13" s="23">
        <v>30935.844332729866</v>
      </c>
      <c r="AU13" s="23">
        <v>7694.9522191197912</v>
      </c>
      <c r="AV13" s="23">
        <v>15082.306023268866</v>
      </c>
      <c r="AW13" s="23">
        <v>4512.0734438211939</v>
      </c>
      <c r="AX13" s="23">
        <v>169197.44528221292</v>
      </c>
      <c r="AY13" s="23">
        <v>222976.72206741048</v>
      </c>
      <c r="AZ13" s="23">
        <v>60363.761670198241</v>
      </c>
      <c r="BA13" s="23">
        <v>23347.269192832129</v>
      </c>
      <c r="BB13" s="23">
        <v>1833066.7476458775</v>
      </c>
      <c r="BC13" s="23">
        <v>67130.798638610358</v>
      </c>
      <c r="BD13" s="23">
        <v>114314.77439542502</v>
      </c>
      <c r="BE13" s="23">
        <v>16688.045216824114</v>
      </c>
      <c r="BF13" s="23">
        <v>5725.9093016994411</v>
      </c>
      <c r="BG13" s="23">
        <v>89794.866666035567</v>
      </c>
      <c r="BH13" s="23">
        <v>343894.81895970635</v>
      </c>
      <c r="BI13" s="23">
        <v>21290.573092045604</v>
      </c>
      <c r="BJ13" s="23">
        <v>357822.97908505477</v>
      </c>
      <c r="BK13" s="23">
        <v>9765.252184531093</v>
      </c>
      <c r="BL13" s="23">
        <v>198436.15274843766</v>
      </c>
      <c r="BM13" s="23">
        <v>100473.90129910425</v>
      </c>
      <c r="BN13" s="23">
        <v>72093.393853175759</v>
      </c>
      <c r="BO13" s="23">
        <v>35038.578491537082</v>
      </c>
      <c r="BP13" s="23">
        <v>118672.84007393467</v>
      </c>
      <c r="BQ13" s="23">
        <v>76333.533334573673</v>
      </c>
      <c r="BR13" s="23">
        <v>12967.152404299495</v>
      </c>
      <c r="BS13" s="23">
        <v>0</v>
      </c>
      <c r="BT13" s="64">
        <v>9290595.5890086647</v>
      </c>
      <c r="BU13" s="23">
        <v>543128.9822549544</v>
      </c>
      <c r="BV13" s="23">
        <v>0</v>
      </c>
      <c r="BW13" s="23">
        <v>0.28083678791353639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20212.218763043598</v>
      </c>
      <c r="CE13" s="23">
        <v>0</v>
      </c>
      <c r="CF13" s="23">
        <v>48031.336797091171</v>
      </c>
      <c r="CG13" s="23">
        <v>0</v>
      </c>
      <c r="CH13" s="23">
        <v>-68494.922717716734</v>
      </c>
      <c r="CI13" s="23">
        <v>1381948.879696073</v>
      </c>
      <c r="CJ13" s="34">
        <f t="shared" si="0"/>
        <v>11215422.364638897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211109.2321032472</v>
      </c>
      <c r="D14" s="23">
        <v>8091.3550907789113</v>
      </c>
      <c r="E14" s="23">
        <v>191306.70695325226</v>
      </c>
      <c r="F14" s="23">
        <v>103946.81080017002</v>
      </c>
      <c r="G14" s="23">
        <v>237264.85345146758</v>
      </c>
      <c r="H14" s="23">
        <v>16365.750017532371</v>
      </c>
      <c r="I14" s="23">
        <v>12184.192751389015</v>
      </c>
      <c r="J14" s="23">
        <v>17505.871221042144</v>
      </c>
      <c r="K14" s="23">
        <v>8638.653730397793</v>
      </c>
      <c r="L14" s="23">
        <v>94241.037159818894</v>
      </c>
      <c r="M14" s="23">
        <v>68214.677734084136</v>
      </c>
      <c r="N14" s="23">
        <v>20498.522369778588</v>
      </c>
      <c r="O14" s="23">
        <v>31454.818226492123</v>
      </c>
      <c r="P14" s="23">
        <v>130151.29081802092</v>
      </c>
      <c r="Q14" s="23">
        <v>11831.428991377861</v>
      </c>
      <c r="R14" s="23">
        <v>35705.450531622453</v>
      </c>
      <c r="S14" s="23">
        <v>8830.2853647844295</v>
      </c>
      <c r="T14" s="23">
        <v>13099.952950242749</v>
      </c>
      <c r="U14" s="23">
        <v>60522.079589033689</v>
      </c>
      <c r="V14" s="23">
        <v>8928.9814405439483</v>
      </c>
      <c r="W14" s="23">
        <v>12875.774258428288</v>
      </c>
      <c r="X14" s="23">
        <v>24451.708642460697</v>
      </c>
      <c r="Y14" s="23">
        <v>15147.716111387363</v>
      </c>
      <c r="Z14" s="23">
        <v>124571.73497534542</v>
      </c>
      <c r="AA14" s="23">
        <v>1217.9769772610698</v>
      </c>
      <c r="AB14" s="23">
        <v>16202.91593508245</v>
      </c>
      <c r="AC14" s="23">
        <v>309679.55271227926</v>
      </c>
      <c r="AD14" s="23">
        <v>33736.491696859957</v>
      </c>
      <c r="AE14" s="23">
        <v>203974.15570020431</v>
      </c>
      <c r="AF14" s="23">
        <v>88714.665913237986</v>
      </c>
      <c r="AG14" s="23">
        <v>842428.35542920674</v>
      </c>
      <c r="AH14" s="23">
        <v>121555.21673502639</v>
      </c>
      <c r="AI14" s="23">
        <v>140672.79806801613</v>
      </c>
      <c r="AJ14" s="23">
        <v>42855.116932191137</v>
      </c>
      <c r="AK14" s="23">
        <v>50431.71582279096</v>
      </c>
      <c r="AL14" s="23">
        <v>27629.023215085534</v>
      </c>
      <c r="AM14" s="23">
        <v>7947.0329408444013</v>
      </c>
      <c r="AN14" s="23">
        <v>3067.7084922302847</v>
      </c>
      <c r="AO14" s="23">
        <v>11251.090353959298</v>
      </c>
      <c r="AP14" s="23">
        <v>16172.865479392631</v>
      </c>
      <c r="AQ14" s="23">
        <v>16276.868194755067</v>
      </c>
      <c r="AR14" s="23">
        <v>6131.0910135585573</v>
      </c>
      <c r="AS14" s="23">
        <v>6974.6237734118458</v>
      </c>
      <c r="AT14" s="23">
        <v>8006.9186698011608</v>
      </c>
      <c r="AU14" s="23">
        <v>2997.8893004280217</v>
      </c>
      <c r="AV14" s="23">
        <v>6912.0051975119086</v>
      </c>
      <c r="AW14" s="23">
        <v>7821.9534577358982</v>
      </c>
      <c r="AX14" s="23">
        <v>9313.9750946670101</v>
      </c>
      <c r="AY14" s="23">
        <v>15599.179795178245</v>
      </c>
      <c r="AZ14" s="23">
        <v>1196.7231868588631</v>
      </c>
      <c r="BA14" s="23">
        <v>5333.0378367326339</v>
      </c>
      <c r="BB14" s="23">
        <v>3129.7260070482903</v>
      </c>
      <c r="BC14" s="23">
        <v>19189.329828618269</v>
      </c>
      <c r="BD14" s="23">
        <v>45424.785229411573</v>
      </c>
      <c r="BE14" s="23">
        <v>824.88138490702852</v>
      </c>
      <c r="BF14" s="23">
        <v>10455.179390913036</v>
      </c>
      <c r="BG14" s="23">
        <v>33228.265451540123</v>
      </c>
      <c r="BH14" s="23">
        <v>101673.92037855083</v>
      </c>
      <c r="BI14" s="23">
        <v>749.3730845916316</v>
      </c>
      <c r="BJ14" s="23">
        <v>41868.154732759554</v>
      </c>
      <c r="BK14" s="23">
        <v>1297.0389330292951</v>
      </c>
      <c r="BL14" s="23">
        <v>43716.076225472389</v>
      </c>
      <c r="BM14" s="23">
        <v>36290.240561933271</v>
      </c>
      <c r="BN14" s="23">
        <v>7427.3727210965262</v>
      </c>
      <c r="BO14" s="23">
        <v>5395.8168629937572</v>
      </c>
      <c r="BP14" s="23">
        <v>10379.801254074326</v>
      </c>
      <c r="BQ14" s="23">
        <v>18524.643599039016</v>
      </c>
      <c r="BR14" s="23">
        <v>9111.0281158887155</v>
      </c>
      <c r="BS14" s="23">
        <v>0</v>
      </c>
      <c r="BT14" s="64">
        <v>3859725.4669688744</v>
      </c>
      <c r="BU14" s="23">
        <v>3243487.8776906859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24.305509142051154</v>
      </c>
      <c r="CE14" s="23">
        <v>0</v>
      </c>
      <c r="CF14" s="23">
        <v>2802.0947173198806</v>
      </c>
      <c r="CG14" s="23">
        <v>0</v>
      </c>
      <c r="CH14" s="23">
        <v>-796989.84230842092</v>
      </c>
      <c r="CI14" s="23">
        <v>3487403.1102753337</v>
      </c>
      <c r="CJ14" s="34">
        <f t="shared" si="0"/>
        <v>9796453.0128529351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1067516.4658790198</v>
      </c>
      <c r="D15" s="23">
        <v>3152.9981653217619</v>
      </c>
      <c r="E15" s="23">
        <v>4229.2966255130186</v>
      </c>
      <c r="F15" s="23">
        <v>18389.536450758431</v>
      </c>
      <c r="G15" s="23">
        <v>444025.51719206333</v>
      </c>
      <c r="H15" s="23">
        <v>364342.5761119923</v>
      </c>
      <c r="I15" s="23">
        <v>60012.144387747772</v>
      </c>
      <c r="J15" s="23">
        <v>91817.373360000449</v>
      </c>
      <c r="K15" s="23">
        <v>86734.642551554367</v>
      </c>
      <c r="L15" s="23">
        <v>17091.944750953466</v>
      </c>
      <c r="M15" s="23">
        <v>919959.37562796858</v>
      </c>
      <c r="N15" s="23">
        <v>318731.04703212448</v>
      </c>
      <c r="O15" s="23">
        <v>392713.05571173388</v>
      </c>
      <c r="P15" s="23">
        <v>122229.08644595118</v>
      </c>
      <c r="Q15" s="23">
        <v>96210.325062952295</v>
      </c>
      <c r="R15" s="23">
        <v>267633.41770864686</v>
      </c>
      <c r="S15" s="23">
        <v>112830.82312208775</v>
      </c>
      <c r="T15" s="23">
        <v>58286.867110084255</v>
      </c>
      <c r="U15" s="23">
        <v>208098.09057074325</v>
      </c>
      <c r="V15" s="23">
        <v>53476.735849695229</v>
      </c>
      <c r="W15" s="23">
        <v>77458.118179343248</v>
      </c>
      <c r="X15" s="23">
        <v>234002.94472009555</v>
      </c>
      <c r="Y15" s="23">
        <v>47161.265064426916</v>
      </c>
      <c r="Z15" s="23">
        <v>10354.198962148532</v>
      </c>
      <c r="AA15" s="23">
        <v>726.64134978633911</v>
      </c>
      <c r="AB15" s="23">
        <v>65548.582247335333</v>
      </c>
      <c r="AC15" s="23">
        <v>724642.75386221753</v>
      </c>
      <c r="AD15" s="23">
        <v>138372.83862582734</v>
      </c>
      <c r="AE15" s="23">
        <v>149337.9971198111</v>
      </c>
      <c r="AF15" s="23">
        <v>53856.25621987354</v>
      </c>
      <c r="AG15" s="23">
        <v>61531.926416920876</v>
      </c>
      <c r="AH15" s="23">
        <v>9769.0371031138202</v>
      </c>
      <c r="AI15" s="23">
        <v>9797.0672833866247</v>
      </c>
      <c r="AJ15" s="23">
        <v>6752.0229805310219</v>
      </c>
      <c r="AK15" s="23">
        <v>302.1469459592663</v>
      </c>
      <c r="AL15" s="23">
        <v>37687.852320123508</v>
      </c>
      <c r="AM15" s="23">
        <v>54664.514123307214</v>
      </c>
      <c r="AN15" s="23">
        <v>26911.345348557799</v>
      </c>
      <c r="AO15" s="23">
        <v>1806.7169236076984</v>
      </c>
      <c r="AP15" s="23">
        <v>28973.212358300174</v>
      </c>
      <c r="AQ15" s="23">
        <v>7362.8976130363826</v>
      </c>
      <c r="AR15" s="23">
        <v>3413.2616352022242</v>
      </c>
      <c r="AS15" s="23">
        <v>3473.0419997306817</v>
      </c>
      <c r="AT15" s="23">
        <v>694.96817295718392</v>
      </c>
      <c r="AU15" s="23">
        <v>3286.4750625198199</v>
      </c>
      <c r="AV15" s="23">
        <v>2951.644918585514</v>
      </c>
      <c r="AW15" s="23">
        <v>283.1489689641225</v>
      </c>
      <c r="AX15" s="23">
        <v>5200.7087710302421</v>
      </c>
      <c r="AY15" s="23">
        <v>4614.7136894903851</v>
      </c>
      <c r="AZ15" s="23">
        <v>4637.3183790333132</v>
      </c>
      <c r="BA15" s="23">
        <v>4770.7677493810024</v>
      </c>
      <c r="BB15" s="23">
        <v>6847.3941682365139</v>
      </c>
      <c r="BC15" s="23">
        <v>15867.23999508708</v>
      </c>
      <c r="BD15" s="23">
        <v>6281.0806009253902</v>
      </c>
      <c r="BE15" s="23">
        <v>1552.5213127002933</v>
      </c>
      <c r="BF15" s="23">
        <v>586.81626041308391</v>
      </c>
      <c r="BG15" s="23">
        <v>87076.33160924913</v>
      </c>
      <c r="BH15" s="23">
        <v>66328.694651573736</v>
      </c>
      <c r="BI15" s="23">
        <v>5761.4099142012283</v>
      </c>
      <c r="BJ15" s="23">
        <v>97753.076414852127</v>
      </c>
      <c r="BK15" s="23">
        <v>890.89260133692346</v>
      </c>
      <c r="BL15" s="23">
        <v>130688.15071320742</v>
      </c>
      <c r="BM15" s="23">
        <v>49263.619051132853</v>
      </c>
      <c r="BN15" s="23">
        <v>14204.166426663392</v>
      </c>
      <c r="BO15" s="23">
        <v>8445.8442621970498</v>
      </c>
      <c r="BP15" s="23">
        <v>21115.192266353908</v>
      </c>
      <c r="BQ15" s="23">
        <v>14916.962884384597</v>
      </c>
      <c r="BR15" s="23">
        <v>95922.019705403058</v>
      </c>
      <c r="BS15" s="23">
        <v>0</v>
      </c>
      <c r="BT15" s="64">
        <v>7111329.1176694343</v>
      </c>
      <c r="BU15" s="23">
        <v>986640.42729588307</v>
      </c>
      <c r="BV15" s="23">
        <v>0</v>
      </c>
      <c r="BW15" s="23">
        <v>5001.7275828732636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57087.111107624813</v>
      </c>
      <c r="CE15" s="23">
        <v>0</v>
      </c>
      <c r="CF15" s="23">
        <v>955218.67304426141</v>
      </c>
      <c r="CG15" s="23">
        <v>0</v>
      </c>
      <c r="CH15" s="23">
        <v>-43401.329580742116</v>
      </c>
      <c r="CI15" s="23">
        <v>8416494.8800511174</v>
      </c>
      <c r="CJ15" s="34">
        <f t="shared" si="0"/>
        <v>17488370.607170451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202721.16638176021</v>
      </c>
      <c r="D16" s="23">
        <v>49.082985947252162</v>
      </c>
      <c r="E16" s="23">
        <v>16107.387567017686</v>
      </c>
      <c r="F16" s="23">
        <v>344.09552934930343</v>
      </c>
      <c r="G16" s="23">
        <v>15433.973739104085</v>
      </c>
      <c r="H16" s="23">
        <v>576.22862385989879</v>
      </c>
      <c r="I16" s="23">
        <v>63.601749726197475</v>
      </c>
      <c r="J16" s="23">
        <v>598.71157444387006</v>
      </c>
      <c r="K16" s="23">
        <v>558.05373821119031</v>
      </c>
      <c r="L16" s="23">
        <v>55.94012330764307</v>
      </c>
      <c r="M16" s="23">
        <v>10037.280964998539</v>
      </c>
      <c r="N16" s="23">
        <v>113260.01090318098</v>
      </c>
      <c r="O16" s="23">
        <v>3930.5165861263922</v>
      </c>
      <c r="P16" s="23">
        <v>965.85096574739055</v>
      </c>
      <c r="Q16" s="23">
        <v>312.10189636968983</v>
      </c>
      <c r="R16" s="23">
        <v>2010.9414838374603</v>
      </c>
      <c r="S16" s="23">
        <v>4038.5498865970594</v>
      </c>
      <c r="T16" s="23">
        <v>2800.1776303462129</v>
      </c>
      <c r="U16" s="23">
        <v>3337.0535145850099</v>
      </c>
      <c r="V16" s="23">
        <v>552.84157757195874</v>
      </c>
      <c r="W16" s="23">
        <v>550.73902112603753</v>
      </c>
      <c r="X16" s="23">
        <v>5750.7734600378672</v>
      </c>
      <c r="Y16" s="23">
        <v>977.08433878960909</v>
      </c>
      <c r="Z16" s="23">
        <v>324.52045945997298</v>
      </c>
      <c r="AA16" s="23">
        <v>63.571252534337056</v>
      </c>
      <c r="AB16" s="23">
        <v>134.43508014434221</v>
      </c>
      <c r="AC16" s="23">
        <v>1428.5466635511841</v>
      </c>
      <c r="AD16" s="23">
        <v>912.85569939212417</v>
      </c>
      <c r="AE16" s="23">
        <v>28308.800226700692</v>
      </c>
      <c r="AF16" s="23">
        <v>3418.7571998148933</v>
      </c>
      <c r="AG16" s="23">
        <v>332.40195873439768</v>
      </c>
      <c r="AH16" s="23">
        <v>144.76010045674673</v>
      </c>
      <c r="AI16" s="23">
        <v>597.83635845091896</v>
      </c>
      <c r="AJ16" s="23">
        <v>311.66661502021094</v>
      </c>
      <c r="AK16" s="23">
        <v>131.52251280002554</v>
      </c>
      <c r="AL16" s="23">
        <v>3884.6247538256771</v>
      </c>
      <c r="AM16" s="23">
        <v>2218.6329107117285</v>
      </c>
      <c r="AN16" s="23">
        <v>11827.566795772398</v>
      </c>
      <c r="AO16" s="23">
        <v>309.75224752702371</v>
      </c>
      <c r="AP16" s="23">
        <v>2652.8994397067563</v>
      </c>
      <c r="AQ16" s="23">
        <v>1709.0443443364752</v>
      </c>
      <c r="AR16" s="23">
        <v>730.95484815935981</v>
      </c>
      <c r="AS16" s="23">
        <v>3317.9231049905302</v>
      </c>
      <c r="AT16" s="23">
        <v>191.03611346873393</v>
      </c>
      <c r="AU16" s="23">
        <v>59.559067103256702</v>
      </c>
      <c r="AV16" s="23">
        <v>0.49405893046970045</v>
      </c>
      <c r="AW16" s="23">
        <v>15.420334656386229</v>
      </c>
      <c r="AX16" s="23">
        <v>5426.3495420030904</v>
      </c>
      <c r="AY16" s="23">
        <v>1233.3749547943685</v>
      </c>
      <c r="AZ16" s="23">
        <v>6135.5606137826389</v>
      </c>
      <c r="BA16" s="23">
        <v>576.89981688982584</v>
      </c>
      <c r="BB16" s="23">
        <v>2239.3724811575917</v>
      </c>
      <c r="BC16" s="23">
        <v>16251.140109053631</v>
      </c>
      <c r="BD16" s="23">
        <v>1565.2298409861187</v>
      </c>
      <c r="BE16" s="23">
        <v>636.78741011411171</v>
      </c>
      <c r="BF16" s="23">
        <v>14.47984156404881</v>
      </c>
      <c r="BG16" s="23">
        <v>4727.6360602726563</v>
      </c>
      <c r="BH16" s="23">
        <v>13221.55739799362</v>
      </c>
      <c r="BI16" s="23">
        <v>213.21063720911877</v>
      </c>
      <c r="BJ16" s="23">
        <v>13271.33287907424</v>
      </c>
      <c r="BK16" s="23">
        <v>55.733147176029583</v>
      </c>
      <c r="BL16" s="23">
        <v>172018.39971103118</v>
      </c>
      <c r="BM16" s="23">
        <v>8098.4736077097314</v>
      </c>
      <c r="BN16" s="23">
        <v>2637.1172075397335</v>
      </c>
      <c r="BO16" s="23">
        <v>8661.2471853278694</v>
      </c>
      <c r="BP16" s="23">
        <v>5209.1949698450744</v>
      </c>
      <c r="BQ16" s="23">
        <v>11.516641423585948</v>
      </c>
      <c r="BR16" s="23">
        <v>60.047506202467638</v>
      </c>
      <c r="BS16" s="23">
        <v>0</v>
      </c>
      <c r="BT16" s="64">
        <v>710324.407949441</v>
      </c>
      <c r="BU16" s="23">
        <v>470870.47484294075</v>
      </c>
      <c r="BV16" s="23">
        <v>0</v>
      </c>
      <c r="BW16" s="23">
        <v>336771.39072658133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44169.705521441807</v>
      </c>
      <c r="CE16" s="23">
        <v>0</v>
      </c>
      <c r="CF16" s="23">
        <v>482934.91238175036</v>
      </c>
      <c r="CG16" s="23">
        <v>0</v>
      </c>
      <c r="CH16" s="23">
        <v>-199173.0942817053</v>
      </c>
      <c r="CI16" s="23">
        <v>7227567.592059195</v>
      </c>
      <c r="CJ16" s="34">
        <f t="shared" si="0"/>
        <v>9073465.3891996443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62590.386475160005</v>
      </c>
      <c r="D17" s="23">
        <v>25574.077647253751</v>
      </c>
      <c r="E17" s="23">
        <v>54291.119740921393</v>
      </c>
      <c r="F17" s="23">
        <v>20574.060691103965</v>
      </c>
      <c r="G17" s="23">
        <v>711761.28601276991</v>
      </c>
      <c r="H17" s="23">
        <v>192422.46161682319</v>
      </c>
      <c r="I17" s="23">
        <v>24969.534743439013</v>
      </c>
      <c r="J17" s="23">
        <v>162803.17364091895</v>
      </c>
      <c r="K17" s="23">
        <v>63682.706036945703</v>
      </c>
      <c r="L17" s="23">
        <v>5122.8348926135977</v>
      </c>
      <c r="M17" s="23">
        <v>222112.6958087185</v>
      </c>
      <c r="N17" s="23">
        <v>61686.144001839537</v>
      </c>
      <c r="O17" s="23">
        <v>491543.36732038407</v>
      </c>
      <c r="P17" s="23">
        <v>133352.80596416467</v>
      </c>
      <c r="Q17" s="23">
        <v>43485.008909489581</v>
      </c>
      <c r="R17" s="23">
        <v>243762.72691718111</v>
      </c>
      <c r="S17" s="23">
        <v>198330.44353156892</v>
      </c>
      <c r="T17" s="23">
        <v>176028.97422015268</v>
      </c>
      <c r="U17" s="23">
        <v>358182.17725899303</v>
      </c>
      <c r="V17" s="23">
        <v>59845.092553824747</v>
      </c>
      <c r="W17" s="23">
        <v>36898.899413768209</v>
      </c>
      <c r="X17" s="23">
        <v>577172.84145102627</v>
      </c>
      <c r="Y17" s="23">
        <v>52565.107676568645</v>
      </c>
      <c r="Z17" s="23">
        <v>12253.902303834975</v>
      </c>
      <c r="AA17" s="23">
        <v>1222.0504914233366</v>
      </c>
      <c r="AB17" s="23">
        <v>9648.5130133562452</v>
      </c>
      <c r="AC17" s="23">
        <v>1475826.7182085672</v>
      </c>
      <c r="AD17" s="23">
        <v>550018.9251647311</v>
      </c>
      <c r="AE17" s="23">
        <v>1155385.1786941059</v>
      </c>
      <c r="AF17" s="23">
        <v>305002.49447625311</v>
      </c>
      <c r="AG17" s="23">
        <v>115889.89963276351</v>
      </c>
      <c r="AH17" s="23">
        <v>4846.787690026109</v>
      </c>
      <c r="AI17" s="23">
        <v>94475.093057965496</v>
      </c>
      <c r="AJ17" s="23">
        <v>16511.65718473573</v>
      </c>
      <c r="AK17" s="23">
        <v>1139.7859477515706</v>
      </c>
      <c r="AL17" s="23">
        <v>47639.618883761381</v>
      </c>
      <c r="AM17" s="23">
        <v>38900.583559910774</v>
      </c>
      <c r="AN17" s="23">
        <v>5696.3795080952768</v>
      </c>
      <c r="AO17" s="23">
        <v>5890.9345621420143</v>
      </c>
      <c r="AP17" s="23">
        <v>13988.794332705389</v>
      </c>
      <c r="AQ17" s="23">
        <v>12490.886970202431</v>
      </c>
      <c r="AR17" s="23">
        <v>5773.3581915836594</v>
      </c>
      <c r="AS17" s="23">
        <v>30816.883489478776</v>
      </c>
      <c r="AT17" s="23">
        <v>1447.0935381625634</v>
      </c>
      <c r="AU17" s="23">
        <v>3609.1440315661307</v>
      </c>
      <c r="AV17" s="23">
        <v>4225.7215097561048</v>
      </c>
      <c r="AW17" s="23">
        <v>6784.0105454406375</v>
      </c>
      <c r="AX17" s="23">
        <v>7104.0546179953908</v>
      </c>
      <c r="AY17" s="23">
        <v>11711.404502487529</v>
      </c>
      <c r="AZ17" s="23">
        <v>6842.8241581866569</v>
      </c>
      <c r="BA17" s="23">
        <v>7542.0337558682259</v>
      </c>
      <c r="BB17" s="23">
        <v>7016.5705698625088</v>
      </c>
      <c r="BC17" s="23">
        <v>10325.965980508869</v>
      </c>
      <c r="BD17" s="23">
        <v>5015.0933777455257</v>
      </c>
      <c r="BE17" s="23">
        <v>1107.2105436788106</v>
      </c>
      <c r="BF17" s="23">
        <v>593.79866649831513</v>
      </c>
      <c r="BG17" s="23">
        <v>20274.14244050363</v>
      </c>
      <c r="BH17" s="23">
        <v>161455.68504248338</v>
      </c>
      <c r="BI17" s="23">
        <v>16910.574104816616</v>
      </c>
      <c r="BJ17" s="23">
        <v>168558.54945383314</v>
      </c>
      <c r="BK17" s="23">
        <v>1764.9399532394466</v>
      </c>
      <c r="BL17" s="23">
        <v>113192.55915250929</v>
      </c>
      <c r="BM17" s="23">
        <v>103893.23977368415</v>
      </c>
      <c r="BN17" s="23">
        <v>15944.495514146674</v>
      </c>
      <c r="BO17" s="23">
        <v>11019.22288465052</v>
      </c>
      <c r="BP17" s="23">
        <v>29083.854099787353</v>
      </c>
      <c r="BQ17" s="23">
        <v>33452.760360040251</v>
      </c>
      <c r="BR17" s="23">
        <v>3898.4066644176519</v>
      </c>
      <c r="BS17" s="23">
        <v>0</v>
      </c>
      <c r="BT17" s="64">
        <v>8634949.7271308955</v>
      </c>
      <c r="BU17" s="23">
        <v>532917.93401301105</v>
      </c>
      <c r="BV17" s="23">
        <v>0</v>
      </c>
      <c r="BW17" s="23">
        <v>5604.7252710743396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158765.05080978401</v>
      </c>
      <c r="CE17" s="23">
        <v>0</v>
      </c>
      <c r="CF17" s="23">
        <v>70905.289468774557</v>
      </c>
      <c r="CG17" s="23">
        <v>0</v>
      </c>
      <c r="CH17" s="23">
        <v>5013.6929657423707</v>
      </c>
      <c r="CI17" s="23">
        <v>6021203.1976592168</v>
      </c>
      <c r="CJ17" s="34">
        <f t="shared" si="0"/>
        <v>15429359.617318498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5801.3512060413468</v>
      </c>
      <c r="D18" s="23">
        <v>199.80814960139514</v>
      </c>
      <c r="E18" s="23">
        <v>587.44898510917085</v>
      </c>
      <c r="F18" s="23">
        <v>29608.917202073382</v>
      </c>
      <c r="G18" s="23">
        <v>197843.30958245031</v>
      </c>
      <c r="H18" s="23">
        <v>4197.6662387677879</v>
      </c>
      <c r="I18" s="23">
        <v>125721.01767638653</v>
      </c>
      <c r="J18" s="23">
        <v>25515.128072040799</v>
      </c>
      <c r="K18" s="23">
        <v>714.73169490813291</v>
      </c>
      <c r="L18" s="23">
        <v>34129.677410875374</v>
      </c>
      <c r="M18" s="23">
        <v>86455.875810233236</v>
      </c>
      <c r="N18" s="23">
        <v>53613.000480531155</v>
      </c>
      <c r="O18" s="23">
        <v>64237.943334143332</v>
      </c>
      <c r="P18" s="23">
        <v>964583.96065438609</v>
      </c>
      <c r="Q18" s="23">
        <v>14478.372326398188</v>
      </c>
      <c r="R18" s="23">
        <v>44131.192907480356</v>
      </c>
      <c r="S18" s="23">
        <v>25330.563781863053</v>
      </c>
      <c r="T18" s="23">
        <v>22099.327849171932</v>
      </c>
      <c r="U18" s="23">
        <v>35861.388489850673</v>
      </c>
      <c r="V18" s="23">
        <v>14434.512446330657</v>
      </c>
      <c r="W18" s="23">
        <v>33807.659108218148</v>
      </c>
      <c r="X18" s="23">
        <v>38803.792554091197</v>
      </c>
      <c r="Y18" s="23">
        <v>23737.728550927917</v>
      </c>
      <c r="Z18" s="23">
        <v>1605.607932486723</v>
      </c>
      <c r="AA18" s="23">
        <v>111.72231320597731</v>
      </c>
      <c r="AB18" s="23">
        <v>486.1417551382599</v>
      </c>
      <c r="AC18" s="23">
        <v>8748024.0062566344</v>
      </c>
      <c r="AD18" s="23">
        <v>19108.876343247139</v>
      </c>
      <c r="AE18" s="23">
        <v>49719.341055336437</v>
      </c>
      <c r="AF18" s="23">
        <v>3284.5341249190542</v>
      </c>
      <c r="AG18" s="23">
        <v>6727.2503752831717</v>
      </c>
      <c r="AH18" s="23">
        <v>440.06562687744719</v>
      </c>
      <c r="AI18" s="23">
        <v>2823.9337278564112</v>
      </c>
      <c r="AJ18" s="23">
        <v>906.02801794321169</v>
      </c>
      <c r="AK18" s="23">
        <v>78.323045451029955</v>
      </c>
      <c r="AL18" s="23">
        <v>303.25685108156586</v>
      </c>
      <c r="AM18" s="23">
        <v>750.54449994093522</v>
      </c>
      <c r="AN18" s="23">
        <v>1310.8289127459175</v>
      </c>
      <c r="AO18" s="23">
        <v>373.41309821508975</v>
      </c>
      <c r="AP18" s="23">
        <v>481.35474278477153</v>
      </c>
      <c r="AQ18" s="23">
        <v>440.58441651633115</v>
      </c>
      <c r="AR18" s="23">
        <v>326.76601953010345</v>
      </c>
      <c r="AS18" s="23">
        <v>295.08790351096997</v>
      </c>
      <c r="AT18" s="23">
        <v>66.422452152416369</v>
      </c>
      <c r="AU18" s="23">
        <v>541.51842467883887</v>
      </c>
      <c r="AV18" s="23">
        <v>66.436989288981025</v>
      </c>
      <c r="AW18" s="23">
        <v>125.96990162916865</v>
      </c>
      <c r="AX18" s="23">
        <v>599.36078847263059</v>
      </c>
      <c r="AY18" s="23">
        <v>559.4680592237172</v>
      </c>
      <c r="AZ18" s="23">
        <v>286.70832034533026</v>
      </c>
      <c r="BA18" s="23">
        <v>250.49260773997375</v>
      </c>
      <c r="BB18" s="23">
        <v>155.77475331019559</v>
      </c>
      <c r="BC18" s="23">
        <v>759.61617397257328</v>
      </c>
      <c r="BD18" s="23">
        <v>972.11449746621338</v>
      </c>
      <c r="BE18" s="23">
        <v>95.98698430447017</v>
      </c>
      <c r="BF18" s="23">
        <v>54.25862357707117</v>
      </c>
      <c r="BG18" s="23">
        <v>1532.9189072327406</v>
      </c>
      <c r="BH18" s="23">
        <v>3855.0312927122168</v>
      </c>
      <c r="BI18" s="23">
        <v>365.81191671050465</v>
      </c>
      <c r="BJ18" s="23">
        <v>3436.3302002023679</v>
      </c>
      <c r="BK18" s="23">
        <v>131.89059082143424</v>
      </c>
      <c r="BL18" s="23">
        <v>3303.6511274226368</v>
      </c>
      <c r="BM18" s="23">
        <v>4013.9455840276701</v>
      </c>
      <c r="BN18" s="23">
        <v>793.62232059679877</v>
      </c>
      <c r="BO18" s="23">
        <v>535.29347893048646</v>
      </c>
      <c r="BP18" s="23">
        <v>1988.9319233930548</v>
      </c>
      <c r="BQ18" s="23">
        <v>989.11076836406232</v>
      </c>
      <c r="BR18" s="23">
        <v>149.07742927476619</v>
      </c>
      <c r="BS18" s="23">
        <v>0</v>
      </c>
      <c r="BT18" s="64">
        <v>10709121.785646435</v>
      </c>
      <c r="BU18" s="23">
        <v>330358.31923561427</v>
      </c>
      <c r="BV18" s="23">
        <v>0</v>
      </c>
      <c r="BW18" s="23">
        <v>95.661679028729296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52576.424907384979</v>
      </c>
      <c r="CE18" s="23">
        <v>0</v>
      </c>
      <c r="CF18" s="23">
        <v>135848.84355418058</v>
      </c>
      <c r="CG18" s="23">
        <v>0</v>
      </c>
      <c r="CH18" s="23">
        <v>-564381.98798875546</v>
      </c>
      <c r="CI18" s="23">
        <v>3125754.122554196</v>
      </c>
      <c r="CJ18" s="34">
        <f t="shared" si="0"/>
        <v>13789373.169588083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22259.621634406078</v>
      </c>
      <c r="D19" s="23">
        <v>79.218487291503934</v>
      </c>
      <c r="E19" s="23">
        <v>3396.5208814501329</v>
      </c>
      <c r="F19" s="23">
        <v>2648.5818799290291</v>
      </c>
      <c r="G19" s="23">
        <v>68113.476512637833</v>
      </c>
      <c r="H19" s="23">
        <v>22911.750774588982</v>
      </c>
      <c r="I19" s="23">
        <v>37366.606094067291</v>
      </c>
      <c r="J19" s="23">
        <v>31498.558102207571</v>
      </c>
      <c r="K19" s="23">
        <v>11449.515782001896</v>
      </c>
      <c r="L19" s="23">
        <v>513.14270206709432</v>
      </c>
      <c r="M19" s="23">
        <v>10160.31262870962</v>
      </c>
      <c r="N19" s="23">
        <v>3021.5974631863992</v>
      </c>
      <c r="O19" s="23">
        <v>56805.824185807105</v>
      </c>
      <c r="P19" s="23">
        <v>88704.37948793151</v>
      </c>
      <c r="Q19" s="23">
        <v>470540.22998611478</v>
      </c>
      <c r="R19" s="23">
        <v>944319.09091026569</v>
      </c>
      <c r="S19" s="23">
        <v>163789.72599971827</v>
      </c>
      <c r="T19" s="23">
        <v>187295.30100455869</v>
      </c>
      <c r="U19" s="23">
        <v>828105.66458548338</v>
      </c>
      <c r="V19" s="23">
        <v>167533.06925305657</v>
      </c>
      <c r="W19" s="23">
        <v>435999.86102409533</v>
      </c>
      <c r="X19" s="23">
        <v>128414.74150147618</v>
      </c>
      <c r="Y19" s="23">
        <v>147449.41842968998</v>
      </c>
      <c r="Z19" s="23">
        <v>2488.060604512943</v>
      </c>
      <c r="AA19" s="23">
        <v>248.05767235653337</v>
      </c>
      <c r="AB19" s="23">
        <v>1280.4023871141956</v>
      </c>
      <c r="AC19" s="23">
        <v>762969.44164929085</v>
      </c>
      <c r="AD19" s="23">
        <v>31267.446733115015</v>
      </c>
      <c r="AE19" s="23">
        <v>48506.438860397946</v>
      </c>
      <c r="AF19" s="23">
        <v>7039.9692401860175</v>
      </c>
      <c r="AG19" s="23">
        <v>10399.158044768148</v>
      </c>
      <c r="AH19" s="23">
        <v>9787.9682700657504</v>
      </c>
      <c r="AI19" s="23">
        <v>6046.5451563262786</v>
      </c>
      <c r="AJ19" s="23">
        <v>1596.3319700566078</v>
      </c>
      <c r="AK19" s="23">
        <v>80.087417235488275</v>
      </c>
      <c r="AL19" s="23">
        <v>493.72499820348372</v>
      </c>
      <c r="AM19" s="23">
        <v>4205.7754858897815</v>
      </c>
      <c r="AN19" s="23">
        <v>445.94260662855629</v>
      </c>
      <c r="AO19" s="23">
        <v>383.77656646344889</v>
      </c>
      <c r="AP19" s="23">
        <v>14608.637489293385</v>
      </c>
      <c r="AQ19" s="23">
        <v>754.3441940114152</v>
      </c>
      <c r="AR19" s="23">
        <v>528.55603518263729</v>
      </c>
      <c r="AS19" s="23">
        <v>500.99427174222348</v>
      </c>
      <c r="AT19" s="23">
        <v>103.86717149262823</v>
      </c>
      <c r="AU19" s="23">
        <v>1127.2562881426609</v>
      </c>
      <c r="AV19" s="23">
        <v>208.54723713997092</v>
      </c>
      <c r="AW19" s="23">
        <v>280.57496952048456</v>
      </c>
      <c r="AX19" s="23">
        <v>399.38131422219544</v>
      </c>
      <c r="AY19" s="23">
        <v>768.87691999126775</v>
      </c>
      <c r="AZ19" s="23">
        <v>133.19196331089421</v>
      </c>
      <c r="BA19" s="23">
        <v>780.01678847634867</v>
      </c>
      <c r="BB19" s="23">
        <v>3318.9857615367423</v>
      </c>
      <c r="BC19" s="23">
        <v>538.04274548209514</v>
      </c>
      <c r="BD19" s="23">
        <v>1864.072468337697</v>
      </c>
      <c r="BE19" s="23">
        <v>53.028917842837366</v>
      </c>
      <c r="BF19" s="23">
        <v>48.087037908853183</v>
      </c>
      <c r="BG19" s="23">
        <v>1160.9455808791313</v>
      </c>
      <c r="BH19" s="23">
        <v>8815.1447578507796</v>
      </c>
      <c r="BI19" s="23">
        <v>1134.6378843642544</v>
      </c>
      <c r="BJ19" s="23">
        <v>20967.761578765516</v>
      </c>
      <c r="BK19" s="23">
        <v>296.69093432525449</v>
      </c>
      <c r="BL19" s="23">
        <v>3353.9134236517716</v>
      </c>
      <c r="BM19" s="23">
        <v>2975.2399279327865</v>
      </c>
      <c r="BN19" s="23">
        <v>1361.2314189699941</v>
      </c>
      <c r="BO19" s="23">
        <v>926.71409410538445</v>
      </c>
      <c r="BP19" s="23">
        <v>3687.5572386384133</v>
      </c>
      <c r="BQ19" s="23">
        <v>17636.976689189436</v>
      </c>
      <c r="BR19" s="23">
        <v>558.53215935547541</v>
      </c>
      <c r="BS19" s="23">
        <v>0</v>
      </c>
      <c r="BT19" s="64">
        <v>4808507.1442350168</v>
      </c>
      <c r="BU19" s="23">
        <v>-130171.74647422117</v>
      </c>
      <c r="BV19" s="23">
        <v>0</v>
      </c>
      <c r="BW19" s="23">
        <v>41.469392389895688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1002.5659880311528</v>
      </c>
      <c r="CD19" s="23">
        <v>40551.759116548004</v>
      </c>
      <c r="CE19" s="23">
        <v>0</v>
      </c>
      <c r="CF19" s="23">
        <v>34946.835148169506</v>
      </c>
      <c r="CG19" s="23">
        <v>0</v>
      </c>
      <c r="CH19" s="23">
        <v>4164.8957152034009</v>
      </c>
      <c r="CI19" s="23">
        <v>3042373.8551033335</v>
      </c>
      <c r="CJ19" s="34">
        <f t="shared" si="0"/>
        <v>7801416.778224471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708236.53916024859</v>
      </c>
      <c r="D20" s="23">
        <v>42860.021096686083</v>
      </c>
      <c r="E20" s="23">
        <v>30742.577045702586</v>
      </c>
      <c r="F20" s="23">
        <v>15549.543190420003</v>
      </c>
      <c r="G20" s="23">
        <v>846672.88921487704</v>
      </c>
      <c r="H20" s="23">
        <v>75131.280811898047</v>
      </c>
      <c r="I20" s="23">
        <v>149680.47861661742</v>
      </c>
      <c r="J20" s="23">
        <v>15640.397740877685</v>
      </c>
      <c r="K20" s="23">
        <v>11367.725213899437</v>
      </c>
      <c r="L20" s="23">
        <v>5708.2866428627713</v>
      </c>
      <c r="M20" s="23">
        <v>183592.06052193348</v>
      </c>
      <c r="N20" s="23">
        <v>19315.333734346354</v>
      </c>
      <c r="O20" s="23">
        <v>111864.55933890451</v>
      </c>
      <c r="P20" s="23">
        <v>182005.3644718171</v>
      </c>
      <c r="Q20" s="23">
        <v>228031.82271911882</v>
      </c>
      <c r="R20" s="23">
        <v>1198260.3473260694</v>
      </c>
      <c r="S20" s="23">
        <v>418168.5434198195</v>
      </c>
      <c r="T20" s="23">
        <v>332188.42879467132</v>
      </c>
      <c r="U20" s="23">
        <v>1613214.796927413</v>
      </c>
      <c r="V20" s="23">
        <v>291308.80967013497</v>
      </c>
      <c r="W20" s="23">
        <v>879864.32229737751</v>
      </c>
      <c r="X20" s="23">
        <v>287202.69624406804</v>
      </c>
      <c r="Y20" s="23">
        <v>269643.75072690059</v>
      </c>
      <c r="Z20" s="23">
        <v>22438.292431592239</v>
      </c>
      <c r="AA20" s="23">
        <v>24206.565106363338</v>
      </c>
      <c r="AB20" s="23">
        <v>7853.2407058670979</v>
      </c>
      <c r="AC20" s="23">
        <v>4752305.7523216438</v>
      </c>
      <c r="AD20" s="23">
        <v>161750.34346011037</v>
      </c>
      <c r="AE20" s="23">
        <v>653972.05834170769</v>
      </c>
      <c r="AF20" s="23">
        <v>26309.117690882555</v>
      </c>
      <c r="AG20" s="23">
        <v>57671.090404425064</v>
      </c>
      <c r="AH20" s="23">
        <v>17604.145142358579</v>
      </c>
      <c r="AI20" s="23">
        <v>10961.655605906712</v>
      </c>
      <c r="AJ20" s="23">
        <v>7187.4907463654254</v>
      </c>
      <c r="AK20" s="23">
        <v>776.01809189760706</v>
      </c>
      <c r="AL20" s="23">
        <v>5343.2803174018782</v>
      </c>
      <c r="AM20" s="23">
        <v>10578.986901829656</v>
      </c>
      <c r="AN20" s="23">
        <v>3284.1382060757223</v>
      </c>
      <c r="AO20" s="23">
        <v>3392.9534578289081</v>
      </c>
      <c r="AP20" s="23">
        <v>35597.912275991745</v>
      </c>
      <c r="AQ20" s="23">
        <v>13204.869768214921</v>
      </c>
      <c r="AR20" s="23">
        <v>4234.7532332239525</v>
      </c>
      <c r="AS20" s="23">
        <v>7797.4135487298154</v>
      </c>
      <c r="AT20" s="23">
        <v>1274.2313807085638</v>
      </c>
      <c r="AU20" s="23">
        <v>9405.7189241459619</v>
      </c>
      <c r="AV20" s="23">
        <v>1665.1596523546434</v>
      </c>
      <c r="AW20" s="23">
        <v>2054.3625059995861</v>
      </c>
      <c r="AX20" s="23">
        <v>4891.7416507281978</v>
      </c>
      <c r="AY20" s="23">
        <v>7016.5526811169411</v>
      </c>
      <c r="AZ20" s="23">
        <v>1909.3770569252883</v>
      </c>
      <c r="BA20" s="23">
        <v>4101.3015059771396</v>
      </c>
      <c r="BB20" s="23">
        <v>5056.7948825130006</v>
      </c>
      <c r="BC20" s="23">
        <v>3862.9667144560367</v>
      </c>
      <c r="BD20" s="23">
        <v>10290.488010992874</v>
      </c>
      <c r="BE20" s="23">
        <v>762.37450608162851</v>
      </c>
      <c r="BF20" s="23">
        <v>470.88054399833987</v>
      </c>
      <c r="BG20" s="23">
        <v>59814.658101337962</v>
      </c>
      <c r="BH20" s="23">
        <v>78836.631387170608</v>
      </c>
      <c r="BI20" s="23">
        <v>3207.8674679664537</v>
      </c>
      <c r="BJ20" s="23">
        <v>78840.584479639947</v>
      </c>
      <c r="BK20" s="23">
        <v>2103.2027386783798</v>
      </c>
      <c r="BL20" s="23">
        <v>24770.711417985145</v>
      </c>
      <c r="BM20" s="23">
        <v>31706.062593610881</v>
      </c>
      <c r="BN20" s="23">
        <v>7862.2842547053679</v>
      </c>
      <c r="BO20" s="23">
        <v>4985.1850164683347</v>
      </c>
      <c r="BP20" s="23">
        <v>19155.946282198674</v>
      </c>
      <c r="BQ20" s="23">
        <v>14908.35617892088</v>
      </c>
      <c r="BR20" s="23">
        <v>2143.5716500995368</v>
      </c>
      <c r="BS20" s="23">
        <v>0</v>
      </c>
      <c r="BT20" s="64">
        <v>14123817.664269859</v>
      </c>
      <c r="BU20" s="23">
        <v>454671.97370118793</v>
      </c>
      <c r="BV20" s="23">
        <v>0</v>
      </c>
      <c r="BW20" s="23">
        <v>7899.6088755610526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50404.589270788434</v>
      </c>
      <c r="CD20" s="23">
        <v>946454.3016559612</v>
      </c>
      <c r="CE20" s="23">
        <v>0</v>
      </c>
      <c r="CF20" s="23">
        <v>117718.197087098</v>
      </c>
      <c r="CG20" s="23">
        <v>0</v>
      </c>
      <c r="CH20" s="23">
        <v>6724.1563198973818</v>
      </c>
      <c r="CI20" s="23">
        <v>6506643.1372711649</v>
      </c>
      <c r="CJ20" s="34">
        <f t="shared" si="0"/>
        <v>22214333.628451519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6918.9282896246332</v>
      </c>
      <c r="D21" s="23">
        <v>970.70234952023577</v>
      </c>
      <c r="E21" s="23">
        <v>5268.2838293822042</v>
      </c>
      <c r="F21" s="23">
        <v>7707.9940032191389</v>
      </c>
      <c r="G21" s="23">
        <v>26968.417371549291</v>
      </c>
      <c r="H21" s="23">
        <v>13613.634879115554</v>
      </c>
      <c r="I21" s="23">
        <v>7616.5431112892593</v>
      </c>
      <c r="J21" s="23">
        <v>11639.687135650962</v>
      </c>
      <c r="K21" s="23">
        <v>11735.899667341499</v>
      </c>
      <c r="L21" s="23">
        <v>1873.022864890419</v>
      </c>
      <c r="M21" s="23">
        <v>18527.901984996082</v>
      </c>
      <c r="N21" s="23">
        <v>18181.953732435803</v>
      </c>
      <c r="O21" s="23">
        <v>38868.837900266612</v>
      </c>
      <c r="P21" s="23">
        <v>18845.553706860148</v>
      </c>
      <c r="Q21" s="23">
        <v>15108.943843389716</v>
      </c>
      <c r="R21" s="23">
        <v>107179.6344848263</v>
      </c>
      <c r="S21" s="23">
        <v>775550.28289067955</v>
      </c>
      <c r="T21" s="23">
        <v>226429.36309170761</v>
      </c>
      <c r="U21" s="23">
        <v>340135.78281787277</v>
      </c>
      <c r="V21" s="23">
        <v>33657.133672604105</v>
      </c>
      <c r="W21" s="23">
        <v>84576.659091936162</v>
      </c>
      <c r="X21" s="23">
        <v>102034.66388919081</v>
      </c>
      <c r="Y21" s="23">
        <v>66107.954603574981</v>
      </c>
      <c r="Z21" s="23">
        <v>11141.996136336584</v>
      </c>
      <c r="AA21" s="23">
        <v>1036.8442990017425</v>
      </c>
      <c r="AB21" s="23">
        <v>47107.620615083535</v>
      </c>
      <c r="AC21" s="23">
        <v>378853.52235692687</v>
      </c>
      <c r="AD21" s="23">
        <v>74427.685463895818</v>
      </c>
      <c r="AE21" s="23">
        <v>39079.341184337231</v>
      </c>
      <c r="AF21" s="23">
        <v>8686.0873447088252</v>
      </c>
      <c r="AG21" s="23">
        <v>6601.8363518804817</v>
      </c>
      <c r="AH21" s="23">
        <v>6844.2305524664116</v>
      </c>
      <c r="AI21" s="23">
        <v>28197.010054064878</v>
      </c>
      <c r="AJ21" s="23">
        <v>4456.6046819255716</v>
      </c>
      <c r="AK21" s="23">
        <v>6674.6763648777469</v>
      </c>
      <c r="AL21" s="23">
        <v>2250.6629729059523</v>
      </c>
      <c r="AM21" s="23">
        <v>7975.2484436543555</v>
      </c>
      <c r="AN21" s="23">
        <v>8809.3288644320764</v>
      </c>
      <c r="AO21" s="23">
        <v>32846.605973207726</v>
      </c>
      <c r="AP21" s="23">
        <v>10693.77682729972</v>
      </c>
      <c r="AQ21" s="23">
        <v>3287.1481330506513</v>
      </c>
      <c r="AR21" s="23">
        <v>2015.1664685064472</v>
      </c>
      <c r="AS21" s="23">
        <v>5298.0089628749711</v>
      </c>
      <c r="AT21" s="23">
        <v>694.1596186073142</v>
      </c>
      <c r="AU21" s="23">
        <v>4586.2282026719922</v>
      </c>
      <c r="AV21" s="23">
        <v>75.964592381424183</v>
      </c>
      <c r="AW21" s="23">
        <v>112.73200481320181</v>
      </c>
      <c r="AX21" s="23">
        <v>4758.0377979740824</v>
      </c>
      <c r="AY21" s="23">
        <v>4206.1819940766645</v>
      </c>
      <c r="AZ21" s="23">
        <v>1818.4031172360601</v>
      </c>
      <c r="BA21" s="23">
        <v>1638.4923905990458</v>
      </c>
      <c r="BB21" s="23">
        <v>1223.0878644337276</v>
      </c>
      <c r="BC21" s="23">
        <v>7310.6064600340733</v>
      </c>
      <c r="BD21" s="23">
        <v>7467.8317705558011</v>
      </c>
      <c r="BE21" s="23">
        <v>2251.6486950937142</v>
      </c>
      <c r="BF21" s="23">
        <v>470.46066190032747</v>
      </c>
      <c r="BG21" s="23">
        <v>39830.640779629211</v>
      </c>
      <c r="BH21" s="23">
        <v>56379.897207333714</v>
      </c>
      <c r="BI21" s="23">
        <v>4266.0761587512407</v>
      </c>
      <c r="BJ21" s="23">
        <v>22965.235424914448</v>
      </c>
      <c r="BK21" s="23">
        <v>1152.7711345820567</v>
      </c>
      <c r="BL21" s="23">
        <v>52189.026768928663</v>
      </c>
      <c r="BM21" s="23">
        <v>11085.055169192285</v>
      </c>
      <c r="BN21" s="23">
        <v>5336.1220504524081</v>
      </c>
      <c r="BO21" s="23">
        <v>4662.0163216494011</v>
      </c>
      <c r="BP21" s="23">
        <v>8779.7839971750673</v>
      </c>
      <c r="BQ21" s="23">
        <v>28903.194799975347</v>
      </c>
      <c r="BR21" s="23">
        <v>26396.137460572012</v>
      </c>
      <c r="BS21" s="23">
        <v>0</v>
      </c>
      <c r="BT21" s="64">
        <v>2924360.9737068955</v>
      </c>
      <c r="BU21" s="23">
        <v>176930.1228788544</v>
      </c>
      <c r="BV21" s="23">
        <v>0</v>
      </c>
      <c r="BW21" s="23">
        <v>77375.277797962379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11.874760477984857</v>
      </c>
      <c r="CD21" s="23">
        <v>1965575.8672724725</v>
      </c>
      <c r="CE21" s="23">
        <v>0</v>
      </c>
      <c r="CF21" s="23">
        <v>961086.83856789931</v>
      </c>
      <c r="CG21" s="23">
        <v>0</v>
      </c>
      <c r="CH21" s="23">
        <v>-17240.919060186756</v>
      </c>
      <c r="CI21" s="23">
        <v>9850278.4001670666</v>
      </c>
      <c r="CJ21" s="34">
        <f t="shared" si="0"/>
        <v>15938378.436091442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17171.157953990474</v>
      </c>
      <c r="D22" s="23">
        <v>1005.9763897956747</v>
      </c>
      <c r="E22" s="23">
        <v>9249.8689657473406</v>
      </c>
      <c r="F22" s="23">
        <v>19025.762461571561</v>
      </c>
      <c r="G22" s="23">
        <v>68211.245174358613</v>
      </c>
      <c r="H22" s="23">
        <v>19515.095057119815</v>
      </c>
      <c r="I22" s="23">
        <v>15107.682896433258</v>
      </c>
      <c r="J22" s="23">
        <v>15927.362889720745</v>
      </c>
      <c r="K22" s="23">
        <v>13738.83185044932</v>
      </c>
      <c r="L22" s="23">
        <v>5032.3451897959621</v>
      </c>
      <c r="M22" s="23">
        <v>35192.114111292038</v>
      </c>
      <c r="N22" s="23">
        <v>14454.288540902771</v>
      </c>
      <c r="O22" s="23">
        <v>30802.922532463144</v>
      </c>
      <c r="P22" s="23">
        <v>39340.851848521488</v>
      </c>
      <c r="Q22" s="23">
        <v>34505.987799965078</v>
      </c>
      <c r="R22" s="23">
        <v>141324.37082454548</v>
      </c>
      <c r="S22" s="23">
        <v>285891.62283762987</v>
      </c>
      <c r="T22" s="23">
        <v>442275.55188607506</v>
      </c>
      <c r="U22" s="23">
        <v>560614.79256218788</v>
      </c>
      <c r="V22" s="23">
        <v>58979.741823044293</v>
      </c>
      <c r="W22" s="23">
        <v>99278.211681400455</v>
      </c>
      <c r="X22" s="23">
        <v>54092.664473163211</v>
      </c>
      <c r="Y22" s="23">
        <v>56615.947860522887</v>
      </c>
      <c r="Z22" s="23">
        <v>29020.284379659857</v>
      </c>
      <c r="AA22" s="23">
        <v>2167.1947123254654</v>
      </c>
      <c r="AB22" s="23">
        <v>45956.846356857866</v>
      </c>
      <c r="AC22" s="23">
        <v>1188285.7468893488</v>
      </c>
      <c r="AD22" s="23">
        <v>92376.743558355418</v>
      </c>
      <c r="AE22" s="23">
        <v>138692.3546937799</v>
      </c>
      <c r="AF22" s="23">
        <v>24565.735667657973</v>
      </c>
      <c r="AG22" s="23">
        <v>22565.162057678393</v>
      </c>
      <c r="AH22" s="23">
        <v>12339.617474223567</v>
      </c>
      <c r="AI22" s="23">
        <v>39729.108092822724</v>
      </c>
      <c r="AJ22" s="23">
        <v>12983.253272241494</v>
      </c>
      <c r="AK22" s="23">
        <v>5102.7295025891817</v>
      </c>
      <c r="AL22" s="23">
        <v>5183.0774415986443</v>
      </c>
      <c r="AM22" s="23">
        <v>13684.574320073843</v>
      </c>
      <c r="AN22" s="23">
        <v>9402.1153653526198</v>
      </c>
      <c r="AO22" s="23">
        <v>24499.181875701492</v>
      </c>
      <c r="AP22" s="23">
        <v>19308.124323139346</v>
      </c>
      <c r="AQ22" s="23">
        <v>6606.0500514018458</v>
      </c>
      <c r="AR22" s="23">
        <v>5253.1978252084527</v>
      </c>
      <c r="AS22" s="23">
        <v>6281.6828049905835</v>
      </c>
      <c r="AT22" s="23">
        <v>1633.4628785664099</v>
      </c>
      <c r="AU22" s="23">
        <v>13582.890244322532</v>
      </c>
      <c r="AV22" s="23">
        <v>320.57188307914765</v>
      </c>
      <c r="AW22" s="23">
        <v>638.32008241320227</v>
      </c>
      <c r="AX22" s="23">
        <v>9326.5248029889335</v>
      </c>
      <c r="AY22" s="23">
        <v>9296.7270302927718</v>
      </c>
      <c r="AZ22" s="23">
        <v>1991.8556207448391</v>
      </c>
      <c r="BA22" s="23">
        <v>3734.6943942286011</v>
      </c>
      <c r="BB22" s="23">
        <v>2367.2987527475611</v>
      </c>
      <c r="BC22" s="23">
        <v>7783.0312687022943</v>
      </c>
      <c r="BD22" s="23">
        <v>16407.711133960878</v>
      </c>
      <c r="BE22" s="23">
        <v>1726.8507879253593</v>
      </c>
      <c r="BF22" s="23">
        <v>676.62037139379231</v>
      </c>
      <c r="BG22" s="23">
        <v>31440.005418921126</v>
      </c>
      <c r="BH22" s="23">
        <v>87621.372864337085</v>
      </c>
      <c r="BI22" s="23">
        <v>3015.247080977721</v>
      </c>
      <c r="BJ22" s="23">
        <v>46844.36097058023</v>
      </c>
      <c r="BK22" s="23">
        <v>3031.4075431395859</v>
      </c>
      <c r="BL22" s="23">
        <v>30436.082573645297</v>
      </c>
      <c r="BM22" s="23">
        <v>15114.681686894488</v>
      </c>
      <c r="BN22" s="23">
        <v>10733.806347120379</v>
      </c>
      <c r="BO22" s="23">
        <v>7325.4767746899815</v>
      </c>
      <c r="BP22" s="23">
        <v>25294.308445508552</v>
      </c>
      <c r="BQ22" s="23">
        <v>15627.207463432846</v>
      </c>
      <c r="BR22" s="23">
        <v>18444.875655414231</v>
      </c>
      <c r="BS22" s="23">
        <v>0</v>
      </c>
      <c r="BT22" s="64">
        <v>4105772.570351731</v>
      </c>
      <c r="BU22" s="23">
        <v>987415.61342505564</v>
      </c>
      <c r="BV22" s="23">
        <v>0</v>
      </c>
      <c r="BW22" s="23">
        <v>3358.6793838252229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268.00717679447291</v>
      </c>
      <c r="CD22" s="23">
        <v>872311.4426750713</v>
      </c>
      <c r="CE22" s="23">
        <v>0</v>
      </c>
      <c r="CF22" s="23">
        <v>402547.19540552632</v>
      </c>
      <c r="CG22" s="23">
        <v>0</v>
      </c>
      <c r="CH22" s="23">
        <v>3160.4004881240726</v>
      </c>
      <c r="CI22" s="23">
        <v>4907841.2012217985</v>
      </c>
      <c r="CJ22" s="34">
        <f t="shared" si="0"/>
        <v>11282675.110127926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140918.50481364367</v>
      </c>
      <c r="D23" s="23">
        <v>18317.662466639795</v>
      </c>
      <c r="E23" s="23">
        <v>11224.060090034924</v>
      </c>
      <c r="F23" s="23">
        <v>23647.527931616925</v>
      </c>
      <c r="G23" s="23">
        <v>101965.96924390813</v>
      </c>
      <c r="H23" s="23">
        <v>33521.041783702618</v>
      </c>
      <c r="I23" s="23">
        <v>26657.135945144546</v>
      </c>
      <c r="J23" s="23">
        <v>26574.623657211774</v>
      </c>
      <c r="K23" s="23">
        <v>15274.446054907354</v>
      </c>
      <c r="L23" s="23">
        <v>6763.4740252777046</v>
      </c>
      <c r="M23" s="23">
        <v>72600.867993034248</v>
      </c>
      <c r="N23" s="23">
        <v>21355.397401162412</v>
      </c>
      <c r="O23" s="23">
        <v>62873.619247463183</v>
      </c>
      <c r="P23" s="23">
        <v>68905.255867483051</v>
      </c>
      <c r="Q23" s="23">
        <v>103742.72052101803</v>
      </c>
      <c r="R23" s="23">
        <v>452745.57302864926</v>
      </c>
      <c r="S23" s="23">
        <v>226487.80233973166</v>
      </c>
      <c r="T23" s="23">
        <v>342087.15392751148</v>
      </c>
      <c r="U23" s="23">
        <v>1902194.9247545674</v>
      </c>
      <c r="V23" s="23">
        <v>177482.30609258582</v>
      </c>
      <c r="W23" s="23">
        <v>383955.94232239958</v>
      </c>
      <c r="X23" s="23">
        <v>84513.833414106964</v>
      </c>
      <c r="Y23" s="23">
        <v>195083.5791125262</v>
      </c>
      <c r="Z23" s="23">
        <v>40010.726200000143</v>
      </c>
      <c r="AA23" s="23">
        <v>5236.4921039645487</v>
      </c>
      <c r="AB23" s="23">
        <v>29990.823788429734</v>
      </c>
      <c r="AC23" s="23">
        <v>2184862.4196683625</v>
      </c>
      <c r="AD23" s="23">
        <v>235545.99682345308</v>
      </c>
      <c r="AE23" s="23">
        <v>205817.39275331728</v>
      </c>
      <c r="AF23" s="23">
        <v>21781.904408221159</v>
      </c>
      <c r="AG23" s="23">
        <v>15529.220958348404</v>
      </c>
      <c r="AH23" s="23">
        <v>22213.912514328305</v>
      </c>
      <c r="AI23" s="23">
        <v>34868.373959008139</v>
      </c>
      <c r="AJ23" s="23">
        <v>10406.924146542618</v>
      </c>
      <c r="AK23" s="23">
        <v>3699.1910931024472</v>
      </c>
      <c r="AL23" s="23">
        <v>7711.8788153953637</v>
      </c>
      <c r="AM23" s="23">
        <v>16041.330942629567</v>
      </c>
      <c r="AN23" s="23">
        <v>73433.634519814921</v>
      </c>
      <c r="AO23" s="23">
        <v>15191.637369783606</v>
      </c>
      <c r="AP23" s="23">
        <v>79345.189819957566</v>
      </c>
      <c r="AQ23" s="23">
        <v>8310.6067650411878</v>
      </c>
      <c r="AR23" s="23">
        <v>7154.1635940057877</v>
      </c>
      <c r="AS23" s="23">
        <v>4029.6725324709178</v>
      </c>
      <c r="AT23" s="23">
        <v>1772.4200185867867</v>
      </c>
      <c r="AU23" s="23">
        <v>14841.486336781232</v>
      </c>
      <c r="AV23" s="23">
        <v>1955.2290011999289</v>
      </c>
      <c r="AW23" s="23">
        <v>2412.8274025447049</v>
      </c>
      <c r="AX23" s="23">
        <v>16485.395993953447</v>
      </c>
      <c r="AY23" s="23">
        <v>10844.14465417157</v>
      </c>
      <c r="AZ23" s="23">
        <v>2301.8720900036824</v>
      </c>
      <c r="BA23" s="23">
        <v>5354.4927392691998</v>
      </c>
      <c r="BB23" s="23">
        <v>40398.041164525923</v>
      </c>
      <c r="BC23" s="23">
        <v>12813.182002327854</v>
      </c>
      <c r="BD23" s="23">
        <v>21096.710182247753</v>
      </c>
      <c r="BE23" s="23">
        <v>3517.1046108915243</v>
      </c>
      <c r="BF23" s="23">
        <v>558.26607659663694</v>
      </c>
      <c r="BG23" s="23">
        <v>74331.558377763489</v>
      </c>
      <c r="BH23" s="23">
        <v>83031.404169653077</v>
      </c>
      <c r="BI23" s="23">
        <v>3741.2924976328009</v>
      </c>
      <c r="BJ23" s="23">
        <v>65408.195961384925</v>
      </c>
      <c r="BK23" s="23">
        <v>3837.8004951193716</v>
      </c>
      <c r="BL23" s="23">
        <v>26983.900824481261</v>
      </c>
      <c r="BM23" s="23">
        <v>17054.343510619903</v>
      </c>
      <c r="BN23" s="23">
        <v>41589.211702254688</v>
      </c>
      <c r="BO23" s="23">
        <v>28193.163649774306</v>
      </c>
      <c r="BP23" s="23">
        <v>31550.529260273754</v>
      </c>
      <c r="BQ23" s="23">
        <v>17146.7253277979</v>
      </c>
      <c r="BR23" s="23">
        <v>15899.049091312543</v>
      </c>
      <c r="BS23" s="23">
        <v>0</v>
      </c>
      <c r="BT23" s="64">
        <v>8063193.261951671</v>
      </c>
      <c r="BU23" s="23">
        <v>236679.94566219972</v>
      </c>
      <c r="BV23" s="23">
        <v>0</v>
      </c>
      <c r="BW23" s="23">
        <v>141.35365518297243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173347.20342307666</v>
      </c>
      <c r="CD23" s="23">
        <v>8544634.4774494395</v>
      </c>
      <c r="CE23" s="23">
        <v>0</v>
      </c>
      <c r="CF23" s="23">
        <v>1139117.2119983265</v>
      </c>
      <c r="CG23" s="23">
        <v>0</v>
      </c>
      <c r="CH23" s="23">
        <v>182212.40681542119</v>
      </c>
      <c r="CI23" s="23">
        <v>20911065.229630362</v>
      </c>
      <c r="CJ23" s="34">
        <f t="shared" si="0"/>
        <v>39250391.090585679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5701.3869573654765</v>
      </c>
      <c r="D24" s="23">
        <v>641.95534408798198</v>
      </c>
      <c r="E24" s="23">
        <v>31379.488149616129</v>
      </c>
      <c r="F24" s="23">
        <v>6794.6554193271731</v>
      </c>
      <c r="G24" s="23">
        <v>22835.359416469426</v>
      </c>
      <c r="H24" s="23">
        <v>5540.0995612068482</v>
      </c>
      <c r="I24" s="23">
        <v>6074.0907942212789</v>
      </c>
      <c r="J24" s="23">
        <v>5259.8741167556527</v>
      </c>
      <c r="K24" s="23">
        <v>2544.4324546832031</v>
      </c>
      <c r="L24" s="23">
        <v>1554.9368169610952</v>
      </c>
      <c r="M24" s="23">
        <v>11656.796190639747</v>
      </c>
      <c r="N24" s="23">
        <v>5323.6566511462797</v>
      </c>
      <c r="O24" s="23">
        <v>23513.895242466588</v>
      </c>
      <c r="P24" s="23">
        <v>13104.506824337876</v>
      </c>
      <c r="Q24" s="23">
        <v>14029.353909346257</v>
      </c>
      <c r="R24" s="23">
        <v>47661.323542308914</v>
      </c>
      <c r="S24" s="23">
        <v>22193.572225834461</v>
      </c>
      <c r="T24" s="23">
        <v>24956.021982989514</v>
      </c>
      <c r="U24" s="23">
        <v>112397.21191122432</v>
      </c>
      <c r="V24" s="23">
        <v>146635.86303388557</v>
      </c>
      <c r="W24" s="23">
        <v>162909.32652148613</v>
      </c>
      <c r="X24" s="23">
        <v>39466.028611253707</v>
      </c>
      <c r="Y24" s="23">
        <v>18706.95913265142</v>
      </c>
      <c r="Z24" s="23">
        <v>9439.3788706751529</v>
      </c>
      <c r="AA24" s="23">
        <v>903.96954744122127</v>
      </c>
      <c r="AB24" s="23">
        <v>9207.791946557667</v>
      </c>
      <c r="AC24" s="23">
        <v>47382.289885706734</v>
      </c>
      <c r="AD24" s="23">
        <v>609834.24938344222</v>
      </c>
      <c r="AE24" s="23">
        <v>61260.529735719138</v>
      </c>
      <c r="AF24" s="23">
        <v>9693.5015550169865</v>
      </c>
      <c r="AG24" s="23">
        <v>81560.909421991208</v>
      </c>
      <c r="AH24" s="23">
        <v>15538.876214643347</v>
      </c>
      <c r="AI24" s="23">
        <v>4216.0024580123172</v>
      </c>
      <c r="AJ24" s="23">
        <v>5720.5566724781274</v>
      </c>
      <c r="AK24" s="23">
        <v>590.89639069578345</v>
      </c>
      <c r="AL24" s="23">
        <v>1795.1666171162319</v>
      </c>
      <c r="AM24" s="23">
        <v>4192.6815542840232</v>
      </c>
      <c r="AN24" s="23">
        <v>1600.2373709480851</v>
      </c>
      <c r="AO24" s="23">
        <v>3061.874400469098</v>
      </c>
      <c r="AP24" s="23">
        <v>8763.2132154936589</v>
      </c>
      <c r="AQ24" s="23">
        <v>2087.8668977856646</v>
      </c>
      <c r="AR24" s="23">
        <v>1676.0690256783562</v>
      </c>
      <c r="AS24" s="23">
        <v>1775.2863725695629</v>
      </c>
      <c r="AT24" s="23">
        <v>561.72820204071922</v>
      </c>
      <c r="AU24" s="23">
        <v>4466.166275321465</v>
      </c>
      <c r="AV24" s="23">
        <v>416.97516351042202</v>
      </c>
      <c r="AW24" s="23">
        <v>782.69330551099631</v>
      </c>
      <c r="AX24" s="23">
        <v>3770.4658097998163</v>
      </c>
      <c r="AY24" s="23">
        <v>3166.8109965074473</v>
      </c>
      <c r="AZ24" s="23">
        <v>612.82677183012311</v>
      </c>
      <c r="BA24" s="23">
        <v>1131.9451746098425</v>
      </c>
      <c r="BB24" s="23">
        <v>865.11969890816545</v>
      </c>
      <c r="BC24" s="23">
        <v>3034.5347189915265</v>
      </c>
      <c r="BD24" s="23">
        <v>14062.980675609326</v>
      </c>
      <c r="BE24" s="23">
        <v>851.5819530261806</v>
      </c>
      <c r="BF24" s="23">
        <v>251.15932467180238</v>
      </c>
      <c r="BG24" s="23">
        <v>13335.896251810345</v>
      </c>
      <c r="BH24" s="23">
        <v>24810.68932246543</v>
      </c>
      <c r="BI24" s="23">
        <v>555.00773589062157</v>
      </c>
      <c r="BJ24" s="23">
        <v>12734.442005654282</v>
      </c>
      <c r="BK24" s="23">
        <v>1077.9719341849127</v>
      </c>
      <c r="BL24" s="23">
        <v>6796.3377520899066</v>
      </c>
      <c r="BM24" s="23">
        <v>3702.8825555145254</v>
      </c>
      <c r="BN24" s="23">
        <v>3200.9690948539674</v>
      </c>
      <c r="BO24" s="23">
        <v>2195.4663488098131</v>
      </c>
      <c r="BP24" s="23">
        <v>8486.8625435379454</v>
      </c>
      <c r="BQ24" s="23">
        <v>3408.3552519385594</v>
      </c>
      <c r="BR24" s="23">
        <v>7599.0106477504387</v>
      </c>
      <c r="BS24" s="23">
        <v>0</v>
      </c>
      <c r="BT24" s="64">
        <v>1733061.0218618279</v>
      </c>
      <c r="BU24" s="23">
        <v>180021.16433642161</v>
      </c>
      <c r="BV24" s="23">
        <v>0</v>
      </c>
      <c r="BW24" s="23">
        <v>33.871578801907184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960013.602384781</v>
      </c>
      <c r="CD24" s="23">
        <v>60181.132903041471</v>
      </c>
      <c r="CE24" s="23">
        <v>0</v>
      </c>
      <c r="CF24" s="23">
        <v>21311.349528558814</v>
      </c>
      <c r="CG24" s="23">
        <v>0</v>
      </c>
      <c r="CH24" s="23">
        <v>-53572.715573674082</v>
      </c>
      <c r="CI24" s="23">
        <v>2779324.3916294244</v>
      </c>
      <c r="CJ24" s="34">
        <f t="shared" si="0"/>
        <v>5680373.818649183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840.48358239986817</v>
      </c>
      <c r="D25" s="23">
        <v>161.88468372535115</v>
      </c>
      <c r="E25" s="23">
        <v>84618.439897358112</v>
      </c>
      <c r="F25" s="23">
        <v>826.87585504076435</v>
      </c>
      <c r="G25" s="23">
        <v>3441.6993866440275</v>
      </c>
      <c r="H25" s="23">
        <v>1272.0309725741231</v>
      </c>
      <c r="I25" s="23">
        <v>940.71162195232955</v>
      </c>
      <c r="J25" s="23">
        <v>1858.3579715125095</v>
      </c>
      <c r="K25" s="23">
        <v>1914.2223306226847</v>
      </c>
      <c r="L25" s="23">
        <v>201.99826573950807</v>
      </c>
      <c r="M25" s="23">
        <v>2013.6940339409691</v>
      </c>
      <c r="N25" s="23">
        <v>727.56208538012868</v>
      </c>
      <c r="O25" s="23">
        <v>1619.2088202908103</v>
      </c>
      <c r="P25" s="23">
        <v>2053.2407076737541</v>
      </c>
      <c r="Q25" s="23">
        <v>4913.3608914462566</v>
      </c>
      <c r="R25" s="23">
        <v>16396.379306237213</v>
      </c>
      <c r="S25" s="23">
        <v>1917.1811794974101</v>
      </c>
      <c r="T25" s="23">
        <v>2965.6225323092513</v>
      </c>
      <c r="U25" s="23">
        <v>18489.87544777623</v>
      </c>
      <c r="V25" s="23">
        <v>42272.498854935358</v>
      </c>
      <c r="W25" s="23">
        <v>128445.71460750626</v>
      </c>
      <c r="X25" s="23">
        <v>3594.764896860991</v>
      </c>
      <c r="Y25" s="23">
        <v>7068.3037072863353</v>
      </c>
      <c r="Z25" s="23">
        <v>1304.6184828775595</v>
      </c>
      <c r="AA25" s="23">
        <v>122.50433269171171</v>
      </c>
      <c r="AB25" s="23">
        <v>1375.6673624557307</v>
      </c>
      <c r="AC25" s="23">
        <v>43506.276899906268</v>
      </c>
      <c r="AD25" s="23">
        <v>2279.1581934585674</v>
      </c>
      <c r="AE25" s="23">
        <v>16467.16531109163</v>
      </c>
      <c r="AF25" s="23">
        <v>2477.9308073957964</v>
      </c>
      <c r="AG25" s="23">
        <v>158220.64456511464</v>
      </c>
      <c r="AH25" s="23">
        <v>126722.96170423414</v>
      </c>
      <c r="AI25" s="23">
        <v>6926.8829552403795</v>
      </c>
      <c r="AJ25" s="23">
        <v>4432.7565038021748</v>
      </c>
      <c r="AK25" s="23">
        <v>65.256011939636323</v>
      </c>
      <c r="AL25" s="23">
        <v>298.47222945412801</v>
      </c>
      <c r="AM25" s="23">
        <v>1435.4840311194619</v>
      </c>
      <c r="AN25" s="23">
        <v>200.29517913791796</v>
      </c>
      <c r="AO25" s="23">
        <v>372.26914907277444</v>
      </c>
      <c r="AP25" s="23">
        <v>621.52587844302923</v>
      </c>
      <c r="AQ25" s="23">
        <v>806.95958217866723</v>
      </c>
      <c r="AR25" s="23">
        <v>421.09278889026137</v>
      </c>
      <c r="AS25" s="23">
        <v>687.14572086560452</v>
      </c>
      <c r="AT25" s="23">
        <v>126.13125208182461</v>
      </c>
      <c r="AU25" s="23">
        <v>531.22903251378614</v>
      </c>
      <c r="AV25" s="23">
        <v>12.501171665878861</v>
      </c>
      <c r="AW25" s="23">
        <v>23.07530904571172</v>
      </c>
      <c r="AX25" s="23">
        <v>764.25273815201535</v>
      </c>
      <c r="AY25" s="23">
        <v>813.07996159521304</v>
      </c>
      <c r="AZ25" s="23">
        <v>279.60824855539641</v>
      </c>
      <c r="BA25" s="23">
        <v>138.17392836004203</v>
      </c>
      <c r="BB25" s="23">
        <v>220.09276384789572</v>
      </c>
      <c r="BC25" s="23">
        <v>583.36634164784482</v>
      </c>
      <c r="BD25" s="23">
        <v>564.3173218254185</v>
      </c>
      <c r="BE25" s="23">
        <v>114.25786398572427</v>
      </c>
      <c r="BF25" s="23">
        <v>118.21188937565225</v>
      </c>
      <c r="BG25" s="23">
        <v>2408.8685749361207</v>
      </c>
      <c r="BH25" s="23">
        <v>56760.43335199268</v>
      </c>
      <c r="BI25" s="23">
        <v>138.65075432360698</v>
      </c>
      <c r="BJ25" s="23">
        <v>1493.5325744871552</v>
      </c>
      <c r="BK25" s="23">
        <v>157.01658195674312</v>
      </c>
      <c r="BL25" s="23">
        <v>1367.9891045743664</v>
      </c>
      <c r="BM25" s="23">
        <v>1399.5312868914052</v>
      </c>
      <c r="BN25" s="23">
        <v>428.72573169017181</v>
      </c>
      <c r="BO25" s="23">
        <v>284.68134803808471</v>
      </c>
      <c r="BP25" s="23">
        <v>1997.6170030438375</v>
      </c>
      <c r="BQ25" s="23">
        <v>1242.8542084965004</v>
      </c>
      <c r="BR25" s="23">
        <v>718.78102935214963</v>
      </c>
      <c r="BS25" s="23">
        <v>0</v>
      </c>
      <c r="BT25" s="64">
        <v>769986.15870051563</v>
      </c>
      <c r="BU25" s="23">
        <v>240687.00551443762</v>
      </c>
      <c r="BV25" s="23">
        <v>0</v>
      </c>
      <c r="BW25" s="23">
        <v>8210.3562498813426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3033774.9273556727</v>
      </c>
      <c r="CD25" s="23">
        <v>897417.80568910378</v>
      </c>
      <c r="CE25" s="23">
        <v>0</v>
      </c>
      <c r="CF25" s="23">
        <v>24668.104597652993</v>
      </c>
      <c r="CG25" s="23">
        <v>0</v>
      </c>
      <c r="CH25" s="23">
        <v>149632.45143068867</v>
      </c>
      <c r="CI25" s="23">
        <v>4197097.3816880444</v>
      </c>
      <c r="CJ25" s="34">
        <f t="shared" si="0"/>
        <v>9321474.1912259981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1979.3716253278535</v>
      </c>
      <c r="D26" s="23">
        <v>752.31894460260867</v>
      </c>
      <c r="E26" s="23">
        <v>2569.002684546706</v>
      </c>
      <c r="F26" s="23">
        <v>1688.9262571829638</v>
      </c>
      <c r="G26" s="23">
        <v>12409.362702584827</v>
      </c>
      <c r="H26" s="23">
        <v>82922.478016680514</v>
      </c>
      <c r="I26" s="23">
        <v>16897.600796353487</v>
      </c>
      <c r="J26" s="23">
        <v>3120.3123685726832</v>
      </c>
      <c r="K26" s="23">
        <v>1721.9214913485471</v>
      </c>
      <c r="L26" s="23">
        <v>340.38591457464616</v>
      </c>
      <c r="M26" s="23">
        <v>62078.906957282881</v>
      </c>
      <c r="N26" s="23">
        <v>13436.488795974597</v>
      </c>
      <c r="O26" s="23">
        <v>29635.035073042491</v>
      </c>
      <c r="P26" s="23">
        <v>9812.1183010623718</v>
      </c>
      <c r="Q26" s="23">
        <v>10033.659593505645</v>
      </c>
      <c r="R26" s="23">
        <v>22631.937502126249</v>
      </c>
      <c r="S26" s="23">
        <v>55665.654772602706</v>
      </c>
      <c r="T26" s="23">
        <v>19268.348662260789</v>
      </c>
      <c r="U26" s="23">
        <v>51692.886500337547</v>
      </c>
      <c r="V26" s="23">
        <v>40886.556923826727</v>
      </c>
      <c r="W26" s="23">
        <v>42708.442561482923</v>
      </c>
      <c r="X26" s="23">
        <v>719633.88633803523</v>
      </c>
      <c r="Y26" s="23">
        <v>13556.517621725017</v>
      </c>
      <c r="Z26" s="23">
        <v>2739.1767381339191</v>
      </c>
      <c r="AA26" s="23">
        <v>302.65353979674569</v>
      </c>
      <c r="AB26" s="23">
        <v>12738.233942817493</v>
      </c>
      <c r="AC26" s="23">
        <v>606304.27886262117</v>
      </c>
      <c r="AD26" s="23">
        <v>14986.843708411381</v>
      </c>
      <c r="AE26" s="23">
        <v>97732.103388556789</v>
      </c>
      <c r="AF26" s="23">
        <v>13423.049713160879</v>
      </c>
      <c r="AG26" s="23">
        <v>5915.5862375176039</v>
      </c>
      <c r="AH26" s="23">
        <v>1500.7064295304649</v>
      </c>
      <c r="AI26" s="23">
        <v>26620.240118715501</v>
      </c>
      <c r="AJ26" s="23">
        <v>4388.1734067857615</v>
      </c>
      <c r="AK26" s="23">
        <v>224.33233386232013</v>
      </c>
      <c r="AL26" s="23">
        <v>14766.247567407481</v>
      </c>
      <c r="AM26" s="23">
        <v>3999.9768232218344</v>
      </c>
      <c r="AN26" s="23">
        <v>6026.6218581784806</v>
      </c>
      <c r="AO26" s="23">
        <v>1181.1422425147707</v>
      </c>
      <c r="AP26" s="23">
        <v>8009.3128669714188</v>
      </c>
      <c r="AQ26" s="23">
        <v>4306.0315097708999</v>
      </c>
      <c r="AR26" s="23">
        <v>1492.9390947935713</v>
      </c>
      <c r="AS26" s="23">
        <v>4712.6164353769782</v>
      </c>
      <c r="AT26" s="23">
        <v>633.13852806964474</v>
      </c>
      <c r="AU26" s="23">
        <v>1104.2431283314772</v>
      </c>
      <c r="AV26" s="23">
        <v>290.83237845601252</v>
      </c>
      <c r="AW26" s="23">
        <v>584.41592537243321</v>
      </c>
      <c r="AX26" s="23">
        <v>9704.7807107181961</v>
      </c>
      <c r="AY26" s="23">
        <v>4034.7335491420349</v>
      </c>
      <c r="AZ26" s="23">
        <v>1775.0155752607423</v>
      </c>
      <c r="BA26" s="23">
        <v>517.17079875005845</v>
      </c>
      <c r="BB26" s="23">
        <v>1988.4021072207606</v>
      </c>
      <c r="BC26" s="23">
        <v>11765.899920752323</v>
      </c>
      <c r="BD26" s="23">
        <v>6392.5115167455306</v>
      </c>
      <c r="BE26" s="23">
        <v>2498.4338562855619</v>
      </c>
      <c r="BF26" s="23">
        <v>137.90751603503736</v>
      </c>
      <c r="BG26" s="23">
        <v>24080.51218741652</v>
      </c>
      <c r="BH26" s="23">
        <v>31849.805560219793</v>
      </c>
      <c r="BI26" s="23">
        <v>1306.030632896832</v>
      </c>
      <c r="BJ26" s="23">
        <v>37838.105605848905</v>
      </c>
      <c r="BK26" s="23">
        <v>446.54422772210262</v>
      </c>
      <c r="BL26" s="23">
        <v>44643.380160735971</v>
      </c>
      <c r="BM26" s="23">
        <v>65124.307183319492</v>
      </c>
      <c r="BN26" s="23">
        <v>5353.0592406836076</v>
      </c>
      <c r="BO26" s="23">
        <v>3879.8582687713551</v>
      </c>
      <c r="BP26" s="23">
        <v>9121.8707781159555</v>
      </c>
      <c r="BQ26" s="23">
        <v>16317.538062205731</v>
      </c>
      <c r="BR26" s="23">
        <v>8565.2258659114268</v>
      </c>
      <c r="BS26" s="23">
        <v>0</v>
      </c>
      <c r="BT26" s="64">
        <v>2336766.1105081723</v>
      </c>
      <c r="BU26" s="23">
        <v>2782501.4178142156</v>
      </c>
      <c r="BV26" s="23">
        <v>0</v>
      </c>
      <c r="BW26" s="23">
        <v>138055.50673083941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5714.3290181246539</v>
      </c>
      <c r="CD26" s="23">
        <v>2707391.5645905747</v>
      </c>
      <c r="CE26" s="23">
        <v>0</v>
      </c>
      <c r="CF26" s="23">
        <v>277592.80401347793</v>
      </c>
      <c r="CG26" s="23">
        <v>221920.48532100866</v>
      </c>
      <c r="CH26" s="23">
        <v>-23135.815999649825</v>
      </c>
      <c r="CI26" s="23">
        <v>12378265.847883353</v>
      </c>
      <c r="CJ26" s="34">
        <f t="shared" si="0"/>
        <v>20825072.249880116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1623885.4695139464</v>
      </c>
      <c r="D27" s="23">
        <v>36545.681392162442</v>
      </c>
      <c r="E27" s="23">
        <v>352493.05280668352</v>
      </c>
      <c r="F27" s="23">
        <v>38952.68870004169</v>
      </c>
      <c r="G27" s="23">
        <v>164832.52848773357</v>
      </c>
      <c r="H27" s="23">
        <v>38115.101169727364</v>
      </c>
      <c r="I27" s="23">
        <v>36776.65980818859</v>
      </c>
      <c r="J27" s="23">
        <v>27960.16865179257</v>
      </c>
      <c r="K27" s="23">
        <v>20678.240353812795</v>
      </c>
      <c r="L27" s="23">
        <v>16877.415555725762</v>
      </c>
      <c r="M27" s="23">
        <v>56768.182088813228</v>
      </c>
      <c r="N27" s="23">
        <v>25945.867529668838</v>
      </c>
      <c r="O27" s="23">
        <v>63257.173076812578</v>
      </c>
      <c r="P27" s="23">
        <v>83212.938766035819</v>
      </c>
      <c r="Q27" s="23">
        <v>44894.65811350671</v>
      </c>
      <c r="R27" s="23">
        <v>81568.774807374648</v>
      </c>
      <c r="S27" s="23">
        <v>63925.927756237274</v>
      </c>
      <c r="T27" s="23">
        <v>31621.733570051885</v>
      </c>
      <c r="U27" s="23">
        <v>92918.378101465045</v>
      </c>
      <c r="V27" s="23">
        <v>20772.407935471023</v>
      </c>
      <c r="W27" s="23">
        <v>30808.588523796505</v>
      </c>
      <c r="X27" s="23">
        <v>48766.996479137284</v>
      </c>
      <c r="Y27" s="23">
        <v>13648.123984069272</v>
      </c>
      <c r="Z27" s="23">
        <v>68687.865041159719</v>
      </c>
      <c r="AA27" s="23">
        <v>13602.215190026014</v>
      </c>
      <c r="AB27" s="23">
        <v>19749.339195474189</v>
      </c>
      <c r="AC27" s="23">
        <v>179464.18204536467</v>
      </c>
      <c r="AD27" s="23">
        <v>4342.0025109445032</v>
      </c>
      <c r="AE27" s="23">
        <v>40743.347592485006</v>
      </c>
      <c r="AF27" s="23">
        <v>25190.927921409599</v>
      </c>
      <c r="AG27" s="23">
        <v>25998.668112274707</v>
      </c>
      <c r="AH27" s="23">
        <v>156551.43370361428</v>
      </c>
      <c r="AI27" s="23">
        <v>30619.329528469589</v>
      </c>
      <c r="AJ27" s="23">
        <v>23409.177648304241</v>
      </c>
      <c r="AK27" s="23">
        <v>2111.570799697683</v>
      </c>
      <c r="AL27" s="23">
        <v>12575.472042502604</v>
      </c>
      <c r="AM27" s="23">
        <v>23660.743458873738</v>
      </c>
      <c r="AN27" s="23">
        <v>7306.709795587838</v>
      </c>
      <c r="AO27" s="23">
        <v>7938.9194175586181</v>
      </c>
      <c r="AP27" s="23">
        <v>62847.707663994603</v>
      </c>
      <c r="AQ27" s="23">
        <v>16862.153409391824</v>
      </c>
      <c r="AR27" s="23">
        <v>12307.570620638537</v>
      </c>
      <c r="AS27" s="23">
        <v>1257.4406962899427</v>
      </c>
      <c r="AT27" s="23">
        <v>1218.6438204276728</v>
      </c>
      <c r="AU27" s="23">
        <v>15988.163835151503</v>
      </c>
      <c r="AV27" s="23">
        <v>160.08469484101767</v>
      </c>
      <c r="AW27" s="23">
        <v>230.61412343084709</v>
      </c>
      <c r="AX27" s="23">
        <v>3418.6364864846632</v>
      </c>
      <c r="AY27" s="23">
        <v>6625.8086844170439</v>
      </c>
      <c r="AZ27" s="23">
        <v>2324.0689853335721</v>
      </c>
      <c r="BA27" s="23">
        <v>11687.266034023722</v>
      </c>
      <c r="BB27" s="23">
        <v>981.4271899725685</v>
      </c>
      <c r="BC27" s="23">
        <v>3129.4526499059484</v>
      </c>
      <c r="BD27" s="23">
        <v>7804.9285610823872</v>
      </c>
      <c r="BE27" s="23">
        <v>254.81954674895081</v>
      </c>
      <c r="BF27" s="23">
        <v>1407.4356906344692</v>
      </c>
      <c r="BG27" s="23">
        <v>29691.13373945079</v>
      </c>
      <c r="BH27" s="23">
        <v>156106.05265641646</v>
      </c>
      <c r="BI27" s="23">
        <v>2337.1184033982136</v>
      </c>
      <c r="BJ27" s="23">
        <v>70208.426189341873</v>
      </c>
      <c r="BK27" s="23">
        <v>4790.628636077261</v>
      </c>
      <c r="BL27" s="23">
        <v>30480.400464531336</v>
      </c>
      <c r="BM27" s="23">
        <v>23957.28105189286</v>
      </c>
      <c r="BN27" s="23">
        <v>16005.828955815803</v>
      </c>
      <c r="BO27" s="23">
        <v>9210.4108861776222</v>
      </c>
      <c r="BP27" s="23">
        <v>32374.220573338069</v>
      </c>
      <c r="BQ27" s="23">
        <v>2888.3121772896316</v>
      </c>
      <c r="BR27" s="23">
        <v>11750.573552810934</v>
      </c>
      <c r="BS27" s="23">
        <v>0</v>
      </c>
      <c r="BT27" s="64">
        <v>4195485.2711553117</v>
      </c>
      <c r="BU27" s="23">
        <v>19222.043846290624</v>
      </c>
      <c r="BV27" s="23">
        <v>0</v>
      </c>
      <c r="BW27" s="23">
        <v>24.453534442520766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887168.73944997822</v>
      </c>
      <c r="CD27" s="23">
        <v>60721.310987266843</v>
      </c>
      <c r="CE27" s="23">
        <v>0</v>
      </c>
      <c r="CF27" s="23">
        <v>37108.655839931023</v>
      </c>
      <c r="CG27" s="23">
        <v>0</v>
      </c>
      <c r="CH27" s="23">
        <v>178.69827036258008</v>
      </c>
      <c r="CI27" s="23">
        <v>453376.94413627562</v>
      </c>
      <c r="CJ27" s="34">
        <f t="shared" si="0"/>
        <v>5653286.1172198597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751483.07123876875</v>
      </c>
      <c r="D28" s="23">
        <v>4581.1451257476483</v>
      </c>
      <c r="E28" s="23">
        <v>18820.371232083457</v>
      </c>
      <c r="F28" s="23">
        <v>51837.348046531151</v>
      </c>
      <c r="G28" s="23">
        <v>842570.51546922734</v>
      </c>
      <c r="H28" s="23">
        <v>100246.43619596062</v>
      </c>
      <c r="I28" s="23">
        <v>63886.590632234678</v>
      </c>
      <c r="J28" s="23">
        <v>121185.82452049242</v>
      </c>
      <c r="K28" s="23">
        <v>51121.45115687167</v>
      </c>
      <c r="L28" s="23">
        <v>77128.752743181045</v>
      </c>
      <c r="M28" s="23">
        <v>246864.55359723791</v>
      </c>
      <c r="N28" s="23">
        <v>73019.335294310076</v>
      </c>
      <c r="O28" s="23">
        <v>195947.44541116193</v>
      </c>
      <c r="P28" s="23">
        <v>303641.34790269297</v>
      </c>
      <c r="Q28" s="23">
        <v>201235.28676771399</v>
      </c>
      <c r="R28" s="23">
        <v>201547.78908761084</v>
      </c>
      <c r="S28" s="23">
        <v>50860.83023433543</v>
      </c>
      <c r="T28" s="23">
        <v>28806.462210492886</v>
      </c>
      <c r="U28" s="23">
        <v>199673.62766415399</v>
      </c>
      <c r="V28" s="23">
        <v>21912.897318103096</v>
      </c>
      <c r="W28" s="23">
        <v>52880.026164059869</v>
      </c>
      <c r="X28" s="23">
        <v>117946.56526105228</v>
      </c>
      <c r="Y28" s="23">
        <v>24143.55670276102</v>
      </c>
      <c r="Z28" s="23">
        <v>421992.80841279827</v>
      </c>
      <c r="AA28" s="23">
        <v>74039.50030941391</v>
      </c>
      <c r="AB28" s="23">
        <v>164054.73474694445</v>
      </c>
      <c r="AC28" s="23">
        <v>363712.19952362904</v>
      </c>
      <c r="AD28" s="23">
        <v>180547.06699652105</v>
      </c>
      <c r="AE28" s="23">
        <v>779128.22551957588</v>
      </c>
      <c r="AF28" s="23">
        <v>591828.48828298028</v>
      </c>
      <c r="AG28" s="23">
        <v>152785.16992714469</v>
      </c>
      <c r="AH28" s="23">
        <v>9829.7177353887746</v>
      </c>
      <c r="AI28" s="23">
        <v>29801.743561345593</v>
      </c>
      <c r="AJ28" s="23">
        <v>57015.405690748885</v>
      </c>
      <c r="AK28" s="23">
        <v>29117.104374603754</v>
      </c>
      <c r="AL28" s="23">
        <v>216953.48310135235</v>
      </c>
      <c r="AM28" s="23">
        <v>56055.772679288013</v>
      </c>
      <c r="AN28" s="23">
        <v>33616.71322700732</v>
      </c>
      <c r="AO28" s="23">
        <v>80735.631370156567</v>
      </c>
      <c r="AP28" s="23">
        <v>114284.35088670417</v>
      </c>
      <c r="AQ28" s="23">
        <v>208195.36533809881</v>
      </c>
      <c r="AR28" s="23">
        <v>129396.79854722448</v>
      </c>
      <c r="AS28" s="23">
        <v>180727.54693392428</v>
      </c>
      <c r="AT28" s="23">
        <v>89537.444929805104</v>
      </c>
      <c r="AU28" s="23">
        <v>47960.590966898802</v>
      </c>
      <c r="AV28" s="23">
        <v>181801.79919937821</v>
      </c>
      <c r="AW28" s="23">
        <v>68210.748696167488</v>
      </c>
      <c r="AX28" s="23">
        <v>60549.894433548645</v>
      </c>
      <c r="AY28" s="23">
        <v>127577.29762348105</v>
      </c>
      <c r="AZ28" s="23">
        <v>31757.784206948538</v>
      </c>
      <c r="BA28" s="23">
        <v>51500.731970530658</v>
      </c>
      <c r="BB28" s="23">
        <v>29252.064584175678</v>
      </c>
      <c r="BC28" s="23">
        <v>27030.515898305326</v>
      </c>
      <c r="BD28" s="23">
        <v>103980.93443505255</v>
      </c>
      <c r="BE28" s="23">
        <v>44364.996473260326</v>
      </c>
      <c r="BF28" s="23">
        <v>3599.6149158254666</v>
      </c>
      <c r="BG28" s="23">
        <v>67196.930647318266</v>
      </c>
      <c r="BH28" s="23">
        <v>477909.03649235726</v>
      </c>
      <c r="BI28" s="23">
        <v>15162.14647692759</v>
      </c>
      <c r="BJ28" s="23">
        <v>569416.18008428952</v>
      </c>
      <c r="BK28" s="23">
        <v>4143.7547486896065</v>
      </c>
      <c r="BL28" s="23">
        <v>309098.86695787875</v>
      </c>
      <c r="BM28" s="23">
        <v>592174.08152113319</v>
      </c>
      <c r="BN28" s="23">
        <v>52678.505163190232</v>
      </c>
      <c r="BO28" s="23">
        <v>53974.859592403787</v>
      </c>
      <c r="BP28" s="23">
        <v>70921.548350538986</v>
      </c>
      <c r="BQ28" s="23">
        <v>17667.247471490558</v>
      </c>
      <c r="BR28" s="23">
        <v>33233.112179226766</v>
      </c>
      <c r="BS28" s="23">
        <v>0</v>
      </c>
      <c r="BT28" s="64">
        <v>10805859.74516046</v>
      </c>
      <c r="BU28" s="23">
        <v>11654363.381732469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26509.809978913669</v>
      </c>
      <c r="CG28" s="23">
        <v>0</v>
      </c>
      <c r="CH28" s="23">
        <v>18855.810708733097</v>
      </c>
      <c r="CI28" s="23">
        <v>1676989.4934757992</v>
      </c>
      <c r="CJ28" s="34">
        <f t="shared" si="0"/>
        <v>24182578.241056375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81627.416130644226</v>
      </c>
      <c r="D29" s="23">
        <v>1533.8054373976533</v>
      </c>
      <c r="E29" s="23">
        <v>378.37808960268728</v>
      </c>
      <c r="F29" s="23">
        <v>232.44575314307963</v>
      </c>
      <c r="G29" s="23">
        <v>92420.50027294652</v>
      </c>
      <c r="H29" s="23">
        <v>15470.126143193305</v>
      </c>
      <c r="I29" s="23">
        <v>2696.2981556659925</v>
      </c>
      <c r="J29" s="23">
        <v>2940.9176211318481</v>
      </c>
      <c r="K29" s="23">
        <v>1907.1922506567955</v>
      </c>
      <c r="L29" s="23">
        <v>1000.8299956672429</v>
      </c>
      <c r="M29" s="23">
        <v>8689.6678548974414</v>
      </c>
      <c r="N29" s="23">
        <v>8025.6472188754678</v>
      </c>
      <c r="O29" s="23">
        <v>4905.0811397803709</v>
      </c>
      <c r="P29" s="23">
        <v>6365.4252007953255</v>
      </c>
      <c r="Q29" s="23">
        <v>3356.8924801005692</v>
      </c>
      <c r="R29" s="23">
        <v>13662.839706154715</v>
      </c>
      <c r="S29" s="23">
        <v>3863.6896060441604</v>
      </c>
      <c r="T29" s="23">
        <v>5137.4795541612812</v>
      </c>
      <c r="U29" s="23">
        <v>11155.8718158917</v>
      </c>
      <c r="V29" s="23">
        <v>2688.7951117399243</v>
      </c>
      <c r="W29" s="23">
        <v>4390.6203167971926</v>
      </c>
      <c r="X29" s="23">
        <v>3564.9470961407569</v>
      </c>
      <c r="Y29" s="23">
        <v>2051.768163818193</v>
      </c>
      <c r="Z29" s="23">
        <v>6686.0851400486927</v>
      </c>
      <c r="AA29" s="23">
        <v>49246.720412303686</v>
      </c>
      <c r="AB29" s="23">
        <v>7114.9372749553668</v>
      </c>
      <c r="AC29" s="23">
        <v>11266.090306208262</v>
      </c>
      <c r="AD29" s="23">
        <v>1858.2470934327662</v>
      </c>
      <c r="AE29" s="23">
        <v>11743.343388374065</v>
      </c>
      <c r="AF29" s="23">
        <v>13922.203532693644</v>
      </c>
      <c r="AG29" s="23">
        <v>8763.9028579237747</v>
      </c>
      <c r="AH29" s="23">
        <v>13331.051065014177</v>
      </c>
      <c r="AI29" s="23">
        <v>742.24367773502843</v>
      </c>
      <c r="AJ29" s="23">
        <v>2032.9971093656081</v>
      </c>
      <c r="AK29" s="23">
        <v>340.5911684340856</v>
      </c>
      <c r="AL29" s="23">
        <v>23902.625488597088</v>
      </c>
      <c r="AM29" s="23">
        <v>2599.8632255307771</v>
      </c>
      <c r="AN29" s="23">
        <v>1798.1595693049892</v>
      </c>
      <c r="AO29" s="23">
        <v>2469.6082826398292</v>
      </c>
      <c r="AP29" s="23">
        <v>802.96852933516891</v>
      </c>
      <c r="AQ29" s="23">
        <v>3674.574059983132</v>
      </c>
      <c r="AR29" s="23">
        <v>2958.7362153638378</v>
      </c>
      <c r="AS29" s="23">
        <v>1414.9992023365621</v>
      </c>
      <c r="AT29" s="23">
        <v>352.40019003155851</v>
      </c>
      <c r="AU29" s="23">
        <v>3864.383705617855</v>
      </c>
      <c r="AV29" s="23">
        <v>34764.035330258936</v>
      </c>
      <c r="AW29" s="23">
        <v>65442.826072572541</v>
      </c>
      <c r="AX29" s="23">
        <v>1793.8284459971401</v>
      </c>
      <c r="AY29" s="23">
        <v>2476.6157002308973</v>
      </c>
      <c r="AZ29" s="23">
        <v>771.20483140903457</v>
      </c>
      <c r="BA29" s="23">
        <v>3518.6154575360702</v>
      </c>
      <c r="BB29" s="23">
        <v>576.44606539274844</v>
      </c>
      <c r="BC29" s="23">
        <v>3178.4619916310503</v>
      </c>
      <c r="BD29" s="23">
        <v>2136.1996457286377</v>
      </c>
      <c r="BE29" s="23">
        <v>329.54229875028591</v>
      </c>
      <c r="BF29" s="23">
        <v>322.75879332980941</v>
      </c>
      <c r="BG29" s="23">
        <v>12852.124168523522</v>
      </c>
      <c r="BH29" s="23">
        <v>30061.275995713073</v>
      </c>
      <c r="BI29" s="23">
        <v>431.60840291852452</v>
      </c>
      <c r="BJ29" s="23">
        <v>59458.866356981474</v>
      </c>
      <c r="BK29" s="23">
        <v>38.613125378455294</v>
      </c>
      <c r="BL29" s="23">
        <v>26774.58946718026</v>
      </c>
      <c r="BM29" s="23">
        <v>581.06627148955954</v>
      </c>
      <c r="BN29" s="23">
        <v>4430.6255597355594</v>
      </c>
      <c r="BO29" s="23">
        <v>2689.7334253335866</v>
      </c>
      <c r="BP29" s="23">
        <v>2847.562501090662</v>
      </c>
      <c r="BQ29" s="23">
        <v>934.09192839930165</v>
      </c>
      <c r="BR29" s="23">
        <v>5195.3334773477518</v>
      </c>
      <c r="BS29" s="23">
        <v>0</v>
      </c>
      <c r="BT29" s="64">
        <v>710559.39192340523</v>
      </c>
      <c r="BU29" s="23">
        <v>1158131.6341422151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1247.4336265704078</v>
      </c>
      <c r="CG29" s="23">
        <v>0</v>
      </c>
      <c r="CH29" s="23">
        <v>0</v>
      </c>
      <c r="CI29" s="23">
        <v>0</v>
      </c>
      <c r="CJ29" s="34">
        <f t="shared" si="0"/>
        <v>1869938.4596921909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142325.42412030348</v>
      </c>
      <c r="D30" s="23">
        <v>20149.024866785283</v>
      </c>
      <c r="E30" s="23">
        <v>4936.965379807436</v>
      </c>
      <c r="F30" s="23">
        <v>679.39543790736786</v>
      </c>
      <c r="G30" s="23">
        <v>354675.34677937039</v>
      </c>
      <c r="H30" s="23">
        <v>46559.08780334238</v>
      </c>
      <c r="I30" s="23">
        <v>13993.948613109749</v>
      </c>
      <c r="J30" s="23">
        <v>44148.173046806711</v>
      </c>
      <c r="K30" s="23">
        <v>10390.70900929402</v>
      </c>
      <c r="L30" s="23">
        <v>15218.192227815525</v>
      </c>
      <c r="M30" s="23">
        <v>39310.651244226043</v>
      </c>
      <c r="N30" s="23">
        <v>22468.183783078701</v>
      </c>
      <c r="O30" s="23">
        <v>34030.024990904159</v>
      </c>
      <c r="P30" s="23">
        <v>68778.425237391406</v>
      </c>
      <c r="Q30" s="23">
        <v>52000.294360242413</v>
      </c>
      <c r="R30" s="23">
        <v>39407.584321819595</v>
      </c>
      <c r="S30" s="23">
        <v>14473.924648433309</v>
      </c>
      <c r="T30" s="23">
        <v>11078.81735631626</v>
      </c>
      <c r="U30" s="23">
        <v>36900.252055713157</v>
      </c>
      <c r="V30" s="23">
        <v>8858.4404448965179</v>
      </c>
      <c r="W30" s="23">
        <v>15057.600000127362</v>
      </c>
      <c r="X30" s="23">
        <v>23494.34815353285</v>
      </c>
      <c r="Y30" s="23">
        <v>7465.7260356494062</v>
      </c>
      <c r="Z30" s="23">
        <v>62414.073327794307</v>
      </c>
      <c r="AA30" s="23">
        <v>11490.93734958353</v>
      </c>
      <c r="AB30" s="23">
        <v>284121.68730958394</v>
      </c>
      <c r="AC30" s="23">
        <v>69685.593104456551</v>
      </c>
      <c r="AD30" s="23">
        <v>42173.356841281486</v>
      </c>
      <c r="AE30" s="23">
        <v>211667.63857224988</v>
      </c>
      <c r="AF30" s="23">
        <v>137275.34150193629</v>
      </c>
      <c r="AG30" s="23">
        <v>51769.308178603358</v>
      </c>
      <c r="AH30" s="23">
        <v>23874.105602774813</v>
      </c>
      <c r="AI30" s="23">
        <v>10709.787061142953</v>
      </c>
      <c r="AJ30" s="23">
        <v>32555.073624813467</v>
      </c>
      <c r="AK30" s="23">
        <v>5885.8098101868536</v>
      </c>
      <c r="AL30" s="23">
        <v>114295.48963553933</v>
      </c>
      <c r="AM30" s="23">
        <v>14138.542978566244</v>
      </c>
      <c r="AN30" s="23">
        <v>17709.267505520365</v>
      </c>
      <c r="AO30" s="23">
        <v>35555.788313587429</v>
      </c>
      <c r="AP30" s="23">
        <v>18404.256270580026</v>
      </c>
      <c r="AQ30" s="23">
        <v>54064.377179244409</v>
      </c>
      <c r="AR30" s="23">
        <v>34421.994544815912</v>
      </c>
      <c r="AS30" s="23">
        <v>8021.5319950421854</v>
      </c>
      <c r="AT30" s="23">
        <v>5142.4032291070707</v>
      </c>
      <c r="AU30" s="23">
        <v>7773.9695406904684</v>
      </c>
      <c r="AV30" s="23">
        <v>4.0058531697181508</v>
      </c>
      <c r="AW30" s="23">
        <v>2.1743668359290913</v>
      </c>
      <c r="AX30" s="23">
        <v>28532.851819277981</v>
      </c>
      <c r="AY30" s="23">
        <v>37235.616841077252</v>
      </c>
      <c r="AZ30" s="23">
        <v>3759.2733985465675</v>
      </c>
      <c r="BA30" s="23">
        <v>30549.914659735245</v>
      </c>
      <c r="BB30" s="23">
        <v>12225.317619451011</v>
      </c>
      <c r="BC30" s="23">
        <v>22754.987560098729</v>
      </c>
      <c r="BD30" s="23">
        <v>6767.2673728780119</v>
      </c>
      <c r="BE30" s="23">
        <v>4738.1095265252898</v>
      </c>
      <c r="BF30" s="23">
        <v>3911.981474362995</v>
      </c>
      <c r="BG30" s="23">
        <v>41540.12320908728</v>
      </c>
      <c r="BH30" s="23">
        <v>324889.55926310364</v>
      </c>
      <c r="BI30" s="23">
        <v>8929.2489344534115</v>
      </c>
      <c r="BJ30" s="23">
        <v>355873.19879176578</v>
      </c>
      <c r="BK30" s="23">
        <v>4124.5880386556028</v>
      </c>
      <c r="BL30" s="23">
        <v>346744.6583318715</v>
      </c>
      <c r="BM30" s="23">
        <v>346019.12236982072</v>
      </c>
      <c r="BN30" s="23">
        <v>34776.399276785072</v>
      </c>
      <c r="BO30" s="23">
        <v>24628.481699715863</v>
      </c>
      <c r="BP30" s="23">
        <v>18304.201240649829</v>
      </c>
      <c r="BQ30" s="23">
        <v>7346.0447429403193</v>
      </c>
      <c r="BR30" s="23">
        <v>18599.92560493312</v>
      </c>
      <c r="BS30" s="23">
        <v>0</v>
      </c>
      <c r="BT30" s="64">
        <v>3961807.9253897141</v>
      </c>
      <c r="BU30" s="23">
        <v>5028373.4094773419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22.952570244462876</v>
      </c>
      <c r="CE30" s="23">
        <v>0</v>
      </c>
      <c r="CF30" s="23">
        <v>7208.6304244953608</v>
      </c>
      <c r="CG30" s="23">
        <v>0</v>
      </c>
      <c r="CH30" s="23">
        <v>1147.366295399072</v>
      </c>
      <c r="CI30" s="23">
        <v>374014.16757762514</v>
      </c>
      <c r="CJ30" s="34">
        <f t="shared" si="0"/>
        <v>9372574.4517348204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614943.76191090199</v>
      </c>
      <c r="D31" s="23">
        <v>20338.516535106093</v>
      </c>
      <c r="E31" s="23">
        <v>3954.7606248090942</v>
      </c>
      <c r="F31" s="23">
        <v>107087.27701289309</v>
      </c>
      <c r="G31" s="23">
        <v>243974.89122332673</v>
      </c>
      <c r="H31" s="23">
        <v>39762.824227221899</v>
      </c>
      <c r="I31" s="23">
        <v>53417.559273549035</v>
      </c>
      <c r="J31" s="23">
        <v>22731.100288534966</v>
      </c>
      <c r="K31" s="23">
        <v>31909.911882228156</v>
      </c>
      <c r="L31" s="23">
        <v>6437.8249829526185</v>
      </c>
      <c r="M31" s="23">
        <v>44398.520643328477</v>
      </c>
      <c r="N31" s="23">
        <v>27150.480116077688</v>
      </c>
      <c r="O31" s="23">
        <v>48124.555938526843</v>
      </c>
      <c r="P31" s="23">
        <v>69952.678437188297</v>
      </c>
      <c r="Q31" s="23">
        <v>25702.045773590267</v>
      </c>
      <c r="R31" s="23">
        <v>75264.201278124863</v>
      </c>
      <c r="S31" s="23">
        <v>40588.03952515898</v>
      </c>
      <c r="T31" s="23">
        <v>42676.555501728828</v>
      </c>
      <c r="U31" s="23">
        <v>129033.5155393093</v>
      </c>
      <c r="V31" s="23">
        <v>11738.771604914955</v>
      </c>
      <c r="W31" s="23">
        <v>22533.712684096805</v>
      </c>
      <c r="X31" s="23">
        <v>51712.560437024484</v>
      </c>
      <c r="Y31" s="23">
        <v>15336.421991472831</v>
      </c>
      <c r="Z31" s="23">
        <v>1953014.8801498725</v>
      </c>
      <c r="AA31" s="23">
        <v>187272.09089203179</v>
      </c>
      <c r="AB31" s="23">
        <v>241483.27080877277</v>
      </c>
      <c r="AC31" s="23">
        <v>764310.75728637702</v>
      </c>
      <c r="AD31" s="23">
        <v>39892.979086832042</v>
      </c>
      <c r="AE31" s="23">
        <v>171981.80220074364</v>
      </c>
      <c r="AF31" s="23">
        <v>157881.90178664395</v>
      </c>
      <c r="AG31" s="23">
        <v>1038759.1312299132</v>
      </c>
      <c r="AH31" s="23">
        <v>92629.667439244498</v>
      </c>
      <c r="AI31" s="23">
        <v>28019.330109643219</v>
      </c>
      <c r="AJ31" s="23">
        <v>419160.95593785425</v>
      </c>
      <c r="AK31" s="23">
        <v>473389.62331231165</v>
      </c>
      <c r="AL31" s="23">
        <v>61362.201185912447</v>
      </c>
      <c r="AM31" s="23">
        <v>64584.115293073424</v>
      </c>
      <c r="AN31" s="23">
        <v>15107.097771180946</v>
      </c>
      <c r="AO31" s="23">
        <v>1760611.6716876833</v>
      </c>
      <c r="AP31" s="23">
        <v>17061.153093086072</v>
      </c>
      <c r="AQ31" s="23">
        <v>300317.35138666676</v>
      </c>
      <c r="AR31" s="23">
        <v>120389.74989036928</v>
      </c>
      <c r="AS31" s="23">
        <v>12630.533902230285</v>
      </c>
      <c r="AT31" s="23">
        <v>11392.897948457463</v>
      </c>
      <c r="AU31" s="23">
        <v>1853971.9172452639</v>
      </c>
      <c r="AV31" s="23">
        <v>3544104.6134733958</v>
      </c>
      <c r="AW31" s="23">
        <v>4872330.662408907</v>
      </c>
      <c r="AX31" s="23">
        <v>37320.702640259013</v>
      </c>
      <c r="AY31" s="23">
        <v>79792.775724057821</v>
      </c>
      <c r="AZ31" s="23">
        <v>974.82479410198619</v>
      </c>
      <c r="BA31" s="23">
        <v>82506.28827301682</v>
      </c>
      <c r="BB31" s="23">
        <v>11180.766887186222</v>
      </c>
      <c r="BC31" s="23">
        <v>34431.91502323607</v>
      </c>
      <c r="BD31" s="23">
        <v>26814.011991918538</v>
      </c>
      <c r="BE31" s="23">
        <v>5757.8236155464574</v>
      </c>
      <c r="BF31" s="23">
        <v>2030.6552703232442</v>
      </c>
      <c r="BG31" s="23">
        <v>110853.39438144777</v>
      </c>
      <c r="BH31" s="23">
        <v>1233116.0326417482</v>
      </c>
      <c r="BI31" s="23">
        <v>6430.6478266614031</v>
      </c>
      <c r="BJ31" s="23">
        <v>450900.1262355037</v>
      </c>
      <c r="BK31" s="23">
        <v>7937.3746726734598</v>
      </c>
      <c r="BL31" s="23">
        <v>186204.53835140407</v>
      </c>
      <c r="BM31" s="23">
        <v>606058.18414453056</v>
      </c>
      <c r="BN31" s="23">
        <v>83088.814630670327</v>
      </c>
      <c r="BO31" s="23">
        <v>56695.647589320113</v>
      </c>
      <c r="BP31" s="23">
        <v>415616.91200516425</v>
      </c>
      <c r="BQ31" s="23">
        <v>5354.5627403925946</v>
      </c>
      <c r="BR31" s="23">
        <v>60899.893564251353</v>
      </c>
      <c r="BS31" s="23">
        <v>0</v>
      </c>
      <c r="BT31" s="64">
        <v>23454396.735961944</v>
      </c>
      <c r="BU31" s="23">
        <v>2812917.7337099006</v>
      </c>
      <c r="BV31" s="23">
        <v>0</v>
      </c>
      <c r="BW31" s="23">
        <v>119554.07109707636</v>
      </c>
      <c r="BX31" s="23">
        <v>0</v>
      </c>
      <c r="BY31" s="23">
        <v>2221567.4865014325</v>
      </c>
      <c r="BZ31" s="23">
        <v>25477039.994458679</v>
      </c>
      <c r="CA31" s="23">
        <v>23056847.102939013</v>
      </c>
      <c r="CB31" s="23">
        <v>21512167.496856544</v>
      </c>
      <c r="CC31" s="23">
        <v>0</v>
      </c>
      <c r="CD31" s="23">
        <v>695010.43769674201</v>
      </c>
      <c r="CE31" s="23">
        <v>0</v>
      </c>
      <c r="CF31" s="23">
        <v>23217.360594555816</v>
      </c>
      <c r="CG31" s="23">
        <v>0</v>
      </c>
      <c r="CH31" s="23">
        <v>0</v>
      </c>
      <c r="CI31" s="23">
        <v>1919645.2028652795</v>
      </c>
      <c r="CJ31" s="34">
        <f t="shared" si="0"/>
        <v>101292363.62268116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272185.38068754203</v>
      </c>
      <c r="D32" s="23">
        <v>8040.6002588653746</v>
      </c>
      <c r="E32" s="23">
        <v>12209.113959724151</v>
      </c>
      <c r="F32" s="23">
        <v>19147.527034525792</v>
      </c>
      <c r="G32" s="23">
        <v>355906.74639466836</v>
      </c>
      <c r="H32" s="23">
        <v>27069.887393315727</v>
      </c>
      <c r="I32" s="23">
        <v>22349.826037008246</v>
      </c>
      <c r="J32" s="23">
        <v>6194.3757116477309</v>
      </c>
      <c r="K32" s="23">
        <v>11120.028876080307</v>
      </c>
      <c r="L32" s="23">
        <v>1222.3548782714129</v>
      </c>
      <c r="M32" s="23">
        <v>21773.598399874914</v>
      </c>
      <c r="N32" s="23">
        <v>2200.2752404248231</v>
      </c>
      <c r="O32" s="23">
        <v>22558.009786856321</v>
      </c>
      <c r="P32" s="23">
        <v>38080.952246414665</v>
      </c>
      <c r="Q32" s="23">
        <v>13580.915506223288</v>
      </c>
      <c r="R32" s="23">
        <v>66297.788827395532</v>
      </c>
      <c r="S32" s="23">
        <v>9510.8711691927238</v>
      </c>
      <c r="T32" s="23">
        <v>15113.13199953179</v>
      </c>
      <c r="U32" s="23">
        <v>77478.496285250018</v>
      </c>
      <c r="V32" s="23">
        <v>26607.514413689696</v>
      </c>
      <c r="W32" s="23">
        <v>15377.937959553026</v>
      </c>
      <c r="X32" s="23">
        <v>35822.220979492035</v>
      </c>
      <c r="Y32" s="23">
        <v>26176.745053157712</v>
      </c>
      <c r="Z32" s="23">
        <v>15238.859495485036</v>
      </c>
      <c r="AA32" s="23">
        <v>1389.2947295190484</v>
      </c>
      <c r="AB32" s="23">
        <v>79249.904748456858</v>
      </c>
      <c r="AC32" s="23">
        <v>1050204.6401825212</v>
      </c>
      <c r="AD32" s="23">
        <v>953476.32336881291</v>
      </c>
      <c r="AE32" s="23">
        <v>909206.10864273098</v>
      </c>
      <c r="AF32" s="23">
        <v>772206.50030276889</v>
      </c>
      <c r="AG32" s="23">
        <v>1515169.8295639588</v>
      </c>
      <c r="AH32" s="23">
        <v>10522.511756619686</v>
      </c>
      <c r="AI32" s="23">
        <v>3457.0472254625492</v>
      </c>
      <c r="AJ32" s="23">
        <v>92025.349268206264</v>
      </c>
      <c r="AK32" s="23">
        <v>116447.74910186646</v>
      </c>
      <c r="AL32" s="23">
        <v>24389.806380649752</v>
      </c>
      <c r="AM32" s="23">
        <v>20161.69275015235</v>
      </c>
      <c r="AN32" s="23">
        <v>7082.3973608838805</v>
      </c>
      <c r="AO32" s="23">
        <v>34620.688535821027</v>
      </c>
      <c r="AP32" s="23">
        <v>20776.46219033172</v>
      </c>
      <c r="AQ32" s="23">
        <v>64407.078992833245</v>
      </c>
      <c r="AR32" s="23">
        <v>16439.460313671891</v>
      </c>
      <c r="AS32" s="23">
        <v>6064.4238569599529</v>
      </c>
      <c r="AT32" s="23">
        <v>3375.1957751825607</v>
      </c>
      <c r="AU32" s="23">
        <v>2096.6657698934559</v>
      </c>
      <c r="AV32" s="23">
        <v>10319.482877611334</v>
      </c>
      <c r="AW32" s="23">
        <v>13718.592292296564</v>
      </c>
      <c r="AX32" s="23">
        <v>12087.688634532966</v>
      </c>
      <c r="AY32" s="23">
        <v>14947.226582436235</v>
      </c>
      <c r="AZ32" s="23">
        <v>2171.9649203256854</v>
      </c>
      <c r="BA32" s="23">
        <v>1626.5542482288529</v>
      </c>
      <c r="BB32" s="23">
        <v>3595.0599865520389</v>
      </c>
      <c r="BC32" s="23">
        <v>16517.041048930201</v>
      </c>
      <c r="BD32" s="23">
        <v>37182.573157079125</v>
      </c>
      <c r="BE32" s="23">
        <v>1649.2349953259998</v>
      </c>
      <c r="BF32" s="23">
        <v>9119.9969691092047</v>
      </c>
      <c r="BG32" s="23">
        <v>76634.322801842412</v>
      </c>
      <c r="BH32" s="23">
        <v>244985.97228947704</v>
      </c>
      <c r="BI32" s="23">
        <v>7652.4503214943388</v>
      </c>
      <c r="BJ32" s="23">
        <v>12076.212674742877</v>
      </c>
      <c r="BK32" s="23">
        <v>27429.13450242153</v>
      </c>
      <c r="BL32" s="23">
        <v>22185.27097530599</v>
      </c>
      <c r="BM32" s="23">
        <v>27094.877467660117</v>
      </c>
      <c r="BN32" s="23">
        <v>6814.3106938732781</v>
      </c>
      <c r="BO32" s="23">
        <v>9463.6349557521535</v>
      </c>
      <c r="BP32" s="23">
        <v>13336.498426577302</v>
      </c>
      <c r="BQ32" s="23">
        <v>47809.710636319782</v>
      </c>
      <c r="BR32" s="23">
        <v>60643.846602664154</v>
      </c>
      <c r="BS32" s="23">
        <v>0</v>
      </c>
      <c r="BT32" s="64">
        <v>7503093.9474720517</v>
      </c>
      <c r="BU32" s="23">
        <v>11142613.759427397</v>
      </c>
      <c r="BV32" s="23">
        <v>0</v>
      </c>
      <c r="BW32" s="23">
        <v>34393.163955830416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2283475.6652310402</v>
      </c>
      <c r="CD32" s="23">
        <v>37981.870965668531</v>
      </c>
      <c r="CE32" s="23">
        <v>0</v>
      </c>
      <c r="CF32" s="23">
        <v>9814.9390868993341</v>
      </c>
      <c r="CG32" s="23">
        <v>29097.57280501282</v>
      </c>
      <c r="CH32" s="23">
        <v>-2609.7907708163807</v>
      </c>
      <c r="CI32" s="23">
        <v>567714.69466463104</v>
      </c>
      <c r="CJ32" s="34">
        <f t="shared" si="0"/>
        <v>21605575.822837714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4204525.1796536725</v>
      </c>
      <c r="D33" s="23">
        <v>30309.498404682348</v>
      </c>
      <c r="E33" s="23">
        <v>128574.28061336135</v>
      </c>
      <c r="F33" s="23">
        <v>79638.071809685935</v>
      </c>
      <c r="G33" s="23">
        <v>2894134.770972135</v>
      </c>
      <c r="H33" s="23">
        <v>1213559.8691329574</v>
      </c>
      <c r="I33" s="23">
        <v>1194592.4664701996</v>
      </c>
      <c r="J33" s="23">
        <v>739762.14099927316</v>
      </c>
      <c r="K33" s="23">
        <v>711175.08953787375</v>
      </c>
      <c r="L33" s="23">
        <v>25770.362598575757</v>
      </c>
      <c r="M33" s="23">
        <v>568326.87075338513</v>
      </c>
      <c r="N33" s="23">
        <v>144668.23417567159</v>
      </c>
      <c r="O33" s="23">
        <v>547442.55018423672</v>
      </c>
      <c r="P33" s="23">
        <v>1004149.2978824932</v>
      </c>
      <c r="Q33" s="23">
        <v>768753.34924395522</v>
      </c>
      <c r="R33" s="23">
        <v>1459503.0243219906</v>
      </c>
      <c r="S33" s="23">
        <v>1008954.3983271078</v>
      </c>
      <c r="T33" s="23">
        <v>742208.424574367</v>
      </c>
      <c r="U33" s="23">
        <v>2752448.3238521628</v>
      </c>
      <c r="V33" s="23">
        <v>358773.25554519525</v>
      </c>
      <c r="W33" s="23">
        <v>379190.08167892351</v>
      </c>
      <c r="X33" s="23">
        <v>1996685.8275046654</v>
      </c>
      <c r="Y33" s="23">
        <v>376707.43802456156</v>
      </c>
      <c r="Z33" s="23">
        <v>54363.116458501565</v>
      </c>
      <c r="AA33" s="23">
        <v>6435.9578169260858</v>
      </c>
      <c r="AB33" s="23">
        <v>288195.17320444202</v>
      </c>
      <c r="AC33" s="23">
        <v>8660667.4347161427</v>
      </c>
      <c r="AD33" s="23">
        <v>2010167.1488813045</v>
      </c>
      <c r="AE33" s="23">
        <v>1232120.4182070333</v>
      </c>
      <c r="AF33" s="23">
        <v>345897.42425565957</v>
      </c>
      <c r="AG33" s="23">
        <v>287490.02755327721</v>
      </c>
      <c r="AH33" s="23">
        <v>90237.040849512385</v>
      </c>
      <c r="AI33" s="23">
        <v>384072.17216141545</v>
      </c>
      <c r="AJ33" s="23">
        <v>71281.095014270541</v>
      </c>
      <c r="AK33" s="23">
        <v>22393.030755481108</v>
      </c>
      <c r="AL33" s="23">
        <v>776630.59522456233</v>
      </c>
      <c r="AM33" s="23">
        <v>781619.42211428122</v>
      </c>
      <c r="AN33" s="23">
        <v>200374.22670227889</v>
      </c>
      <c r="AO33" s="23">
        <v>109928.32743488309</v>
      </c>
      <c r="AP33" s="23">
        <v>161583.13369666698</v>
      </c>
      <c r="AQ33" s="23">
        <v>89925.792843280404</v>
      </c>
      <c r="AR33" s="23">
        <v>34365.345359240811</v>
      </c>
      <c r="AS33" s="23">
        <v>48001.735588886113</v>
      </c>
      <c r="AT33" s="23">
        <v>10087.963445776864</v>
      </c>
      <c r="AU33" s="23">
        <v>19340.381950879382</v>
      </c>
      <c r="AV33" s="23">
        <v>10363.603694978558</v>
      </c>
      <c r="AW33" s="23">
        <v>21437.779688418748</v>
      </c>
      <c r="AX33" s="23">
        <v>69989.56069391573</v>
      </c>
      <c r="AY33" s="23">
        <v>57517.094691839309</v>
      </c>
      <c r="AZ33" s="23">
        <v>35377.065416751509</v>
      </c>
      <c r="BA33" s="23">
        <v>18757.496349368899</v>
      </c>
      <c r="BB33" s="23">
        <v>30701.338917167595</v>
      </c>
      <c r="BC33" s="23">
        <v>76012.067469158763</v>
      </c>
      <c r="BD33" s="23">
        <v>42406.459526010549</v>
      </c>
      <c r="BE33" s="23">
        <v>8526.825486576663</v>
      </c>
      <c r="BF33" s="23">
        <v>12110.659453525992</v>
      </c>
      <c r="BG33" s="23">
        <v>378511.77462855063</v>
      </c>
      <c r="BH33" s="23">
        <v>398662.63567040226</v>
      </c>
      <c r="BI33" s="23">
        <v>13975.538865630089</v>
      </c>
      <c r="BJ33" s="23">
        <v>281296.97167364968</v>
      </c>
      <c r="BK33" s="23">
        <v>7991.8247975379181</v>
      </c>
      <c r="BL33" s="23">
        <v>518537.66302210384</v>
      </c>
      <c r="BM33" s="23">
        <v>264581.19899289432</v>
      </c>
      <c r="BN33" s="23">
        <v>77305.120181171267</v>
      </c>
      <c r="BO33" s="23">
        <v>40389.362455682647</v>
      </c>
      <c r="BP33" s="23">
        <v>144897.44881815379</v>
      </c>
      <c r="BQ33" s="23">
        <v>256157.30905316185</v>
      </c>
      <c r="BR33" s="23">
        <v>172193.47284304656</v>
      </c>
      <c r="BS33" s="23">
        <v>0</v>
      </c>
      <c r="BT33" s="64">
        <v>41952730.042885534</v>
      </c>
      <c r="BU33" s="23">
        <v>15890088.613441022</v>
      </c>
      <c r="BV33" s="23">
        <v>0</v>
      </c>
      <c r="BW33" s="23">
        <v>280386.14227283903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39424.754702977501</v>
      </c>
      <c r="CD33" s="23">
        <v>8108999.93501468</v>
      </c>
      <c r="CE33" s="23">
        <v>0</v>
      </c>
      <c r="CF33" s="23">
        <v>885252.02889251523</v>
      </c>
      <c r="CG33" s="23">
        <v>87775.426189562218</v>
      </c>
      <c r="CH33" s="23">
        <v>-18037.186225395752</v>
      </c>
      <c r="CI33" s="23">
        <v>32218372.938690022</v>
      </c>
      <c r="CJ33" s="34">
        <f t="shared" si="0"/>
        <v>99444992.695863739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120833.22709561855</v>
      </c>
      <c r="D34" s="23">
        <v>10675.110217165655</v>
      </c>
      <c r="E34" s="23">
        <v>9140.5232332687738</v>
      </c>
      <c r="F34" s="23">
        <v>20579.989457854765</v>
      </c>
      <c r="G34" s="23">
        <v>140974.14714194063</v>
      </c>
      <c r="H34" s="23">
        <v>27485.327841647915</v>
      </c>
      <c r="I34" s="23">
        <v>17079.787094605683</v>
      </c>
      <c r="J34" s="23">
        <v>16412.311297089364</v>
      </c>
      <c r="K34" s="23">
        <v>31785.186181086949</v>
      </c>
      <c r="L34" s="23">
        <v>4562.3716307113518</v>
      </c>
      <c r="M34" s="23">
        <v>42055.301151263004</v>
      </c>
      <c r="N34" s="23">
        <v>18004.975847833615</v>
      </c>
      <c r="O34" s="23">
        <v>37967.506039801367</v>
      </c>
      <c r="P34" s="23">
        <v>28739.247911629333</v>
      </c>
      <c r="Q34" s="23">
        <v>14639.26919120222</v>
      </c>
      <c r="R34" s="23">
        <v>49345.482708891788</v>
      </c>
      <c r="S34" s="23">
        <v>24586.468012691999</v>
      </c>
      <c r="T34" s="23">
        <v>19177.392186872043</v>
      </c>
      <c r="U34" s="23">
        <v>66586.428271626093</v>
      </c>
      <c r="V34" s="23">
        <v>12345.56991079659</v>
      </c>
      <c r="W34" s="23">
        <v>16364.475755688192</v>
      </c>
      <c r="X34" s="23">
        <v>39246.994872636118</v>
      </c>
      <c r="Y34" s="23">
        <v>11909.043446572949</v>
      </c>
      <c r="Z34" s="23">
        <v>29706.683283153638</v>
      </c>
      <c r="AA34" s="23">
        <v>2886.7804716699561</v>
      </c>
      <c r="AB34" s="23">
        <v>13705.730107815127</v>
      </c>
      <c r="AC34" s="23">
        <v>1293723.3555753166</v>
      </c>
      <c r="AD34" s="23">
        <v>81908.665377478086</v>
      </c>
      <c r="AE34" s="23">
        <v>138317.63811236908</v>
      </c>
      <c r="AF34" s="23">
        <v>106613.18061360807</v>
      </c>
      <c r="AG34" s="23">
        <v>156003.79985313574</v>
      </c>
      <c r="AH34" s="23">
        <v>14496.699870355447</v>
      </c>
      <c r="AI34" s="23">
        <v>9196.3369417310169</v>
      </c>
      <c r="AJ34" s="23">
        <v>24254.717637486272</v>
      </c>
      <c r="AK34" s="23">
        <v>962.37931238097826</v>
      </c>
      <c r="AL34" s="23">
        <v>834748.7958686148</v>
      </c>
      <c r="AM34" s="23">
        <v>32495.740707854711</v>
      </c>
      <c r="AN34" s="23">
        <v>17871.946479127393</v>
      </c>
      <c r="AO34" s="23">
        <v>26599.369190437981</v>
      </c>
      <c r="AP34" s="23">
        <v>24855.28344013113</v>
      </c>
      <c r="AQ34" s="23">
        <v>39443.116196398216</v>
      </c>
      <c r="AR34" s="23">
        <v>21476.536426755549</v>
      </c>
      <c r="AS34" s="23">
        <v>19704.856496749926</v>
      </c>
      <c r="AT34" s="23">
        <v>10959.292943048195</v>
      </c>
      <c r="AU34" s="23">
        <v>11634.458909115549</v>
      </c>
      <c r="AV34" s="23">
        <v>3661.2318361617749</v>
      </c>
      <c r="AW34" s="23">
        <v>4921.8247653087619</v>
      </c>
      <c r="AX34" s="23">
        <v>49266.072484896358</v>
      </c>
      <c r="AY34" s="23">
        <v>69524.769674087642</v>
      </c>
      <c r="AZ34" s="23">
        <v>37398.060832854724</v>
      </c>
      <c r="BA34" s="23">
        <v>10258.695485968601</v>
      </c>
      <c r="BB34" s="23">
        <v>17624.285233021801</v>
      </c>
      <c r="BC34" s="23">
        <v>47212.06817192302</v>
      </c>
      <c r="BD34" s="23">
        <v>43211.343398680379</v>
      </c>
      <c r="BE34" s="23">
        <v>2800.6482578708219</v>
      </c>
      <c r="BF34" s="23">
        <v>2009.6007816068638</v>
      </c>
      <c r="BG34" s="23">
        <v>45943.687991218139</v>
      </c>
      <c r="BH34" s="23">
        <v>242002.37438950496</v>
      </c>
      <c r="BI34" s="23">
        <v>3519.0770106363043</v>
      </c>
      <c r="BJ34" s="23">
        <v>161347.58057366416</v>
      </c>
      <c r="BK34" s="23">
        <v>3792.1291874342187</v>
      </c>
      <c r="BL34" s="23">
        <v>466824.93571322807</v>
      </c>
      <c r="BM34" s="23">
        <v>241192.54247010028</v>
      </c>
      <c r="BN34" s="23">
        <v>23049.112105939559</v>
      </c>
      <c r="BO34" s="23">
        <v>12048.443978499614</v>
      </c>
      <c r="BP34" s="23">
        <v>184077.36089271377</v>
      </c>
      <c r="BQ34" s="23">
        <v>8479.4895053580749</v>
      </c>
      <c r="BR34" s="23">
        <v>7047.5735359754053</v>
      </c>
      <c r="BS34" s="23">
        <v>0</v>
      </c>
      <c r="BT34" s="64">
        <v>5379274.4085898818</v>
      </c>
      <c r="BU34" s="23">
        <v>38740695.613541961</v>
      </c>
      <c r="BV34" s="23">
        <v>0</v>
      </c>
      <c r="BW34" s="23">
        <v>770586.09838049021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107.52340830046987</v>
      </c>
      <c r="CD34" s="23">
        <v>1976497.8299766511</v>
      </c>
      <c r="CE34" s="23">
        <v>0</v>
      </c>
      <c r="CF34" s="23">
        <v>120919.28201839255</v>
      </c>
      <c r="CG34" s="23">
        <v>482160.15091409645</v>
      </c>
      <c r="CH34" s="23">
        <v>-788.49384572705651</v>
      </c>
      <c r="CI34" s="23">
        <v>23442.926315128912</v>
      </c>
      <c r="CJ34" s="34">
        <f t="shared" si="0"/>
        <v>47492895.33929918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161845.06603629721</v>
      </c>
      <c r="D35" s="23">
        <v>132151.9018417506</v>
      </c>
      <c r="E35" s="23">
        <v>24755.433740752076</v>
      </c>
      <c r="F35" s="23">
        <v>711280.10273641581</v>
      </c>
      <c r="G35" s="23">
        <v>1123620.493777541</v>
      </c>
      <c r="H35" s="23">
        <v>135820.53551214037</v>
      </c>
      <c r="I35" s="23">
        <v>69219.432807382589</v>
      </c>
      <c r="J35" s="23">
        <v>68924.915057444465</v>
      </c>
      <c r="K35" s="23">
        <v>67105.417837182453</v>
      </c>
      <c r="L35" s="23">
        <v>9073.8591863747188</v>
      </c>
      <c r="M35" s="23">
        <v>226008.69846970687</v>
      </c>
      <c r="N35" s="23">
        <v>18805.705438712332</v>
      </c>
      <c r="O35" s="23">
        <v>219432.52740218636</v>
      </c>
      <c r="P35" s="23">
        <v>403839.96860167332</v>
      </c>
      <c r="Q35" s="23">
        <v>54238.017870386866</v>
      </c>
      <c r="R35" s="23">
        <v>146458.21928439065</v>
      </c>
      <c r="S35" s="23">
        <v>47313.889378974731</v>
      </c>
      <c r="T35" s="23">
        <v>63135.528888641478</v>
      </c>
      <c r="U35" s="23">
        <v>123478.89076767981</v>
      </c>
      <c r="V35" s="23">
        <v>27431.74565209627</v>
      </c>
      <c r="W35" s="23">
        <v>25018.898951149695</v>
      </c>
      <c r="X35" s="23">
        <v>149172.03555452218</v>
      </c>
      <c r="Y35" s="23">
        <v>19964.03606474381</v>
      </c>
      <c r="Z35" s="23">
        <v>16864.633278576111</v>
      </c>
      <c r="AA35" s="23">
        <v>12599.121361536143</v>
      </c>
      <c r="AB35" s="23">
        <v>65733.596927590697</v>
      </c>
      <c r="AC35" s="23">
        <v>530286.56281304639</v>
      </c>
      <c r="AD35" s="23">
        <v>258166.3985099094</v>
      </c>
      <c r="AE35" s="23">
        <v>5531188.665078098</v>
      </c>
      <c r="AF35" s="23">
        <v>519728.61498580512</v>
      </c>
      <c r="AG35" s="23">
        <v>3698442.0239574313</v>
      </c>
      <c r="AH35" s="23">
        <v>22678.892017491635</v>
      </c>
      <c r="AI35" s="23">
        <v>88282.620047491582</v>
      </c>
      <c r="AJ35" s="23">
        <v>643096.97597455326</v>
      </c>
      <c r="AK35" s="23">
        <v>36663.241941572909</v>
      </c>
      <c r="AL35" s="23">
        <v>9294.5280964501508</v>
      </c>
      <c r="AM35" s="23">
        <v>558052.59994750714</v>
      </c>
      <c r="AN35" s="23">
        <v>17749.701437604828</v>
      </c>
      <c r="AO35" s="23">
        <v>176855.63395960827</v>
      </c>
      <c r="AP35" s="23">
        <v>23918.260356332863</v>
      </c>
      <c r="AQ35" s="23">
        <v>101799.86585369011</v>
      </c>
      <c r="AR35" s="23">
        <v>14729.3552158038</v>
      </c>
      <c r="AS35" s="23">
        <v>26772.769374218882</v>
      </c>
      <c r="AT35" s="23">
        <v>12526.549008907086</v>
      </c>
      <c r="AU35" s="23">
        <v>58762.336194496384</v>
      </c>
      <c r="AV35" s="23">
        <v>1537.4811085280171</v>
      </c>
      <c r="AW35" s="23">
        <v>2122.7471451945999</v>
      </c>
      <c r="AX35" s="23">
        <v>60082.31139772835</v>
      </c>
      <c r="AY35" s="23">
        <v>113878.5622103518</v>
      </c>
      <c r="AZ35" s="23">
        <v>2205.0972325194243</v>
      </c>
      <c r="BA35" s="23">
        <v>39116.724540026276</v>
      </c>
      <c r="BB35" s="23">
        <v>20864.778724649066</v>
      </c>
      <c r="BC35" s="23">
        <v>65435.438542062882</v>
      </c>
      <c r="BD35" s="23">
        <v>78084.133077825871</v>
      </c>
      <c r="BE35" s="23">
        <v>11991.788679011221</v>
      </c>
      <c r="BF35" s="23">
        <v>69432.688918900632</v>
      </c>
      <c r="BG35" s="23">
        <v>77529.201778634073</v>
      </c>
      <c r="BH35" s="23">
        <v>702414.82563866861</v>
      </c>
      <c r="BI35" s="23">
        <v>29934.355753139953</v>
      </c>
      <c r="BJ35" s="23">
        <v>710534.81631495478</v>
      </c>
      <c r="BK35" s="23">
        <v>3913.9404863490709</v>
      </c>
      <c r="BL35" s="23">
        <v>530677.16591384599</v>
      </c>
      <c r="BM35" s="23">
        <v>369615.49155886169</v>
      </c>
      <c r="BN35" s="23">
        <v>37326.457492630754</v>
      </c>
      <c r="BO35" s="23">
        <v>38684.806686801909</v>
      </c>
      <c r="BP35" s="23">
        <v>81455.779766051637</v>
      </c>
      <c r="BQ35" s="23">
        <v>28992.134041390425</v>
      </c>
      <c r="BR35" s="23">
        <v>22100.239717843619</v>
      </c>
      <c r="BS35" s="23">
        <v>0</v>
      </c>
      <c r="BT35" s="64">
        <v>19550219.233921845</v>
      </c>
      <c r="BU35" s="23">
        <v>9037661.3951814361</v>
      </c>
      <c r="BV35" s="23">
        <v>0</v>
      </c>
      <c r="BW35" s="23">
        <v>62404.505477831641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28.328487399307463</v>
      </c>
      <c r="CE35" s="23">
        <v>0</v>
      </c>
      <c r="CF35" s="23">
        <v>7214.9595563202274</v>
      </c>
      <c r="CG35" s="23">
        <v>0</v>
      </c>
      <c r="CH35" s="23">
        <v>0</v>
      </c>
      <c r="CI35" s="23">
        <v>7969669.5449645817</v>
      </c>
      <c r="CJ35" s="34">
        <f t="shared" si="0"/>
        <v>36627197.967589408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2465.2228562939695</v>
      </c>
      <c r="D36" s="23">
        <v>1318.3163708522241</v>
      </c>
      <c r="E36" s="23">
        <v>76.031400439518123</v>
      </c>
      <c r="F36" s="23">
        <v>19085.111527605008</v>
      </c>
      <c r="G36" s="23">
        <v>274636.68380877411</v>
      </c>
      <c r="H36" s="23">
        <v>43704.664561066107</v>
      </c>
      <c r="I36" s="23">
        <v>7388.0238849410698</v>
      </c>
      <c r="J36" s="23">
        <v>20356.210705314825</v>
      </c>
      <c r="K36" s="23">
        <v>1348.5943757986145</v>
      </c>
      <c r="L36" s="23">
        <v>4343.1702018820115</v>
      </c>
      <c r="M36" s="23">
        <v>102370.2859155639</v>
      </c>
      <c r="N36" s="23">
        <v>23495.297589762606</v>
      </c>
      <c r="O36" s="23">
        <v>2780.5916935939085</v>
      </c>
      <c r="P36" s="23">
        <v>14913.191817833635</v>
      </c>
      <c r="Q36" s="23">
        <v>20336.964492467312</v>
      </c>
      <c r="R36" s="23">
        <v>44219.432386274821</v>
      </c>
      <c r="S36" s="23">
        <v>33679.084365729708</v>
      </c>
      <c r="T36" s="23">
        <v>9276.5003072243253</v>
      </c>
      <c r="U36" s="23">
        <v>137316.64343280048</v>
      </c>
      <c r="V36" s="23">
        <v>8444.450422139611</v>
      </c>
      <c r="W36" s="23">
        <v>9939.1740018409801</v>
      </c>
      <c r="X36" s="23">
        <v>91850.695461568801</v>
      </c>
      <c r="Y36" s="23">
        <v>7644.0305454800455</v>
      </c>
      <c r="Z36" s="23">
        <v>482.65423227149228</v>
      </c>
      <c r="AA36" s="23">
        <v>1856.974690213232</v>
      </c>
      <c r="AB36" s="23">
        <v>14519.656252338251</v>
      </c>
      <c r="AC36" s="23">
        <v>343922.24805176456</v>
      </c>
      <c r="AD36" s="23">
        <v>168355.4241209561</v>
      </c>
      <c r="AE36" s="23">
        <v>220900.53452776969</v>
      </c>
      <c r="AF36" s="23">
        <v>19362.392806960968</v>
      </c>
      <c r="AG36" s="23">
        <v>2479180.6485374654</v>
      </c>
      <c r="AH36" s="23">
        <v>19165.989924720041</v>
      </c>
      <c r="AI36" s="23">
        <v>6260.4965854997672</v>
      </c>
      <c r="AJ36" s="23">
        <v>99542.178961302285</v>
      </c>
      <c r="AK36" s="23">
        <v>17510.762869237369</v>
      </c>
      <c r="AL36" s="23">
        <v>2317.8949481582854</v>
      </c>
      <c r="AM36" s="23">
        <v>6082.0649428331917</v>
      </c>
      <c r="AN36" s="23">
        <v>2664.7533225343514</v>
      </c>
      <c r="AO36" s="23">
        <v>52894.315272664178</v>
      </c>
      <c r="AP36" s="23">
        <v>4467.6402623670638</v>
      </c>
      <c r="AQ36" s="23">
        <v>6749.4566479567375</v>
      </c>
      <c r="AR36" s="23">
        <v>3059.3334870569283</v>
      </c>
      <c r="AS36" s="23">
        <v>1811.6094983743678</v>
      </c>
      <c r="AT36" s="23">
        <v>2194.5341983575236</v>
      </c>
      <c r="AU36" s="23">
        <v>2342.8167450021906</v>
      </c>
      <c r="AV36" s="23">
        <v>135.23117806137708</v>
      </c>
      <c r="AW36" s="23">
        <v>251.25317790658778</v>
      </c>
      <c r="AX36" s="23">
        <v>7819.8517337628909</v>
      </c>
      <c r="AY36" s="23">
        <v>12929.180201628376</v>
      </c>
      <c r="AZ36" s="23">
        <v>218.36415968111677</v>
      </c>
      <c r="BA36" s="23">
        <v>4087.7125960201388</v>
      </c>
      <c r="BB36" s="23">
        <v>5044.4546996044328</v>
      </c>
      <c r="BC36" s="23">
        <v>3901.702334001749</v>
      </c>
      <c r="BD36" s="23">
        <v>24547.814293189793</v>
      </c>
      <c r="BE36" s="23">
        <v>1043.6601108546231</v>
      </c>
      <c r="BF36" s="23">
        <v>122988.69461091167</v>
      </c>
      <c r="BG36" s="23">
        <v>6463.4712790476133</v>
      </c>
      <c r="BH36" s="23">
        <v>51869.765110910754</v>
      </c>
      <c r="BI36" s="23">
        <v>40377.890459425595</v>
      </c>
      <c r="BJ36" s="23">
        <v>63239.445167536644</v>
      </c>
      <c r="BK36" s="23">
        <v>1043.3327046050345</v>
      </c>
      <c r="BL36" s="23">
        <v>5077.0637799295673</v>
      </c>
      <c r="BM36" s="23">
        <v>25952.960306747293</v>
      </c>
      <c r="BN36" s="23">
        <v>6669.6341659938244</v>
      </c>
      <c r="BO36" s="23">
        <v>29895.997549710955</v>
      </c>
      <c r="BP36" s="23">
        <v>7993.0350217589603</v>
      </c>
      <c r="BQ36" s="23">
        <v>2896.838916658593</v>
      </c>
      <c r="BR36" s="23">
        <v>1448.4773780367466</v>
      </c>
      <c r="BS36" s="23">
        <v>0</v>
      </c>
      <c r="BT36" s="64">
        <v>4782528.5839470327</v>
      </c>
      <c r="BU36" s="23">
        <v>710770.00618009327</v>
      </c>
      <c r="BV36" s="23">
        <v>0</v>
      </c>
      <c r="BW36" s="23">
        <v>0</v>
      </c>
      <c r="BX36" s="23">
        <v>0</v>
      </c>
      <c r="BY36" s="23">
        <v>37401.343938988008</v>
      </c>
      <c r="BZ36" s="23">
        <v>0</v>
      </c>
      <c r="CA36" s="23">
        <v>0</v>
      </c>
      <c r="CB36" s="23">
        <v>0</v>
      </c>
      <c r="CC36" s="23">
        <v>0</v>
      </c>
      <c r="CD36" s="23">
        <v>2543.7885938063559</v>
      </c>
      <c r="CE36" s="23">
        <v>0</v>
      </c>
      <c r="CF36" s="23">
        <v>2917.4960870513628</v>
      </c>
      <c r="CG36" s="23">
        <v>0</v>
      </c>
      <c r="CH36" s="23">
        <v>0</v>
      </c>
      <c r="CI36" s="23">
        <v>23355287.120917261</v>
      </c>
      <c r="CJ36" s="34">
        <f t="shared" si="0"/>
        <v>28891448.339664232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28074.573335334782</v>
      </c>
      <c r="D37" s="23">
        <v>19249.632222617132</v>
      </c>
      <c r="E37" s="23">
        <v>3664.8711322316453</v>
      </c>
      <c r="F37" s="23">
        <v>30819.872595323883</v>
      </c>
      <c r="G37" s="23">
        <v>103060.74948509772</v>
      </c>
      <c r="H37" s="23">
        <v>34842.401396904716</v>
      </c>
      <c r="I37" s="23">
        <v>5761.5585605106571</v>
      </c>
      <c r="J37" s="23">
        <v>9744.7305067186571</v>
      </c>
      <c r="K37" s="23">
        <v>16885.973318080109</v>
      </c>
      <c r="L37" s="23">
        <v>2519.3661831684694</v>
      </c>
      <c r="M37" s="23">
        <v>37176.627287465592</v>
      </c>
      <c r="N37" s="23">
        <v>46356.673646485055</v>
      </c>
      <c r="O37" s="23">
        <v>24230.365032755773</v>
      </c>
      <c r="P37" s="23">
        <v>19997.903207106159</v>
      </c>
      <c r="Q37" s="23">
        <v>8170.0247960926317</v>
      </c>
      <c r="R37" s="23">
        <v>27645.318569356914</v>
      </c>
      <c r="S37" s="23">
        <v>34665.963674413113</v>
      </c>
      <c r="T37" s="23">
        <v>11771.551485244829</v>
      </c>
      <c r="U37" s="23">
        <v>66989.800823393598</v>
      </c>
      <c r="V37" s="23">
        <v>7732.2762649102679</v>
      </c>
      <c r="W37" s="23">
        <v>17434.525269873277</v>
      </c>
      <c r="X37" s="23">
        <v>31793.695762067498</v>
      </c>
      <c r="Y37" s="23">
        <v>9323.4805837389631</v>
      </c>
      <c r="Z37" s="23">
        <v>29215.870838803858</v>
      </c>
      <c r="AA37" s="23">
        <v>8064.2329477760404</v>
      </c>
      <c r="AB37" s="23">
        <v>27578.314856220008</v>
      </c>
      <c r="AC37" s="23">
        <v>151565.76044323714</v>
      </c>
      <c r="AD37" s="23">
        <v>94216.534024285531</v>
      </c>
      <c r="AE37" s="23">
        <v>1612740.9077604937</v>
      </c>
      <c r="AF37" s="23">
        <v>222250.09237755268</v>
      </c>
      <c r="AG37" s="23">
        <v>35947.496068058674</v>
      </c>
      <c r="AH37" s="23">
        <v>109565.46994363819</v>
      </c>
      <c r="AI37" s="23">
        <v>34606.53279582363</v>
      </c>
      <c r="AJ37" s="23">
        <v>209442.75445046907</v>
      </c>
      <c r="AK37" s="23">
        <v>25814.506248071124</v>
      </c>
      <c r="AL37" s="23">
        <v>17242.326227950845</v>
      </c>
      <c r="AM37" s="23">
        <v>22694.690338991946</v>
      </c>
      <c r="AN37" s="23">
        <v>12934.338003310564</v>
      </c>
      <c r="AO37" s="23">
        <v>41485.929593909081</v>
      </c>
      <c r="AP37" s="23">
        <v>15262.485519127831</v>
      </c>
      <c r="AQ37" s="23">
        <v>42880.351136746169</v>
      </c>
      <c r="AR37" s="23">
        <v>23426.758256653517</v>
      </c>
      <c r="AS37" s="23">
        <v>18724.795203140297</v>
      </c>
      <c r="AT37" s="23">
        <v>7057.289368036515</v>
      </c>
      <c r="AU37" s="23">
        <v>17424.485519227677</v>
      </c>
      <c r="AV37" s="23">
        <v>1661.1284093585023</v>
      </c>
      <c r="AW37" s="23">
        <v>2490.4479783466622</v>
      </c>
      <c r="AX37" s="23">
        <v>75799.584556314381</v>
      </c>
      <c r="AY37" s="23">
        <v>113618.01449089049</v>
      </c>
      <c r="AZ37" s="23">
        <v>26687.704236423418</v>
      </c>
      <c r="BA37" s="23">
        <v>968.1667002134941</v>
      </c>
      <c r="BB37" s="23">
        <v>38219.175004900753</v>
      </c>
      <c r="BC37" s="23">
        <v>35165.752626260619</v>
      </c>
      <c r="BD37" s="23">
        <v>24881.537416884705</v>
      </c>
      <c r="BE37" s="23">
        <v>18687.588383053164</v>
      </c>
      <c r="BF37" s="23">
        <v>595817.80924841308</v>
      </c>
      <c r="BG37" s="23">
        <v>42479.051988815641</v>
      </c>
      <c r="BH37" s="23">
        <v>348166.56633124908</v>
      </c>
      <c r="BI37" s="23">
        <v>2056.8660710348977</v>
      </c>
      <c r="BJ37" s="23">
        <v>34033.412043587618</v>
      </c>
      <c r="BK37" s="23">
        <v>14629.623225100328</v>
      </c>
      <c r="BL37" s="23">
        <v>34193.551758207643</v>
      </c>
      <c r="BM37" s="23">
        <v>10298.46991007647</v>
      </c>
      <c r="BN37" s="23">
        <v>21038.331521780514</v>
      </c>
      <c r="BO37" s="23">
        <v>11704.480355500191</v>
      </c>
      <c r="BP37" s="23">
        <v>52223.638339556346</v>
      </c>
      <c r="BQ37" s="23">
        <v>5314.1834840929014</v>
      </c>
      <c r="BR37" s="23">
        <v>11803.441510094521</v>
      </c>
      <c r="BS37" s="23">
        <v>0</v>
      </c>
      <c r="BT37" s="64">
        <v>4899992.3826505719</v>
      </c>
      <c r="BU37" s="23">
        <v>690610.59647163562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24154.388505855739</v>
      </c>
      <c r="CG37" s="23">
        <v>0</v>
      </c>
      <c r="CH37" s="23">
        <v>0</v>
      </c>
      <c r="CI37" s="23">
        <v>4903481.5052635055</v>
      </c>
      <c r="CJ37" s="34">
        <f t="shared" ref="CJ37:CJ68" si="1">SUM(BT37:CI37)</f>
        <v>10518238.872891568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1778.8708805681433</v>
      </c>
      <c r="D38" s="23">
        <v>1708.3957144118162</v>
      </c>
      <c r="E38" s="23">
        <v>672539.98758373503</v>
      </c>
      <c r="F38" s="23">
        <v>52470.174789157434</v>
      </c>
      <c r="G38" s="23">
        <v>353660.95287987031</v>
      </c>
      <c r="H38" s="23">
        <v>110125.85304077383</v>
      </c>
      <c r="I38" s="23">
        <v>12642.597577097673</v>
      </c>
      <c r="J38" s="23">
        <v>162558.13977452615</v>
      </c>
      <c r="K38" s="23">
        <v>21781.573003474448</v>
      </c>
      <c r="L38" s="23">
        <v>990.35350874223616</v>
      </c>
      <c r="M38" s="23">
        <v>157719.20125733333</v>
      </c>
      <c r="N38" s="23">
        <v>14720.617266700308</v>
      </c>
      <c r="O38" s="23">
        <v>188597.22140029885</v>
      </c>
      <c r="P38" s="23">
        <v>45350.22372626829</v>
      </c>
      <c r="Q38" s="23">
        <v>19267.632635934839</v>
      </c>
      <c r="R38" s="23">
        <v>103215.46223646756</v>
      </c>
      <c r="S38" s="23">
        <v>37220.713977664542</v>
      </c>
      <c r="T38" s="23">
        <v>43660.240771517725</v>
      </c>
      <c r="U38" s="23">
        <v>126562.90928889834</v>
      </c>
      <c r="V38" s="23">
        <v>10503.824424394863</v>
      </c>
      <c r="W38" s="23">
        <v>6690.6165127242066</v>
      </c>
      <c r="X38" s="23">
        <v>43934.461570170068</v>
      </c>
      <c r="Y38" s="23">
        <v>16578.98479074752</v>
      </c>
      <c r="Z38" s="23">
        <v>363.70578507452063</v>
      </c>
      <c r="AA38" s="23">
        <v>741.85612283600028</v>
      </c>
      <c r="AB38" s="23">
        <v>14230.221391430976</v>
      </c>
      <c r="AC38" s="23">
        <v>217710.43844433129</v>
      </c>
      <c r="AD38" s="23">
        <v>213701.66533690854</v>
      </c>
      <c r="AE38" s="23">
        <v>4429956.5358775547</v>
      </c>
      <c r="AF38" s="23">
        <v>128613.72701534786</v>
      </c>
      <c r="AG38" s="23">
        <v>69768.819578765208</v>
      </c>
      <c r="AH38" s="23">
        <v>676256.05710086576</v>
      </c>
      <c r="AI38" s="23">
        <v>566704.84527711768</v>
      </c>
      <c r="AJ38" s="23">
        <v>485557.17603474029</v>
      </c>
      <c r="AK38" s="23">
        <v>4307.7491260030292</v>
      </c>
      <c r="AL38" s="23">
        <v>930.97827068261597</v>
      </c>
      <c r="AM38" s="23">
        <v>148450.69437087729</v>
      </c>
      <c r="AN38" s="23">
        <v>394.48731504662692</v>
      </c>
      <c r="AO38" s="23">
        <v>28570.176913830732</v>
      </c>
      <c r="AP38" s="23">
        <v>1062.3021342128695</v>
      </c>
      <c r="AQ38" s="23">
        <v>1085.8844499827919</v>
      </c>
      <c r="AR38" s="23">
        <v>951.8690682946883</v>
      </c>
      <c r="AS38" s="23">
        <v>149.48028020651336</v>
      </c>
      <c r="AT38" s="23">
        <v>165.25377541215428</v>
      </c>
      <c r="AU38" s="23">
        <v>1695.2678504392845</v>
      </c>
      <c r="AV38" s="23">
        <v>169.60416973842555</v>
      </c>
      <c r="AW38" s="23">
        <v>251.76704865817013</v>
      </c>
      <c r="AX38" s="23">
        <v>1106.500868325475</v>
      </c>
      <c r="AY38" s="23">
        <v>2324.8890866241213</v>
      </c>
      <c r="AZ38" s="23">
        <v>45.995848561973197</v>
      </c>
      <c r="BA38" s="23">
        <v>213.74201145144292</v>
      </c>
      <c r="BB38" s="23">
        <v>306.72658626773239</v>
      </c>
      <c r="BC38" s="23">
        <v>633.25747985680607</v>
      </c>
      <c r="BD38" s="23">
        <v>8206.3374739362389</v>
      </c>
      <c r="BE38" s="23">
        <v>167.88551524383999</v>
      </c>
      <c r="BF38" s="23">
        <v>502.49496730668011</v>
      </c>
      <c r="BG38" s="23">
        <v>2371.3152434129133</v>
      </c>
      <c r="BH38" s="23">
        <v>43262.607410745681</v>
      </c>
      <c r="BI38" s="23">
        <v>7880.7328319939852</v>
      </c>
      <c r="BJ38" s="23">
        <v>6977.2529004354765</v>
      </c>
      <c r="BK38" s="23">
        <v>185.51867861166934</v>
      </c>
      <c r="BL38" s="23">
        <v>2753.7998245972312</v>
      </c>
      <c r="BM38" s="23">
        <v>3039.0355232058619</v>
      </c>
      <c r="BN38" s="23">
        <v>2267.310221119375</v>
      </c>
      <c r="BO38" s="23">
        <v>1275.201753120574</v>
      </c>
      <c r="BP38" s="23">
        <v>2645.8170586469682</v>
      </c>
      <c r="BQ38" s="23">
        <v>12266.713187195457</v>
      </c>
      <c r="BR38" s="23">
        <v>768.27660714786043</v>
      </c>
      <c r="BS38" s="23">
        <v>0</v>
      </c>
      <c r="BT38" s="64">
        <v>9295270.9824276473</v>
      </c>
      <c r="BU38" s="23">
        <v>385605.49724926951</v>
      </c>
      <c r="BV38" s="23">
        <v>0</v>
      </c>
      <c r="BW38" s="23">
        <v>0</v>
      </c>
      <c r="BX38" s="23">
        <v>0</v>
      </c>
      <c r="BY38" s="23">
        <v>803866.27626284736</v>
      </c>
      <c r="BZ38" s="23">
        <v>0</v>
      </c>
      <c r="CA38" s="23">
        <v>0</v>
      </c>
      <c r="CB38" s="23">
        <v>0</v>
      </c>
      <c r="CC38" s="23">
        <v>0</v>
      </c>
      <c r="CD38" s="23">
        <v>20.394938909541459</v>
      </c>
      <c r="CE38" s="23">
        <v>0</v>
      </c>
      <c r="CF38" s="23">
        <v>6620.2295898715383</v>
      </c>
      <c r="CG38" s="23">
        <v>0</v>
      </c>
      <c r="CH38" s="23">
        <v>0</v>
      </c>
      <c r="CI38" s="23">
        <v>2903568.3120217929</v>
      </c>
      <c r="CJ38" s="34">
        <f t="shared" si="1"/>
        <v>13394951.692490339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107220.31541542597</v>
      </c>
      <c r="D39" s="23">
        <v>52685.144494689783</v>
      </c>
      <c r="E39" s="23">
        <v>21608.842400732934</v>
      </c>
      <c r="F39" s="23">
        <v>6104.5071458013472</v>
      </c>
      <c r="G39" s="23">
        <v>134148.76768765415</v>
      </c>
      <c r="H39" s="23">
        <v>38046.757155929736</v>
      </c>
      <c r="I39" s="23">
        <v>11523.882896967909</v>
      </c>
      <c r="J39" s="23">
        <v>21118.855087643755</v>
      </c>
      <c r="K39" s="23">
        <v>104767.55917102804</v>
      </c>
      <c r="L39" s="23">
        <v>3095.3490847263188</v>
      </c>
      <c r="M39" s="23">
        <v>23249.618808226951</v>
      </c>
      <c r="N39" s="23">
        <v>6910.3141151321834</v>
      </c>
      <c r="O39" s="23">
        <v>16218.288930429046</v>
      </c>
      <c r="P39" s="23">
        <v>27844.96800072127</v>
      </c>
      <c r="Q39" s="23">
        <v>5804.767771114809</v>
      </c>
      <c r="R39" s="23">
        <v>30256.250738911</v>
      </c>
      <c r="S39" s="23">
        <v>16372.431213870752</v>
      </c>
      <c r="T39" s="23">
        <v>14590.417035931436</v>
      </c>
      <c r="U39" s="23">
        <v>56913.396412782793</v>
      </c>
      <c r="V39" s="23">
        <v>5447.248181317892</v>
      </c>
      <c r="W39" s="23">
        <v>5409.3610906330323</v>
      </c>
      <c r="X39" s="23">
        <v>38629.835924706662</v>
      </c>
      <c r="Y39" s="23">
        <v>6732.2179703805541</v>
      </c>
      <c r="Z39" s="23">
        <v>28717.586844968395</v>
      </c>
      <c r="AA39" s="23">
        <v>43319.27518912185</v>
      </c>
      <c r="AB39" s="23">
        <v>50337.648378962476</v>
      </c>
      <c r="AC39" s="23">
        <v>191491.09908867214</v>
      </c>
      <c r="AD39" s="23">
        <v>173223.01870254838</v>
      </c>
      <c r="AE39" s="23">
        <v>895707.03015663452</v>
      </c>
      <c r="AF39" s="23">
        <v>227698.14306870117</v>
      </c>
      <c r="AG39" s="23">
        <v>251050.24994558812</v>
      </c>
      <c r="AH39" s="23">
        <v>62989.924703940284</v>
      </c>
      <c r="AI39" s="23">
        <v>201111.55356384217</v>
      </c>
      <c r="AJ39" s="23">
        <v>384597.34023352276</v>
      </c>
      <c r="AK39" s="23">
        <v>298043.02658008831</v>
      </c>
      <c r="AL39" s="23">
        <v>62567.265342514278</v>
      </c>
      <c r="AM39" s="23">
        <v>256211.51190460997</v>
      </c>
      <c r="AN39" s="23">
        <v>31374.901153756626</v>
      </c>
      <c r="AO39" s="23">
        <v>55261.066381421624</v>
      </c>
      <c r="AP39" s="23">
        <v>81151.534690549262</v>
      </c>
      <c r="AQ39" s="23">
        <v>768612.23667591694</v>
      </c>
      <c r="AR39" s="23">
        <v>124754.35350774729</v>
      </c>
      <c r="AS39" s="23">
        <v>151340.85566134486</v>
      </c>
      <c r="AT39" s="23">
        <v>37958.731853117606</v>
      </c>
      <c r="AU39" s="23">
        <v>147794.01900805233</v>
      </c>
      <c r="AV39" s="23">
        <v>19379.411651863033</v>
      </c>
      <c r="AW39" s="23">
        <v>21810.162991952697</v>
      </c>
      <c r="AX39" s="23">
        <v>141336.24113125124</v>
      </c>
      <c r="AY39" s="23">
        <v>324047.85182099085</v>
      </c>
      <c r="AZ39" s="23">
        <v>14141.91735769612</v>
      </c>
      <c r="BA39" s="23">
        <v>14350.291815861461</v>
      </c>
      <c r="BB39" s="23">
        <v>115792.18083253202</v>
      </c>
      <c r="BC39" s="23">
        <v>104169.35868678357</v>
      </c>
      <c r="BD39" s="23">
        <v>163978.55809939848</v>
      </c>
      <c r="BE39" s="23">
        <v>22178.290751121516</v>
      </c>
      <c r="BF39" s="23">
        <v>86272.708570873103</v>
      </c>
      <c r="BG39" s="23">
        <v>139361.41951462493</v>
      </c>
      <c r="BH39" s="23">
        <v>711308.43726594944</v>
      </c>
      <c r="BI39" s="23">
        <v>42779.389671341247</v>
      </c>
      <c r="BJ39" s="23">
        <v>226883.72137547273</v>
      </c>
      <c r="BK39" s="23">
        <v>14739.327491898381</v>
      </c>
      <c r="BL39" s="23">
        <v>171586.76149430202</v>
      </c>
      <c r="BM39" s="23">
        <v>153097.142723959</v>
      </c>
      <c r="BN39" s="23">
        <v>54487.44802131188</v>
      </c>
      <c r="BO39" s="23">
        <v>36113.028521379623</v>
      </c>
      <c r="BP39" s="23">
        <v>129452.73375787766</v>
      </c>
      <c r="BQ39" s="23">
        <v>17964.273892802397</v>
      </c>
      <c r="BR39" s="23">
        <v>33143.006690498965</v>
      </c>
      <c r="BS39" s="23">
        <v>0</v>
      </c>
      <c r="BT39" s="64">
        <v>8038385.1335021229</v>
      </c>
      <c r="BU39" s="23">
        <v>417285.31486669241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2476.3717216440987</v>
      </c>
      <c r="CG39" s="23">
        <v>0</v>
      </c>
      <c r="CH39" s="23">
        <v>0</v>
      </c>
      <c r="CI39" s="23">
        <v>264023.86438865145</v>
      </c>
      <c r="CJ39" s="34">
        <f t="shared" si="1"/>
        <v>8722170.6844791118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12923.938970412331</v>
      </c>
      <c r="D40" s="23">
        <v>9661.3240615339673</v>
      </c>
      <c r="E40" s="23">
        <v>327.52865388408577</v>
      </c>
      <c r="F40" s="23">
        <v>4651.9152643622547</v>
      </c>
      <c r="G40" s="23">
        <v>158094.23258120174</v>
      </c>
      <c r="H40" s="23">
        <v>76473.511342088954</v>
      </c>
      <c r="I40" s="23">
        <v>18887.673650763441</v>
      </c>
      <c r="J40" s="23">
        <v>17436.371102652738</v>
      </c>
      <c r="K40" s="23">
        <v>26200.577813448577</v>
      </c>
      <c r="L40" s="23">
        <v>2583.381759098736</v>
      </c>
      <c r="M40" s="23">
        <v>53094.993249410611</v>
      </c>
      <c r="N40" s="23">
        <v>39140.381481310964</v>
      </c>
      <c r="O40" s="23">
        <v>52744.606482945885</v>
      </c>
      <c r="P40" s="23">
        <v>43419.779709605842</v>
      </c>
      <c r="Q40" s="23">
        <v>17995.223008703681</v>
      </c>
      <c r="R40" s="23">
        <v>54777.785503895779</v>
      </c>
      <c r="S40" s="23">
        <v>62884.778533029807</v>
      </c>
      <c r="T40" s="23">
        <v>34805.721631086082</v>
      </c>
      <c r="U40" s="23">
        <v>200269.81220826868</v>
      </c>
      <c r="V40" s="23">
        <v>18886.716639331502</v>
      </c>
      <c r="W40" s="23">
        <v>29348.87965043911</v>
      </c>
      <c r="X40" s="23">
        <v>72499.49972691838</v>
      </c>
      <c r="Y40" s="23">
        <v>19626.574686595046</v>
      </c>
      <c r="Z40" s="23">
        <v>3306.2542795374397</v>
      </c>
      <c r="AA40" s="23">
        <v>6955.3685783414285</v>
      </c>
      <c r="AB40" s="23">
        <v>16080.486894536933</v>
      </c>
      <c r="AC40" s="23">
        <v>117784.24760231948</v>
      </c>
      <c r="AD40" s="23">
        <v>73577.949851275698</v>
      </c>
      <c r="AE40" s="23">
        <v>1150451.3878112449</v>
      </c>
      <c r="AF40" s="23">
        <v>169964.83613626403</v>
      </c>
      <c r="AG40" s="23">
        <v>218705.39996108002</v>
      </c>
      <c r="AH40" s="23">
        <v>6717.1062492477095</v>
      </c>
      <c r="AI40" s="23">
        <v>416418.56811775832</v>
      </c>
      <c r="AJ40" s="23">
        <v>107178.9291987405</v>
      </c>
      <c r="AK40" s="23">
        <v>11924.68208487483</v>
      </c>
      <c r="AL40" s="23">
        <v>199721.03211250139</v>
      </c>
      <c r="AM40" s="23">
        <v>61824.390729715757</v>
      </c>
      <c r="AN40" s="23">
        <v>22639.186734516101</v>
      </c>
      <c r="AO40" s="23">
        <v>33293.854601839186</v>
      </c>
      <c r="AP40" s="23">
        <v>54324.426766527184</v>
      </c>
      <c r="AQ40" s="23">
        <v>140936.57854524584</v>
      </c>
      <c r="AR40" s="23">
        <v>65460.994003243017</v>
      </c>
      <c r="AS40" s="23">
        <v>38244.642613134194</v>
      </c>
      <c r="AT40" s="23">
        <v>36878.732336444722</v>
      </c>
      <c r="AU40" s="23">
        <v>11645.27057202274</v>
      </c>
      <c r="AV40" s="23">
        <v>847.11544992746553</v>
      </c>
      <c r="AW40" s="23">
        <v>1498.2295998984214</v>
      </c>
      <c r="AX40" s="23">
        <v>109745.61030653896</v>
      </c>
      <c r="AY40" s="23">
        <v>248078.76377878775</v>
      </c>
      <c r="AZ40" s="23">
        <v>1158.0108015859232</v>
      </c>
      <c r="BA40" s="23">
        <v>6481.890857996349</v>
      </c>
      <c r="BB40" s="23">
        <v>62865.664077683628</v>
      </c>
      <c r="BC40" s="23">
        <v>56719.916643969496</v>
      </c>
      <c r="BD40" s="23">
        <v>92205.894835895902</v>
      </c>
      <c r="BE40" s="23">
        <v>36483.978187337852</v>
      </c>
      <c r="BF40" s="23">
        <v>103789.83870825946</v>
      </c>
      <c r="BG40" s="23">
        <v>81381.228809792548</v>
      </c>
      <c r="BH40" s="23">
        <v>236641.47702047654</v>
      </c>
      <c r="BI40" s="23">
        <v>10654.510867012088</v>
      </c>
      <c r="BJ40" s="23">
        <v>163383.26390007191</v>
      </c>
      <c r="BK40" s="23">
        <v>5937.3845128720122</v>
      </c>
      <c r="BL40" s="23">
        <v>40266.061889693752</v>
      </c>
      <c r="BM40" s="23">
        <v>172740.98442498088</v>
      </c>
      <c r="BN40" s="23">
        <v>34973.975068353589</v>
      </c>
      <c r="BO40" s="23">
        <v>29334.064707643091</v>
      </c>
      <c r="BP40" s="23">
        <v>117347.99957656766</v>
      </c>
      <c r="BQ40" s="23">
        <v>11462.316166039514</v>
      </c>
      <c r="BR40" s="23">
        <v>7344.0782792384189</v>
      </c>
      <c r="BS40" s="23">
        <v>0</v>
      </c>
      <c r="BT40" s="64">
        <v>5622111.7919620248</v>
      </c>
      <c r="BU40" s="23">
        <v>19057309.214617178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919.81209214070941</v>
      </c>
      <c r="CG40" s="23">
        <v>0</v>
      </c>
      <c r="CH40" s="23">
        <v>0</v>
      </c>
      <c r="CI40" s="23">
        <v>540837.7659728796</v>
      </c>
      <c r="CJ40" s="34">
        <f t="shared" si="1"/>
        <v>25221178.584644221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33904.369532402168</v>
      </c>
      <c r="D41" s="23">
        <v>15295.984274186902</v>
      </c>
      <c r="E41" s="23">
        <v>4069.5305875480435</v>
      </c>
      <c r="F41" s="23">
        <v>8722.1068767540401</v>
      </c>
      <c r="G41" s="23">
        <v>167980.9967961392</v>
      </c>
      <c r="H41" s="23">
        <v>42784.147145877068</v>
      </c>
      <c r="I41" s="23">
        <v>10473.696825339448</v>
      </c>
      <c r="J41" s="23">
        <v>79925.039292726142</v>
      </c>
      <c r="K41" s="23">
        <v>95282.081006638895</v>
      </c>
      <c r="L41" s="23">
        <v>2320.9585441834279</v>
      </c>
      <c r="M41" s="23">
        <v>46840.266510154303</v>
      </c>
      <c r="N41" s="23">
        <v>24692.420251413081</v>
      </c>
      <c r="O41" s="23">
        <v>42624.7502296444</v>
      </c>
      <c r="P41" s="23">
        <v>26430.557987930079</v>
      </c>
      <c r="Q41" s="23">
        <v>10265.587839043517</v>
      </c>
      <c r="R41" s="23">
        <v>40826.378868818625</v>
      </c>
      <c r="S41" s="23">
        <v>33417.688314902851</v>
      </c>
      <c r="T41" s="23">
        <v>17196.939018593854</v>
      </c>
      <c r="U41" s="23">
        <v>86688.733557851403</v>
      </c>
      <c r="V41" s="23">
        <v>7750.4575560315179</v>
      </c>
      <c r="W41" s="23">
        <v>11810.344086797586</v>
      </c>
      <c r="X41" s="23">
        <v>59752.011750724974</v>
      </c>
      <c r="Y41" s="23">
        <v>9454.9520703876497</v>
      </c>
      <c r="Z41" s="23">
        <v>20083.749602670778</v>
      </c>
      <c r="AA41" s="23">
        <v>10190.593312305427</v>
      </c>
      <c r="AB41" s="23">
        <v>24033.542349621763</v>
      </c>
      <c r="AC41" s="23">
        <v>85204.665062300512</v>
      </c>
      <c r="AD41" s="23">
        <v>92195.169271252846</v>
      </c>
      <c r="AE41" s="23">
        <v>732012.60234400677</v>
      </c>
      <c r="AF41" s="23">
        <v>433427.07315969386</v>
      </c>
      <c r="AG41" s="23">
        <v>42087.302069893369</v>
      </c>
      <c r="AH41" s="23">
        <v>22155.113568178305</v>
      </c>
      <c r="AI41" s="23">
        <v>20625.763010463208</v>
      </c>
      <c r="AJ41" s="23">
        <v>90262.013971679189</v>
      </c>
      <c r="AK41" s="23">
        <v>12919.018831266427</v>
      </c>
      <c r="AL41" s="23">
        <v>34733.976782492784</v>
      </c>
      <c r="AM41" s="23">
        <v>1199779.4481585978</v>
      </c>
      <c r="AN41" s="23">
        <v>28026.837790923266</v>
      </c>
      <c r="AO41" s="23">
        <v>70262.458793909202</v>
      </c>
      <c r="AP41" s="23">
        <v>98745.862146016167</v>
      </c>
      <c r="AQ41" s="23">
        <v>138935.27167006262</v>
      </c>
      <c r="AR41" s="23">
        <v>43567.768932336512</v>
      </c>
      <c r="AS41" s="23">
        <v>86713.527208095562</v>
      </c>
      <c r="AT41" s="23">
        <v>61687.085456688976</v>
      </c>
      <c r="AU41" s="23">
        <v>5727.7858134202952</v>
      </c>
      <c r="AV41" s="23">
        <v>3198.5979809150608</v>
      </c>
      <c r="AW41" s="23">
        <v>4740.354528156272</v>
      </c>
      <c r="AX41" s="23">
        <v>276884.97224895551</v>
      </c>
      <c r="AY41" s="23">
        <v>405128.51191836578</v>
      </c>
      <c r="AZ41" s="23">
        <v>29976.744637481261</v>
      </c>
      <c r="BA41" s="23">
        <v>26056.685101232855</v>
      </c>
      <c r="BB41" s="23">
        <v>3357933.1614633151</v>
      </c>
      <c r="BC41" s="23">
        <v>98636.453697577002</v>
      </c>
      <c r="BD41" s="23">
        <v>208344.2595827347</v>
      </c>
      <c r="BE41" s="23">
        <v>25635.017410566426</v>
      </c>
      <c r="BF41" s="23">
        <v>12443.700619073681</v>
      </c>
      <c r="BG41" s="23">
        <v>122325.36385495999</v>
      </c>
      <c r="BH41" s="23">
        <v>460371.30927157192</v>
      </c>
      <c r="BI41" s="23">
        <v>32111.496980500357</v>
      </c>
      <c r="BJ41" s="23">
        <v>459922.54905601731</v>
      </c>
      <c r="BK41" s="23">
        <v>7558.3316027815308</v>
      </c>
      <c r="BL41" s="23">
        <v>169317.68941351393</v>
      </c>
      <c r="BM41" s="23">
        <v>187408.21864482408</v>
      </c>
      <c r="BN41" s="23">
        <v>34904.743642211906</v>
      </c>
      <c r="BO41" s="23">
        <v>30070.981845019371</v>
      </c>
      <c r="BP41" s="23">
        <v>104787.51549853203</v>
      </c>
      <c r="BQ41" s="23">
        <v>14249.543287037994</v>
      </c>
      <c r="BR41" s="23">
        <v>14847.290339269683</v>
      </c>
      <c r="BS41" s="23">
        <v>0</v>
      </c>
      <c r="BT41" s="64">
        <v>10318740.120854581</v>
      </c>
      <c r="BU41" s="23">
        <v>4048472.2237408217</v>
      </c>
      <c r="BV41" s="23">
        <v>0</v>
      </c>
      <c r="BW41" s="23">
        <v>147.6062311306743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3.7062147938663426</v>
      </c>
      <c r="CD41" s="23">
        <v>116412.80357641907</v>
      </c>
      <c r="CE41" s="23">
        <v>0</v>
      </c>
      <c r="CF41" s="23">
        <v>470864.72900892282</v>
      </c>
      <c r="CG41" s="23">
        <v>0</v>
      </c>
      <c r="CH41" s="23">
        <v>-15639.048734672564</v>
      </c>
      <c r="CI41" s="23">
        <v>782824.44551594311</v>
      </c>
      <c r="CJ41" s="34">
        <f t="shared" si="1"/>
        <v>15721826.586407939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2781.3572924368805</v>
      </c>
      <c r="D42" s="23">
        <v>1049.9082480889201</v>
      </c>
      <c r="E42" s="23">
        <v>752.18047316446666</v>
      </c>
      <c r="F42" s="23">
        <v>1097.1201836404703</v>
      </c>
      <c r="G42" s="23">
        <v>30797.25223423967</v>
      </c>
      <c r="H42" s="23">
        <v>11043.189903866436</v>
      </c>
      <c r="I42" s="23">
        <v>290.91514760569561</v>
      </c>
      <c r="J42" s="23">
        <v>6878.6808253521031</v>
      </c>
      <c r="K42" s="23">
        <v>50814.853112642406</v>
      </c>
      <c r="L42" s="23">
        <v>184.28212975157501</v>
      </c>
      <c r="M42" s="23">
        <v>6187.5901064905775</v>
      </c>
      <c r="N42" s="23">
        <v>2317.9233338455333</v>
      </c>
      <c r="O42" s="23">
        <v>3832.953310530314</v>
      </c>
      <c r="P42" s="23">
        <v>2345.9375141078967</v>
      </c>
      <c r="Q42" s="23">
        <v>940.30357372993672</v>
      </c>
      <c r="R42" s="23">
        <v>2670.3770230487098</v>
      </c>
      <c r="S42" s="23">
        <v>3685.0599189307432</v>
      </c>
      <c r="T42" s="23">
        <v>1422.6468445372177</v>
      </c>
      <c r="U42" s="23">
        <v>7085.9737340250704</v>
      </c>
      <c r="V42" s="23">
        <v>755.20905584216257</v>
      </c>
      <c r="W42" s="23">
        <v>1168.6662813376945</v>
      </c>
      <c r="X42" s="23">
        <v>12896.653800820122</v>
      </c>
      <c r="Y42" s="23">
        <v>809.09241620156502</v>
      </c>
      <c r="Z42" s="23">
        <v>2869.1742909871555</v>
      </c>
      <c r="AA42" s="23">
        <v>408.36105519284553</v>
      </c>
      <c r="AB42" s="23">
        <v>2626.6443015196842</v>
      </c>
      <c r="AC42" s="23">
        <v>5947.3157715875968</v>
      </c>
      <c r="AD42" s="23">
        <v>12773.163253743835</v>
      </c>
      <c r="AE42" s="23">
        <v>218577.25298209363</v>
      </c>
      <c r="AF42" s="23">
        <v>27413.542471432593</v>
      </c>
      <c r="AG42" s="23">
        <v>5384.3636210298819</v>
      </c>
      <c r="AH42" s="23">
        <v>3574.9326650154208</v>
      </c>
      <c r="AI42" s="23">
        <v>3221.4476633506679</v>
      </c>
      <c r="AJ42" s="23">
        <v>3831.3575597359932</v>
      </c>
      <c r="AK42" s="23">
        <v>124.26701091868402</v>
      </c>
      <c r="AL42" s="23">
        <v>10518.383411131683</v>
      </c>
      <c r="AM42" s="23">
        <v>41280.699481820913</v>
      </c>
      <c r="AN42" s="23">
        <v>328517.23102490167</v>
      </c>
      <c r="AO42" s="23">
        <v>2577.5304658958275</v>
      </c>
      <c r="AP42" s="23">
        <v>4367.7624239202232</v>
      </c>
      <c r="AQ42" s="23">
        <v>28840.824894939964</v>
      </c>
      <c r="AR42" s="23">
        <v>8000.9663320016398</v>
      </c>
      <c r="AS42" s="23">
        <v>7432.6824734294805</v>
      </c>
      <c r="AT42" s="23">
        <v>8717.5510108110084</v>
      </c>
      <c r="AU42" s="23">
        <v>689.43557392230196</v>
      </c>
      <c r="AV42" s="23">
        <v>161.89014711300092</v>
      </c>
      <c r="AW42" s="23">
        <v>327.45295794900574</v>
      </c>
      <c r="AX42" s="23">
        <v>30134.542122546551</v>
      </c>
      <c r="AY42" s="23">
        <v>12561.966033132174</v>
      </c>
      <c r="AZ42" s="23">
        <v>3305.8955024182123</v>
      </c>
      <c r="BA42" s="23">
        <v>723.83901447466735</v>
      </c>
      <c r="BB42" s="23">
        <v>472252.05080459092</v>
      </c>
      <c r="BC42" s="23">
        <v>6694.7303418154934</v>
      </c>
      <c r="BD42" s="23">
        <v>29904.921932743837</v>
      </c>
      <c r="BE42" s="23">
        <v>640.21197233596934</v>
      </c>
      <c r="BF42" s="23">
        <v>11691.638169259064</v>
      </c>
      <c r="BG42" s="23">
        <v>11742.353070985828</v>
      </c>
      <c r="BH42" s="23">
        <v>102790.35727930765</v>
      </c>
      <c r="BI42" s="23">
        <v>25726.815956366947</v>
      </c>
      <c r="BJ42" s="23">
        <v>38210.86893916718</v>
      </c>
      <c r="BK42" s="23">
        <v>904.14310838870279</v>
      </c>
      <c r="BL42" s="23">
        <v>42345.102495050232</v>
      </c>
      <c r="BM42" s="23">
        <v>8932.3557050236523</v>
      </c>
      <c r="BN42" s="23">
        <v>68597.195873956618</v>
      </c>
      <c r="BO42" s="23">
        <v>69139.547306153749</v>
      </c>
      <c r="BP42" s="23">
        <v>37838.130477397906</v>
      </c>
      <c r="BQ42" s="23">
        <v>562.15368759673026</v>
      </c>
      <c r="BR42" s="23">
        <v>1062.7788008140785</v>
      </c>
      <c r="BS42" s="23">
        <v>0</v>
      </c>
      <c r="BT42" s="64">
        <v>1855753.9579022073</v>
      </c>
      <c r="BU42" s="23">
        <v>2592538.5862625628</v>
      </c>
      <c r="BV42" s="23">
        <v>0</v>
      </c>
      <c r="BW42" s="23">
        <v>0</v>
      </c>
      <c r="BX42" s="23">
        <v>6217.3179252934206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8109.7706617629428</v>
      </c>
      <c r="CE42" s="23">
        <v>0</v>
      </c>
      <c r="CF42" s="23">
        <v>1207170.8066106571</v>
      </c>
      <c r="CG42" s="23">
        <v>0</v>
      </c>
      <c r="CH42" s="23">
        <v>-1274.1965123005216</v>
      </c>
      <c r="CI42" s="23">
        <v>455368.75021233107</v>
      </c>
      <c r="CJ42" s="34">
        <f t="shared" si="1"/>
        <v>6123884.9930625139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97874.710387713771</v>
      </c>
      <c r="D43" s="23">
        <v>25373.863143636212</v>
      </c>
      <c r="E43" s="23">
        <v>10912.359003110701</v>
      </c>
      <c r="F43" s="23">
        <v>3992.3894829345068</v>
      </c>
      <c r="G43" s="23">
        <v>84680.539190724943</v>
      </c>
      <c r="H43" s="23">
        <v>34316.018914357563</v>
      </c>
      <c r="I43" s="23">
        <v>11378.528000787292</v>
      </c>
      <c r="J43" s="23">
        <v>13392.4134672656</v>
      </c>
      <c r="K43" s="23">
        <v>31662.735051488969</v>
      </c>
      <c r="L43" s="23">
        <v>3737.5931093552717</v>
      </c>
      <c r="M43" s="23">
        <v>29278.153453168634</v>
      </c>
      <c r="N43" s="23">
        <v>14823.661908462145</v>
      </c>
      <c r="O43" s="23">
        <v>29504.319159833649</v>
      </c>
      <c r="P43" s="23">
        <v>42200.11405560415</v>
      </c>
      <c r="Q43" s="23">
        <v>18418.007162504946</v>
      </c>
      <c r="R43" s="23">
        <v>53972.316184220748</v>
      </c>
      <c r="S43" s="23">
        <v>58549.826208763159</v>
      </c>
      <c r="T43" s="23">
        <v>30144.30048489448</v>
      </c>
      <c r="U43" s="23">
        <v>142712.87727641841</v>
      </c>
      <c r="V43" s="23">
        <v>6931.5746196659866</v>
      </c>
      <c r="W43" s="23">
        <v>9453.3920721698814</v>
      </c>
      <c r="X43" s="23">
        <v>30980.111932645123</v>
      </c>
      <c r="Y43" s="23">
        <v>5067.5309936560107</v>
      </c>
      <c r="Z43" s="23">
        <v>12036.480769530694</v>
      </c>
      <c r="AA43" s="23">
        <v>12307.236920269128</v>
      </c>
      <c r="AB43" s="23">
        <v>44037.97517827386</v>
      </c>
      <c r="AC43" s="23">
        <v>192604.76285951742</v>
      </c>
      <c r="AD43" s="23">
        <v>85746.670411443803</v>
      </c>
      <c r="AE43" s="23">
        <v>667932.81807747041</v>
      </c>
      <c r="AF43" s="23">
        <v>136972.00748290357</v>
      </c>
      <c r="AG43" s="23">
        <v>219501.00795484372</v>
      </c>
      <c r="AH43" s="23">
        <v>44198.244192913968</v>
      </c>
      <c r="AI43" s="23">
        <v>144599.69261754691</v>
      </c>
      <c r="AJ43" s="23">
        <v>124316.30357496713</v>
      </c>
      <c r="AK43" s="23">
        <v>162609.74419651946</v>
      </c>
      <c r="AL43" s="23">
        <v>45382.001490890747</v>
      </c>
      <c r="AM43" s="23">
        <v>23506.969004326314</v>
      </c>
      <c r="AN43" s="23">
        <v>18507.2245121987</v>
      </c>
      <c r="AO43" s="23">
        <v>645490.51691844652</v>
      </c>
      <c r="AP43" s="23">
        <v>187222.36661056743</v>
      </c>
      <c r="AQ43" s="23">
        <v>467344.04049721762</v>
      </c>
      <c r="AR43" s="23">
        <v>147583.34388263617</v>
      </c>
      <c r="AS43" s="23">
        <v>161793.68641203173</v>
      </c>
      <c r="AT43" s="23">
        <v>105294.5118839396</v>
      </c>
      <c r="AU43" s="23">
        <v>45843.669157713797</v>
      </c>
      <c r="AV43" s="23">
        <v>18913.68069726706</v>
      </c>
      <c r="AW43" s="23">
        <v>17040.296313913816</v>
      </c>
      <c r="AX43" s="23">
        <v>329903.86357015197</v>
      </c>
      <c r="AY43" s="23">
        <v>523929.47815234645</v>
      </c>
      <c r="AZ43" s="23">
        <v>11678.158213432183</v>
      </c>
      <c r="BA43" s="23">
        <v>17401.984627961821</v>
      </c>
      <c r="BB43" s="23">
        <v>120143.70096978566</v>
      </c>
      <c r="BC43" s="23">
        <v>154006.7551183833</v>
      </c>
      <c r="BD43" s="23">
        <v>575052.35333867162</v>
      </c>
      <c r="BE43" s="23">
        <v>42068.436032934231</v>
      </c>
      <c r="BF43" s="23">
        <v>17622.343949598289</v>
      </c>
      <c r="BG43" s="23">
        <v>214984.75954100169</v>
      </c>
      <c r="BH43" s="23">
        <v>640389.85064665647</v>
      </c>
      <c r="BI43" s="23">
        <v>15935.898559114992</v>
      </c>
      <c r="BJ43" s="23">
        <v>305587.34704642557</v>
      </c>
      <c r="BK43" s="23">
        <v>10044.278725153352</v>
      </c>
      <c r="BL43" s="23">
        <v>173035.11282082138</v>
      </c>
      <c r="BM43" s="23">
        <v>68777.192292210399</v>
      </c>
      <c r="BN43" s="23">
        <v>57142.205303344592</v>
      </c>
      <c r="BO43" s="23">
        <v>48671.877905189089</v>
      </c>
      <c r="BP43" s="23">
        <v>220205.43530503212</v>
      </c>
      <c r="BQ43" s="23">
        <v>11496.408537284969</v>
      </c>
      <c r="BR43" s="23">
        <v>21744.667459892327</v>
      </c>
      <c r="BS43" s="23">
        <v>0</v>
      </c>
      <c r="BT43" s="64">
        <v>8099964.694996126</v>
      </c>
      <c r="BU43" s="23">
        <v>4740390.717320065</v>
      </c>
      <c r="BV43" s="23">
        <v>0</v>
      </c>
      <c r="BW43" s="23">
        <v>43.008993494034407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1392.5759350809449</v>
      </c>
      <c r="CE43" s="23">
        <v>0</v>
      </c>
      <c r="CF43" s="23">
        <v>113258.16837079872</v>
      </c>
      <c r="CG43" s="23">
        <v>0</v>
      </c>
      <c r="CH43" s="23">
        <v>0</v>
      </c>
      <c r="CI43" s="23">
        <v>1179596.4703339401</v>
      </c>
      <c r="CJ43" s="34">
        <f t="shared" si="1"/>
        <v>14134645.635949504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36876.692397436025</v>
      </c>
      <c r="D44" s="23">
        <v>24981.634905644518</v>
      </c>
      <c r="E44" s="23">
        <v>3497.4444996795282</v>
      </c>
      <c r="F44" s="23">
        <v>10526.189343291027</v>
      </c>
      <c r="G44" s="23">
        <v>102964.69134492357</v>
      </c>
      <c r="H44" s="23">
        <v>25630.843885829436</v>
      </c>
      <c r="I44" s="23">
        <v>13177.86936215463</v>
      </c>
      <c r="J44" s="23">
        <v>16298.090296464979</v>
      </c>
      <c r="K44" s="23">
        <v>31009.778101521122</v>
      </c>
      <c r="L44" s="23">
        <v>11215.589577153771</v>
      </c>
      <c r="M44" s="23">
        <v>47901.214599413441</v>
      </c>
      <c r="N44" s="23">
        <v>30693.674684376096</v>
      </c>
      <c r="O44" s="23">
        <v>22533.511661961787</v>
      </c>
      <c r="P44" s="23">
        <v>24974.59220291613</v>
      </c>
      <c r="Q44" s="23">
        <v>11058.651327761372</v>
      </c>
      <c r="R44" s="23">
        <v>39799.291410872167</v>
      </c>
      <c r="S44" s="23">
        <v>63781.316091804511</v>
      </c>
      <c r="T44" s="23">
        <v>36373.703131475588</v>
      </c>
      <c r="U44" s="23">
        <v>101649.06044075456</v>
      </c>
      <c r="V44" s="23">
        <v>10911.290409651268</v>
      </c>
      <c r="W44" s="23">
        <v>15803.485820928054</v>
      </c>
      <c r="X44" s="23">
        <v>41426.156821802535</v>
      </c>
      <c r="Y44" s="23">
        <v>12493.66680887341</v>
      </c>
      <c r="Z44" s="23">
        <v>82584.184492746121</v>
      </c>
      <c r="AA44" s="23">
        <v>24753.727478518569</v>
      </c>
      <c r="AB44" s="23">
        <v>54707.168758560132</v>
      </c>
      <c r="AC44" s="23">
        <v>223370.60107908509</v>
      </c>
      <c r="AD44" s="23">
        <v>40509.023832755622</v>
      </c>
      <c r="AE44" s="23">
        <v>386556.67136991076</v>
      </c>
      <c r="AF44" s="23">
        <v>182012.79713487381</v>
      </c>
      <c r="AG44" s="23">
        <v>59949.060741757305</v>
      </c>
      <c r="AH44" s="23">
        <v>50233.62914756075</v>
      </c>
      <c r="AI44" s="23">
        <v>100290.93828606082</v>
      </c>
      <c r="AJ44" s="23">
        <v>176398.04315859065</v>
      </c>
      <c r="AK44" s="23">
        <v>59459.975021774437</v>
      </c>
      <c r="AL44" s="23">
        <v>44121.960096592207</v>
      </c>
      <c r="AM44" s="23">
        <v>214097.31563599937</v>
      </c>
      <c r="AN44" s="23">
        <v>94724.945020685758</v>
      </c>
      <c r="AO44" s="23">
        <v>397714.73825367627</v>
      </c>
      <c r="AP44" s="23">
        <v>119708.83387534702</v>
      </c>
      <c r="AQ44" s="23">
        <v>693505.53445489716</v>
      </c>
      <c r="AR44" s="23">
        <v>170478.70499681609</v>
      </c>
      <c r="AS44" s="23">
        <v>225127.30689032996</v>
      </c>
      <c r="AT44" s="23">
        <v>34427.984282484198</v>
      </c>
      <c r="AU44" s="23">
        <v>38362.540693003553</v>
      </c>
      <c r="AV44" s="23">
        <v>798.01997594067825</v>
      </c>
      <c r="AW44" s="23">
        <v>821.24506196905395</v>
      </c>
      <c r="AX44" s="23">
        <v>135301.07513786462</v>
      </c>
      <c r="AY44" s="23">
        <v>383741.2830675795</v>
      </c>
      <c r="AZ44" s="23">
        <v>14931.754699215076</v>
      </c>
      <c r="BA44" s="23">
        <v>25748.227886795525</v>
      </c>
      <c r="BB44" s="23">
        <v>54045.03751918226</v>
      </c>
      <c r="BC44" s="23">
        <v>61912.574965060412</v>
      </c>
      <c r="BD44" s="23">
        <v>98590.991733764604</v>
      </c>
      <c r="BE44" s="23">
        <v>20935.322032604785</v>
      </c>
      <c r="BF44" s="23">
        <v>34451.250351915201</v>
      </c>
      <c r="BG44" s="23">
        <v>92724.623481224291</v>
      </c>
      <c r="BH44" s="23">
        <v>536463.16581019829</v>
      </c>
      <c r="BI44" s="23">
        <v>31501.122446345609</v>
      </c>
      <c r="BJ44" s="23">
        <v>205674.83283764799</v>
      </c>
      <c r="BK44" s="23">
        <v>18239.814014982476</v>
      </c>
      <c r="BL44" s="23">
        <v>244059.0817445498</v>
      </c>
      <c r="BM44" s="23">
        <v>114503.3324801893</v>
      </c>
      <c r="BN44" s="23">
        <v>32654.817168245507</v>
      </c>
      <c r="BO44" s="23">
        <v>21046.314208552678</v>
      </c>
      <c r="BP44" s="23">
        <v>198547.61114130277</v>
      </c>
      <c r="BQ44" s="23">
        <v>12510.570534266515</v>
      </c>
      <c r="BR44" s="23">
        <v>36614.425328604571</v>
      </c>
      <c r="BS44" s="23">
        <v>0</v>
      </c>
      <c r="BT44" s="64">
        <v>6584490.6174567146</v>
      </c>
      <c r="BU44" s="23">
        <v>33881.451584919807</v>
      </c>
      <c r="BV44" s="23">
        <v>0</v>
      </c>
      <c r="BW44" s="23">
        <v>48.187388503129412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45.966761250701381</v>
      </c>
      <c r="CD44" s="23">
        <v>44441.13817612471</v>
      </c>
      <c r="CE44" s="23">
        <v>0</v>
      </c>
      <c r="CF44" s="23">
        <v>2379191.8915230301</v>
      </c>
      <c r="CG44" s="23">
        <v>0</v>
      </c>
      <c r="CH44" s="23">
        <v>175.99457292344459</v>
      </c>
      <c r="CI44" s="23">
        <v>2026022.8237386751</v>
      </c>
      <c r="CJ44" s="34">
        <f t="shared" si="1"/>
        <v>11068298.07120214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2162137.2390831863</v>
      </c>
      <c r="D45" s="23">
        <v>81435.453814060849</v>
      </c>
      <c r="E45" s="23">
        <v>139765.12819208513</v>
      </c>
      <c r="F45" s="23">
        <v>78936.27571040373</v>
      </c>
      <c r="G45" s="23">
        <v>630358.22616972495</v>
      </c>
      <c r="H45" s="23">
        <v>158254.91739926592</v>
      </c>
      <c r="I45" s="23">
        <v>69508.934333236859</v>
      </c>
      <c r="J45" s="23">
        <v>68968.805221736213</v>
      </c>
      <c r="K45" s="23">
        <v>87774.022088716316</v>
      </c>
      <c r="L45" s="23">
        <v>62938.461206461609</v>
      </c>
      <c r="M45" s="23">
        <v>108233.49989861963</v>
      </c>
      <c r="N45" s="23">
        <v>62472.990988648751</v>
      </c>
      <c r="O45" s="23">
        <v>98480.565376397426</v>
      </c>
      <c r="P45" s="23">
        <v>79846.658454519173</v>
      </c>
      <c r="Q45" s="23">
        <v>59300.929045258948</v>
      </c>
      <c r="R45" s="23">
        <v>173314.03931224154</v>
      </c>
      <c r="S45" s="23">
        <v>117561.68390790702</v>
      </c>
      <c r="T45" s="23">
        <v>86810.270880192751</v>
      </c>
      <c r="U45" s="23">
        <v>295903.00722070469</v>
      </c>
      <c r="V45" s="23">
        <v>43309.590361173759</v>
      </c>
      <c r="W45" s="23">
        <v>60145.593694331044</v>
      </c>
      <c r="X45" s="23">
        <v>164692.48223382371</v>
      </c>
      <c r="Y45" s="23">
        <v>46984.782465053584</v>
      </c>
      <c r="Z45" s="23">
        <v>452546.43089869776</v>
      </c>
      <c r="AA45" s="23">
        <v>26297.71935369011</v>
      </c>
      <c r="AB45" s="23">
        <v>18076.457514293183</v>
      </c>
      <c r="AC45" s="23">
        <v>852600.58578147436</v>
      </c>
      <c r="AD45" s="23">
        <v>365471.9486605362</v>
      </c>
      <c r="AE45" s="23">
        <v>1621346.3728176807</v>
      </c>
      <c r="AF45" s="23">
        <v>831702.8718095409</v>
      </c>
      <c r="AG45" s="23">
        <v>357571.59822249948</v>
      </c>
      <c r="AH45" s="23">
        <v>646713.77091310534</v>
      </c>
      <c r="AI45" s="23">
        <v>118439.41853559052</v>
      </c>
      <c r="AJ45" s="23">
        <v>116508.00202018135</v>
      </c>
      <c r="AK45" s="23">
        <v>37777.392434586451</v>
      </c>
      <c r="AL45" s="23">
        <v>291763.38014184928</v>
      </c>
      <c r="AM45" s="23">
        <v>124752.28024933221</v>
      </c>
      <c r="AN45" s="23">
        <v>37732.562238928367</v>
      </c>
      <c r="AO45" s="23">
        <v>83490.526887538261</v>
      </c>
      <c r="AP45" s="23">
        <v>183092.0541329665</v>
      </c>
      <c r="AQ45" s="23">
        <v>2492287.8999449546</v>
      </c>
      <c r="AR45" s="23">
        <v>1014462.1815904347</v>
      </c>
      <c r="AS45" s="23">
        <v>176425.22861488789</v>
      </c>
      <c r="AT45" s="23">
        <v>33967.986667244346</v>
      </c>
      <c r="AU45" s="23">
        <v>782629.94127848325</v>
      </c>
      <c r="AV45" s="23">
        <v>1187188.9945860505</v>
      </c>
      <c r="AW45" s="23">
        <v>2974203.8949352633</v>
      </c>
      <c r="AX45" s="23">
        <v>230536.89934749441</v>
      </c>
      <c r="AY45" s="23">
        <v>261320.00477435591</v>
      </c>
      <c r="AZ45" s="23">
        <v>15044.373666313757</v>
      </c>
      <c r="BA45" s="23">
        <v>6214.4721782381994</v>
      </c>
      <c r="BB45" s="23">
        <v>149389.41686065361</v>
      </c>
      <c r="BC45" s="23">
        <v>69438.472589813202</v>
      </c>
      <c r="BD45" s="23">
        <v>137370.62270173244</v>
      </c>
      <c r="BE45" s="23">
        <v>14961.798631828771</v>
      </c>
      <c r="BF45" s="23">
        <v>31727.057234950851</v>
      </c>
      <c r="BG45" s="23">
        <v>214211.44445512287</v>
      </c>
      <c r="BH45" s="23">
        <v>310215.29949167575</v>
      </c>
      <c r="BI45" s="23">
        <v>175367.33418648125</v>
      </c>
      <c r="BJ45" s="23">
        <v>225807.14887301528</v>
      </c>
      <c r="BK45" s="23">
        <v>144605.26751911835</v>
      </c>
      <c r="BL45" s="23">
        <v>101845.27260404007</v>
      </c>
      <c r="BM45" s="23">
        <v>10620.34112051344</v>
      </c>
      <c r="BN45" s="23">
        <v>50493.122322288677</v>
      </c>
      <c r="BO45" s="23">
        <v>24989.898267378645</v>
      </c>
      <c r="BP45" s="23">
        <v>96714.663092391842</v>
      </c>
      <c r="BQ45" s="23">
        <v>44538.321329018188</v>
      </c>
      <c r="BR45" s="23">
        <v>4650.0884131962821</v>
      </c>
      <c r="BS45" s="23">
        <v>0</v>
      </c>
      <c r="BT45" s="64">
        <v>22084244.376947187</v>
      </c>
      <c r="BU45" s="23">
        <v>17105446.549179021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266651.4778449997</v>
      </c>
      <c r="CG45" s="23">
        <v>5551.1132950529454</v>
      </c>
      <c r="CH45" s="23">
        <v>35.375312654332575</v>
      </c>
      <c r="CI45" s="23">
        <v>1234997.517762433</v>
      </c>
      <c r="CJ45" s="34">
        <f t="shared" si="1"/>
        <v>40696926.410341352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91709.721024295868</v>
      </c>
      <c r="D46" s="23">
        <v>3352.7688109628198</v>
      </c>
      <c r="E46" s="23">
        <v>1017.5199433996432</v>
      </c>
      <c r="F46" s="23">
        <v>10572.980051285798</v>
      </c>
      <c r="G46" s="23">
        <v>71641.07858867629</v>
      </c>
      <c r="H46" s="23">
        <v>14773.768049864761</v>
      </c>
      <c r="I46" s="23">
        <v>7769.2953986057018</v>
      </c>
      <c r="J46" s="23">
        <v>6139.8395577747633</v>
      </c>
      <c r="K46" s="23">
        <v>6970.482862306013</v>
      </c>
      <c r="L46" s="23">
        <v>3041.6217081823365</v>
      </c>
      <c r="M46" s="23">
        <v>9804.2941144484848</v>
      </c>
      <c r="N46" s="23">
        <v>4545.0756118671934</v>
      </c>
      <c r="O46" s="23">
        <v>10787.760704196304</v>
      </c>
      <c r="P46" s="23">
        <v>20409.20776121824</v>
      </c>
      <c r="Q46" s="23">
        <v>7794.8316745437432</v>
      </c>
      <c r="R46" s="23">
        <v>23888.093693896972</v>
      </c>
      <c r="S46" s="23">
        <v>10167.714664630032</v>
      </c>
      <c r="T46" s="23">
        <v>8906.821294283829</v>
      </c>
      <c r="U46" s="23">
        <v>35107.445985212114</v>
      </c>
      <c r="V46" s="23">
        <v>3724.4774261458942</v>
      </c>
      <c r="W46" s="23">
        <v>15997.357288416741</v>
      </c>
      <c r="X46" s="23">
        <v>15413.6427725706</v>
      </c>
      <c r="Y46" s="23">
        <v>7204.9502809083979</v>
      </c>
      <c r="Z46" s="23">
        <v>20542.092038888732</v>
      </c>
      <c r="AA46" s="23">
        <v>757.17406802096536</v>
      </c>
      <c r="AB46" s="23">
        <v>11207.649415478843</v>
      </c>
      <c r="AC46" s="23">
        <v>151649.32101142337</v>
      </c>
      <c r="AD46" s="23">
        <v>38762.00319909789</v>
      </c>
      <c r="AE46" s="23">
        <v>136545.02224378393</v>
      </c>
      <c r="AF46" s="23">
        <v>61902.072364844826</v>
      </c>
      <c r="AG46" s="23">
        <v>307831.65821881552</v>
      </c>
      <c r="AH46" s="23">
        <v>-6402.404969609689</v>
      </c>
      <c r="AI46" s="23">
        <v>5481.317145715986</v>
      </c>
      <c r="AJ46" s="23">
        <v>31865.210902398801</v>
      </c>
      <c r="AK46" s="23">
        <v>8285.591668138708</v>
      </c>
      <c r="AL46" s="23">
        <v>17465.483551828562</v>
      </c>
      <c r="AM46" s="23">
        <v>9511.2357543106518</v>
      </c>
      <c r="AN46" s="23">
        <v>2889.0979712715457</v>
      </c>
      <c r="AO46" s="23">
        <v>16142.765517455802</v>
      </c>
      <c r="AP46" s="23">
        <v>8955.1543979519411</v>
      </c>
      <c r="AQ46" s="23">
        <v>24131.076238007234</v>
      </c>
      <c r="AR46" s="23">
        <v>1449105.6070770882</v>
      </c>
      <c r="AS46" s="23">
        <v>9545.6298280617648</v>
      </c>
      <c r="AT46" s="23">
        <v>4190.829356894571</v>
      </c>
      <c r="AU46" s="23">
        <v>38583.995545778474</v>
      </c>
      <c r="AV46" s="23">
        <v>0</v>
      </c>
      <c r="AW46" s="23">
        <v>3816.647201828323</v>
      </c>
      <c r="AX46" s="23">
        <v>12753.623382253298</v>
      </c>
      <c r="AY46" s="23">
        <v>14104.392276194036</v>
      </c>
      <c r="AZ46" s="23">
        <v>753.19625879332602</v>
      </c>
      <c r="BA46" s="23">
        <v>2245.6495482107052</v>
      </c>
      <c r="BB46" s="23">
        <v>8795.1427614396962</v>
      </c>
      <c r="BC46" s="23">
        <v>4635.0055930311555</v>
      </c>
      <c r="BD46" s="23">
        <v>10574.774433411136</v>
      </c>
      <c r="BE46" s="23">
        <v>1878.781319438581</v>
      </c>
      <c r="BF46" s="23">
        <v>6881.3108962019942</v>
      </c>
      <c r="BG46" s="23">
        <v>16320.491152263588</v>
      </c>
      <c r="BH46" s="23">
        <v>46696.819991921024</v>
      </c>
      <c r="BI46" s="23">
        <v>678.54663863423218</v>
      </c>
      <c r="BJ46" s="23">
        <v>26688.538712408139</v>
      </c>
      <c r="BK46" s="23">
        <v>1891.7428364033874</v>
      </c>
      <c r="BL46" s="23">
        <v>14719.857466596592</v>
      </c>
      <c r="BM46" s="23">
        <v>29291.600563573444</v>
      </c>
      <c r="BN46" s="23">
        <v>5036.0771584478462</v>
      </c>
      <c r="BO46" s="23">
        <v>4194.6489131105573</v>
      </c>
      <c r="BP46" s="23">
        <v>13118.090940806549</v>
      </c>
      <c r="BQ46" s="23">
        <v>1715.9457956780734</v>
      </c>
      <c r="BR46" s="23">
        <v>5424.795312958202</v>
      </c>
      <c r="BS46" s="23">
        <v>0</v>
      </c>
      <c r="BT46" s="64">
        <v>2971904.0109669422</v>
      </c>
      <c r="BU46" s="23">
        <v>8621208.9798371308</v>
      </c>
      <c r="BV46" s="23">
        <v>0</v>
      </c>
      <c r="BW46" s="23">
        <v>55417.353610749495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351177.90227130841</v>
      </c>
      <c r="CG46" s="23">
        <v>0</v>
      </c>
      <c r="CH46" s="23">
        <v>0</v>
      </c>
      <c r="CI46" s="23">
        <v>1424806.4828623545</v>
      </c>
      <c r="CJ46" s="34">
        <f t="shared" si="1"/>
        <v>13424514.729548486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13997.146232920291</v>
      </c>
      <c r="D47" s="23">
        <v>4399.837454929364</v>
      </c>
      <c r="E47" s="23">
        <v>2075.9135090657214</v>
      </c>
      <c r="F47" s="23">
        <v>1687.3067310071046</v>
      </c>
      <c r="G47" s="23">
        <v>50916.748625721346</v>
      </c>
      <c r="H47" s="23">
        <v>8779.6378235571956</v>
      </c>
      <c r="I47" s="23">
        <v>4896.9654378750383</v>
      </c>
      <c r="J47" s="23">
        <v>5966.9293332062534</v>
      </c>
      <c r="K47" s="23">
        <v>9441.7618671342916</v>
      </c>
      <c r="L47" s="23">
        <v>3682.9019875667022</v>
      </c>
      <c r="M47" s="23">
        <v>16053.43228484769</v>
      </c>
      <c r="N47" s="23">
        <v>12840.485913730241</v>
      </c>
      <c r="O47" s="23">
        <v>10410.765738186863</v>
      </c>
      <c r="P47" s="23">
        <v>8521.2151035950101</v>
      </c>
      <c r="Q47" s="23">
        <v>3736.4904925456844</v>
      </c>
      <c r="R47" s="23">
        <v>17900.801919331574</v>
      </c>
      <c r="S47" s="23">
        <v>12141.403121829164</v>
      </c>
      <c r="T47" s="23">
        <v>7042.4978895496815</v>
      </c>
      <c r="U47" s="23">
        <v>28863.583510650271</v>
      </c>
      <c r="V47" s="23">
        <v>3494.2760529771081</v>
      </c>
      <c r="W47" s="23">
        <v>5455.2092123933808</v>
      </c>
      <c r="X47" s="23">
        <v>16244.511943059868</v>
      </c>
      <c r="Y47" s="23">
        <v>3898.2996066913811</v>
      </c>
      <c r="Z47" s="23">
        <v>8287.5894341304611</v>
      </c>
      <c r="AA47" s="23">
        <v>4986.1796042288188</v>
      </c>
      <c r="AB47" s="23">
        <v>5040.2853698750478</v>
      </c>
      <c r="AC47" s="23">
        <v>76079.048348607845</v>
      </c>
      <c r="AD47" s="23">
        <v>16779.677751297939</v>
      </c>
      <c r="AE47" s="23">
        <v>105651.17743113689</v>
      </c>
      <c r="AF47" s="23">
        <v>59928.540236519519</v>
      </c>
      <c r="AG47" s="23">
        <v>30477.898719413726</v>
      </c>
      <c r="AH47" s="23">
        <v>12584.044643165213</v>
      </c>
      <c r="AI47" s="23">
        <v>23708.925839576317</v>
      </c>
      <c r="AJ47" s="23">
        <v>26223.65715340211</v>
      </c>
      <c r="AK47" s="23">
        <v>4129.6781075980543</v>
      </c>
      <c r="AL47" s="23">
        <v>24764.658243836566</v>
      </c>
      <c r="AM47" s="23">
        <v>17432.979619040132</v>
      </c>
      <c r="AN47" s="23">
        <v>7160.9347073173531</v>
      </c>
      <c r="AO47" s="23">
        <v>12088.365545905834</v>
      </c>
      <c r="AP47" s="23">
        <v>14388.101737582236</v>
      </c>
      <c r="AQ47" s="23">
        <v>2267106.3895964837</v>
      </c>
      <c r="AR47" s="23">
        <v>612364.8973565097</v>
      </c>
      <c r="AS47" s="23">
        <v>219363.92711540154</v>
      </c>
      <c r="AT47" s="23">
        <v>15088.902186149515</v>
      </c>
      <c r="AU47" s="23">
        <v>14311.641982716932</v>
      </c>
      <c r="AV47" s="23">
        <v>693.76640423538754</v>
      </c>
      <c r="AW47" s="23">
        <v>1350.8949971549307</v>
      </c>
      <c r="AX47" s="23">
        <v>45553.723017973854</v>
      </c>
      <c r="AY47" s="23">
        <v>88135.513313652642</v>
      </c>
      <c r="AZ47" s="23">
        <v>4904.5364796807917</v>
      </c>
      <c r="BA47" s="23">
        <v>717.44372607258447</v>
      </c>
      <c r="BB47" s="23">
        <v>9122.5380415102045</v>
      </c>
      <c r="BC47" s="23">
        <v>19194.85908477932</v>
      </c>
      <c r="BD47" s="23">
        <v>72500.405102726378</v>
      </c>
      <c r="BE47" s="23">
        <v>4965.5888714469183</v>
      </c>
      <c r="BF47" s="23">
        <v>2426.3780804799881</v>
      </c>
      <c r="BG47" s="23">
        <v>31685.540820490365</v>
      </c>
      <c r="BH47" s="23">
        <v>166881.2693507213</v>
      </c>
      <c r="BI47" s="23">
        <v>4791.8667114974896</v>
      </c>
      <c r="BJ47" s="23">
        <v>43682.038172252789</v>
      </c>
      <c r="BK47" s="23">
        <v>3570.3337906964161</v>
      </c>
      <c r="BL47" s="23">
        <v>34209.155264326444</v>
      </c>
      <c r="BM47" s="23">
        <v>39160.956736766711</v>
      </c>
      <c r="BN47" s="23">
        <v>13467.112524657863</v>
      </c>
      <c r="BO47" s="23">
        <v>7734.5904611592814</v>
      </c>
      <c r="BP47" s="23">
        <v>54490.089520328416</v>
      </c>
      <c r="BQ47" s="23">
        <v>2751.5880040400621</v>
      </c>
      <c r="BR47" s="23">
        <v>7633.5874087662705</v>
      </c>
      <c r="BS47" s="23">
        <v>0</v>
      </c>
      <c r="BT47" s="64">
        <v>4490019.3984076818</v>
      </c>
      <c r="BU47" s="23">
        <v>638199.6419634847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15203.614359412601</v>
      </c>
      <c r="CG47" s="23">
        <v>0</v>
      </c>
      <c r="CH47" s="23">
        <v>0</v>
      </c>
      <c r="CI47" s="23">
        <v>47811.832500098331</v>
      </c>
      <c r="CJ47" s="34">
        <f t="shared" si="1"/>
        <v>5191234.4872306772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24.588013183353944</v>
      </c>
      <c r="D48" s="23">
        <v>14.757689138402069</v>
      </c>
      <c r="E48" s="23">
        <v>1.8281802228374038</v>
      </c>
      <c r="F48" s="23">
        <v>5.6844701626740868</v>
      </c>
      <c r="G48" s="23">
        <v>124.41249831542787</v>
      </c>
      <c r="H48" s="23">
        <v>13.43867243192523</v>
      </c>
      <c r="I48" s="23">
        <v>4.9399697594640681</v>
      </c>
      <c r="J48" s="23">
        <v>5.9472717019806671</v>
      </c>
      <c r="K48" s="23">
        <v>17.3732584760935</v>
      </c>
      <c r="L48" s="23">
        <v>1.3537709765147834</v>
      </c>
      <c r="M48" s="23">
        <v>45.885117963187831</v>
      </c>
      <c r="N48" s="23">
        <v>10.390145699125346</v>
      </c>
      <c r="O48" s="23">
        <v>12.731942368071548</v>
      </c>
      <c r="P48" s="23">
        <v>17.796136459890057</v>
      </c>
      <c r="Q48" s="23">
        <v>5.0075535996070366</v>
      </c>
      <c r="R48" s="23">
        <v>18.049258068692783</v>
      </c>
      <c r="S48" s="23">
        <v>12.765434724156281</v>
      </c>
      <c r="T48" s="23">
        <v>9.45029040849683</v>
      </c>
      <c r="U48" s="23">
        <v>39.59384489962806</v>
      </c>
      <c r="V48" s="23">
        <v>3.5473088508467585</v>
      </c>
      <c r="W48" s="23">
        <v>8.049981806824972</v>
      </c>
      <c r="X48" s="23">
        <v>29.034167994210911</v>
      </c>
      <c r="Y48" s="23">
        <v>4.6479939970719393</v>
      </c>
      <c r="Z48" s="23">
        <v>3.8048550583333589</v>
      </c>
      <c r="AA48" s="23">
        <v>8.4340401365218121</v>
      </c>
      <c r="AB48" s="23">
        <v>28.245218138905578</v>
      </c>
      <c r="AC48" s="23">
        <v>78.219238504067945</v>
      </c>
      <c r="AD48" s="23">
        <v>13.101842164576567</v>
      </c>
      <c r="AE48" s="23">
        <v>129.24383582656122</v>
      </c>
      <c r="AF48" s="23">
        <v>44.740509789809558</v>
      </c>
      <c r="AG48" s="23">
        <v>52.209941454330419</v>
      </c>
      <c r="AH48" s="23">
        <v>11.323208952905826</v>
      </c>
      <c r="AI48" s="23">
        <v>6.9808543575474848</v>
      </c>
      <c r="AJ48" s="23">
        <v>40.949118989400951</v>
      </c>
      <c r="AK48" s="23">
        <v>4.3369765483334666</v>
      </c>
      <c r="AL48" s="23">
        <v>6.4439479600183622</v>
      </c>
      <c r="AM48" s="23">
        <v>22.53129146031181</v>
      </c>
      <c r="AN48" s="23">
        <v>12.749947208207058</v>
      </c>
      <c r="AO48" s="23">
        <v>33.447550258915811</v>
      </c>
      <c r="AP48" s="23">
        <v>31.658778682623126</v>
      </c>
      <c r="AQ48" s="23">
        <v>38.288672926438068</v>
      </c>
      <c r="AR48" s="23">
        <v>23.06536105514645</v>
      </c>
      <c r="AS48" s="23">
        <v>21.013663094730163</v>
      </c>
      <c r="AT48" s="23">
        <v>15.729666610974283</v>
      </c>
      <c r="AU48" s="23">
        <v>933041.74439319537</v>
      </c>
      <c r="AV48" s="23">
        <v>217744.47147624267</v>
      </c>
      <c r="AW48" s="23">
        <v>108305.5003021678</v>
      </c>
      <c r="AX48" s="23">
        <v>51.294444583738411</v>
      </c>
      <c r="AY48" s="23">
        <v>103.12263726827601</v>
      </c>
      <c r="AZ48" s="23">
        <v>7.5901711453986334</v>
      </c>
      <c r="BA48" s="23">
        <v>3.2504851907648407</v>
      </c>
      <c r="BB48" s="23">
        <v>24.792848564262162</v>
      </c>
      <c r="BC48" s="23">
        <v>28.078030920808011</v>
      </c>
      <c r="BD48" s="23">
        <v>88.786492226130605</v>
      </c>
      <c r="BE48" s="23">
        <v>7.322586160296483</v>
      </c>
      <c r="BF48" s="23">
        <v>2.2356228261951707</v>
      </c>
      <c r="BG48" s="23">
        <v>53.32866626098695</v>
      </c>
      <c r="BH48" s="23">
        <v>66.944684802727537</v>
      </c>
      <c r="BI48" s="23">
        <v>8.061875905840262</v>
      </c>
      <c r="BJ48" s="23">
        <v>60.716213890339709</v>
      </c>
      <c r="BK48" s="23">
        <v>3.3344092951932063</v>
      </c>
      <c r="BL48" s="23">
        <v>21.502095413403723</v>
      </c>
      <c r="BM48" s="23">
        <v>15.372496639287339</v>
      </c>
      <c r="BN48" s="23">
        <v>13.542386012877234</v>
      </c>
      <c r="BO48" s="23">
        <v>7.7857855923104129</v>
      </c>
      <c r="BP48" s="23">
        <v>253.82021851126689</v>
      </c>
      <c r="BQ48" s="23">
        <v>3.7312274404917702</v>
      </c>
      <c r="BR48" s="23">
        <v>18.319416196482862</v>
      </c>
      <c r="BS48" s="23">
        <v>0</v>
      </c>
      <c r="BT48" s="64">
        <v>1260992.4404568407</v>
      </c>
      <c r="BU48" s="23">
        <v>520614.01043301774</v>
      </c>
      <c r="BV48" s="23">
        <v>0</v>
      </c>
      <c r="BW48" s="23">
        <v>0</v>
      </c>
      <c r="BX48" s="23">
        <v>0</v>
      </c>
      <c r="BY48" s="23">
        <v>0</v>
      </c>
      <c r="BZ48" s="23">
        <v>617444.63306191529</v>
      </c>
      <c r="CA48" s="23">
        <v>571946.81514336856</v>
      </c>
      <c r="CB48" s="23">
        <v>0</v>
      </c>
      <c r="CC48" s="23">
        <v>0</v>
      </c>
      <c r="CD48" s="23">
        <v>864.79319840488165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2971862.6922935471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13891.75198601101</v>
      </c>
      <c r="D49" s="23">
        <v>14125.154080267181</v>
      </c>
      <c r="E49" s="23">
        <v>26777.151508381314</v>
      </c>
      <c r="F49" s="23">
        <v>19292.847219355597</v>
      </c>
      <c r="G49" s="23">
        <v>492434.61751025607</v>
      </c>
      <c r="H49" s="23">
        <v>58563.859638076428</v>
      </c>
      <c r="I49" s="23">
        <v>23545.337501152404</v>
      </c>
      <c r="J49" s="23">
        <v>65113.818979317002</v>
      </c>
      <c r="K49" s="23">
        <v>186842.530599121</v>
      </c>
      <c r="L49" s="23">
        <v>14541.369513507476</v>
      </c>
      <c r="M49" s="23">
        <v>134961.85427162936</v>
      </c>
      <c r="N49" s="23">
        <v>50734.611669978382</v>
      </c>
      <c r="O49" s="23">
        <v>89041.351114173624</v>
      </c>
      <c r="P49" s="23">
        <v>87130.021580854504</v>
      </c>
      <c r="Q49" s="23">
        <v>22369.994279018036</v>
      </c>
      <c r="R49" s="23">
        <v>131259.53774822335</v>
      </c>
      <c r="S49" s="23">
        <v>148753.61783548148</v>
      </c>
      <c r="T49" s="23">
        <v>139284.58687531983</v>
      </c>
      <c r="U49" s="23">
        <v>264033.18388773495</v>
      </c>
      <c r="V49" s="23">
        <v>20570.677241237881</v>
      </c>
      <c r="W49" s="23">
        <v>44177.422831490483</v>
      </c>
      <c r="X49" s="23">
        <v>273988.28696639452</v>
      </c>
      <c r="Y49" s="23">
        <v>44259.004782364747</v>
      </c>
      <c r="Z49" s="23">
        <v>8982.9091742981764</v>
      </c>
      <c r="AA49" s="23">
        <v>1363.5653532908004</v>
      </c>
      <c r="AB49" s="23">
        <v>76915.152100962106</v>
      </c>
      <c r="AC49" s="23">
        <v>586718.68104193162</v>
      </c>
      <c r="AD49" s="23">
        <v>736872.81751304935</v>
      </c>
      <c r="AE49" s="23">
        <v>3094961.9873517663</v>
      </c>
      <c r="AF49" s="23">
        <v>3543521.7873838977</v>
      </c>
      <c r="AG49" s="23">
        <v>265757.2282155109</v>
      </c>
      <c r="AH49" s="23">
        <v>31280.990523082288</v>
      </c>
      <c r="AI49" s="23">
        <v>144720.30369671105</v>
      </c>
      <c r="AJ49" s="23">
        <v>287221.38624839304</v>
      </c>
      <c r="AK49" s="23">
        <v>1156.1462918931029</v>
      </c>
      <c r="AL49" s="23">
        <v>1675924.0402373611</v>
      </c>
      <c r="AM49" s="23">
        <v>182597.82588519811</v>
      </c>
      <c r="AN49" s="23">
        <v>110132.82773603454</v>
      </c>
      <c r="AO49" s="23">
        <v>3838.0618925086997</v>
      </c>
      <c r="AP49" s="23">
        <v>141602.90005212888</v>
      </c>
      <c r="AQ49" s="23">
        <v>553269.62200438872</v>
      </c>
      <c r="AR49" s="23">
        <v>126729.71748551272</v>
      </c>
      <c r="AS49" s="23">
        <v>195103.17749142097</v>
      </c>
      <c r="AT49" s="23">
        <v>71154.04818827266</v>
      </c>
      <c r="AU49" s="23">
        <v>42344.365793492689</v>
      </c>
      <c r="AV49" s="23">
        <v>0</v>
      </c>
      <c r="AW49" s="23">
        <v>0</v>
      </c>
      <c r="AX49" s="23">
        <v>245973.44931142131</v>
      </c>
      <c r="AY49" s="23">
        <v>429229.03360143671</v>
      </c>
      <c r="AZ49" s="23">
        <v>87621.281675642007</v>
      </c>
      <c r="BA49" s="23">
        <v>49086.593844539406</v>
      </c>
      <c r="BB49" s="23">
        <v>112656.98096486191</v>
      </c>
      <c r="BC49" s="23">
        <v>149546.7956972832</v>
      </c>
      <c r="BD49" s="23">
        <v>352472.94577718823</v>
      </c>
      <c r="BE49" s="23">
        <v>27995.209824573849</v>
      </c>
      <c r="BF49" s="23">
        <v>35566.340001704855</v>
      </c>
      <c r="BG49" s="23">
        <v>243295.31054139146</v>
      </c>
      <c r="BH49" s="23">
        <v>1439557.8741710419</v>
      </c>
      <c r="BI49" s="23">
        <v>13141.375687871903</v>
      </c>
      <c r="BJ49" s="23">
        <v>330313.25113335508</v>
      </c>
      <c r="BK49" s="23">
        <v>29776.522280923335</v>
      </c>
      <c r="BL49" s="23">
        <v>245155.08604554631</v>
      </c>
      <c r="BM49" s="23">
        <v>293734.18312813609</v>
      </c>
      <c r="BN49" s="23">
        <v>161434.21316804778</v>
      </c>
      <c r="BO49" s="23">
        <v>90189.948278656128</v>
      </c>
      <c r="BP49" s="23">
        <v>160374.47030230772</v>
      </c>
      <c r="BQ49" s="23">
        <v>155752.20024644304</v>
      </c>
      <c r="BR49" s="23">
        <v>70380.15363702488</v>
      </c>
      <c r="BS49" s="23">
        <v>0</v>
      </c>
      <c r="BT49" s="64">
        <v>18971115.350599848</v>
      </c>
      <c r="BU49" s="23">
        <v>10386.090361931989</v>
      </c>
      <c r="BV49" s="23">
        <v>0</v>
      </c>
      <c r="BW49" s="23">
        <v>0</v>
      </c>
      <c r="BX49" s="23">
        <v>2.3935681985150876</v>
      </c>
      <c r="BY49" s="23">
        <v>22835.170030341538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7656.596767418042</v>
      </c>
      <c r="CG49" s="23">
        <v>0</v>
      </c>
      <c r="CH49" s="23">
        <v>0</v>
      </c>
      <c r="CI49" s="23">
        <v>8308.6449914893929</v>
      </c>
      <c r="CJ49" s="34">
        <f t="shared" si="1"/>
        <v>19020304.246319227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26970745.336437698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26970745.336437698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43366244.99903015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43366244.99903015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140520.38579381417</v>
      </c>
      <c r="D52" s="23">
        <v>81832.028553448647</v>
      </c>
      <c r="E52" s="23">
        <v>26228.306518653801</v>
      </c>
      <c r="F52" s="23">
        <v>9576.205378738965</v>
      </c>
      <c r="G52" s="23">
        <v>235858.50787739726</v>
      </c>
      <c r="H52" s="23">
        <v>65340.43843814361</v>
      </c>
      <c r="I52" s="23">
        <v>22571.463915296808</v>
      </c>
      <c r="J52" s="23">
        <v>19575.971868133282</v>
      </c>
      <c r="K52" s="23">
        <v>22195.064789473032</v>
      </c>
      <c r="L52" s="23">
        <v>5923.5104720183244</v>
      </c>
      <c r="M52" s="23">
        <v>205447.86707405862</v>
      </c>
      <c r="N52" s="23">
        <v>90914.514719762097</v>
      </c>
      <c r="O52" s="23">
        <v>59103.246569958392</v>
      </c>
      <c r="P52" s="23">
        <v>117705.42637027994</v>
      </c>
      <c r="Q52" s="23">
        <v>38451.944628469639</v>
      </c>
      <c r="R52" s="23">
        <v>102098.0234841136</v>
      </c>
      <c r="S52" s="23">
        <v>144646.34898891285</v>
      </c>
      <c r="T52" s="23">
        <v>74874.246356014482</v>
      </c>
      <c r="U52" s="23">
        <v>216048.23180587788</v>
      </c>
      <c r="V52" s="23">
        <v>24726.062082241424</v>
      </c>
      <c r="W52" s="23">
        <v>57764.563828191087</v>
      </c>
      <c r="X52" s="23">
        <v>105370.88384149957</v>
      </c>
      <c r="Y52" s="23">
        <v>28945.890907468751</v>
      </c>
      <c r="Z52" s="23">
        <v>29766.543439126308</v>
      </c>
      <c r="AA52" s="23">
        <v>45900.243883703821</v>
      </c>
      <c r="AB52" s="23">
        <v>111355.64610115126</v>
      </c>
      <c r="AC52" s="23">
        <v>890248.96943169762</v>
      </c>
      <c r="AD52" s="23">
        <v>317626.22670139128</v>
      </c>
      <c r="AE52" s="23">
        <v>1691998.649062725</v>
      </c>
      <c r="AF52" s="23">
        <v>884758.78578502825</v>
      </c>
      <c r="AG52" s="23">
        <v>297695.50191899505</v>
      </c>
      <c r="AH52" s="23">
        <v>80803.504659902988</v>
      </c>
      <c r="AI52" s="23">
        <v>158697.75202154281</v>
      </c>
      <c r="AJ52" s="23">
        <v>467916.54945020791</v>
      </c>
      <c r="AK52" s="23">
        <v>13121.500583714718</v>
      </c>
      <c r="AL52" s="23">
        <v>91890.365993818006</v>
      </c>
      <c r="AM52" s="23">
        <v>121071.03069350717</v>
      </c>
      <c r="AN52" s="23">
        <v>63356.840124282273</v>
      </c>
      <c r="AO52" s="23">
        <v>82142.880998705135</v>
      </c>
      <c r="AP52" s="23">
        <v>222877.39593685899</v>
      </c>
      <c r="AQ52" s="23">
        <v>600515.05380170408</v>
      </c>
      <c r="AR52" s="23">
        <v>299833.1629545688</v>
      </c>
      <c r="AS52" s="23">
        <v>182838.21727934692</v>
      </c>
      <c r="AT52" s="23">
        <v>126822.44877319178</v>
      </c>
      <c r="AU52" s="23">
        <v>368202.9534264055</v>
      </c>
      <c r="AV52" s="23">
        <v>37160.463063873722</v>
      </c>
      <c r="AW52" s="23">
        <v>46154.58296397089</v>
      </c>
      <c r="AX52" s="23">
        <v>386903.50017373764</v>
      </c>
      <c r="AY52" s="23">
        <v>573250.18805121107</v>
      </c>
      <c r="AZ52" s="23">
        <v>39497.040078924372</v>
      </c>
      <c r="BA52" s="23">
        <v>3940.5169205989187</v>
      </c>
      <c r="BB52" s="23">
        <v>271185.74529029825</v>
      </c>
      <c r="BC52" s="23">
        <v>163368.23770423949</v>
      </c>
      <c r="BD52" s="23">
        <v>487329.00120139966</v>
      </c>
      <c r="BE52" s="23">
        <v>38846.532261132248</v>
      </c>
      <c r="BF52" s="23">
        <v>64749.443344450221</v>
      </c>
      <c r="BG52" s="23">
        <v>330753.65738792298</v>
      </c>
      <c r="BH52" s="23">
        <v>417230.5582250359</v>
      </c>
      <c r="BI52" s="23">
        <v>31420.009391394462</v>
      </c>
      <c r="BJ52" s="23">
        <v>109453.95606350143</v>
      </c>
      <c r="BK52" s="23">
        <v>34207.537875804926</v>
      </c>
      <c r="BL52" s="23">
        <v>98439.494934940871</v>
      </c>
      <c r="BM52" s="23">
        <v>34594.958306865541</v>
      </c>
      <c r="BN52" s="23">
        <v>71894.260828815575</v>
      </c>
      <c r="BO52" s="23">
        <v>47974.797173035957</v>
      </c>
      <c r="BP52" s="23">
        <v>629814.7494784462</v>
      </c>
      <c r="BQ52" s="23">
        <v>51542.567195250725</v>
      </c>
      <c r="BR52" s="23">
        <v>86759.510410566829</v>
      </c>
      <c r="BS52" s="23">
        <v>0</v>
      </c>
      <c r="BT52" s="64">
        <v>13101630.665608965</v>
      </c>
      <c r="BU52" s="23">
        <v>977597.08759572241</v>
      </c>
      <c r="BV52" s="23">
        <v>0</v>
      </c>
      <c r="BW52" s="23">
        <v>0</v>
      </c>
      <c r="BX52" s="23">
        <v>0</v>
      </c>
      <c r="BY52" s="23">
        <v>0</v>
      </c>
      <c r="BZ52" s="23">
        <v>481065.5301702962</v>
      </c>
      <c r="CA52" s="23">
        <v>448261.35564631474</v>
      </c>
      <c r="CB52" s="23">
        <v>0</v>
      </c>
      <c r="CC52" s="23">
        <v>0</v>
      </c>
      <c r="CD52" s="23">
        <v>7.4595764765749797</v>
      </c>
      <c r="CE52" s="23">
        <v>0</v>
      </c>
      <c r="CF52" s="23">
        <v>152171.2396008395</v>
      </c>
      <c r="CG52" s="23">
        <v>0</v>
      </c>
      <c r="CH52" s="23">
        <v>0</v>
      </c>
      <c r="CI52" s="23">
        <v>1373367.2066401909</v>
      </c>
      <c r="CJ52" s="34">
        <f t="shared" si="1"/>
        <v>16534100.544838803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49754.028056915464</v>
      </c>
      <c r="D53" s="23">
        <v>24977.135968561979</v>
      </c>
      <c r="E53" s="23">
        <v>4469.4571298871851</v>
      </c>
      <c r="F53" s="23">
        <v>112484.42976582507</v>
      </c>
      <c r="G53" s="23">
        <v>160474.13063045524</v>
      </c>
      <c r="H53" s="23">
        <v>13851.736088662117</v>
      </c>
      <c r="I53" s="23">
        <v>10629.424715073881</v>
      </c>
      <c r="J53" s="23">
        <v>16108.202403609203</v>
      </c>
      <c r="K53" s="23">
        <v>15411.111014883232</v>
      </c>
      <c r="L53" s="23">
        <v>4357.2570938559911</v>
      </c>
      <c r="M53" s="23">
        <v>22288.856650547132</v>
      </c>
      <c r="N53" s="23">
        <v>26989.690250089305</v>
      </c>
      <c r="O53" s="23">
        <v>13664.766687903179</v>
      </c>
      <c r="P53" s="23">
        <v>49691.564771153404</v>
      </c>
      <c r="Q53" s="23">
        <v>12607.728004902203</v>
      </c>
      <c r="R53" s="23">
        <v>46045.532423051038</v>
      </c>
      <c r="S53" s="23">
        <v>56110.843985560918</v>
      </c>
      <c r="T53" s="23">
        <v>31183.640731701904</v>
      </c>
      <c r="U53" s="23">
        <v>78187.947343819091</v>
      </c>
      <c r="V53" s="23">
        <v>3323.6037395235057</v>
      </c>
      <c r="W53" s="23">
        <v>15354.147395587697</v>
      </c>
      <c r="X53" s="23">
        <v>35606.464024175228</v>
      </c>
      <c r="Y53" s="23">
        <v>10682.490833236525</v>
      </c>
      <c r="Z53" s="23">
        <v>8857.0217213454525</v>
      </c>
      <c r="AA53" s="23">
        <v>59191.589100158526</v>
      </c>
      <c r="AB53" s="23">
        <v>47154.875995524293</v>
      </c>
      <c r="AC53" s="23">
        <v>8000791.9803224979</v>
      </c>
      <c r="AD53" s="23">
        <v>44389.545917604497</v>
      </c>
      <c r="AE53" s="23">
        <v>499352.43835495505</v>
      </c>
      <c r="AF53" s="23">
        <v>81974.334667213654</v>
      </c>
      <c r="AG53" s="23">
        <v>34469.228424837282</v>
      </c>
      <c r="AH53" s="23">
        <v>12099.934129444178</v>
      </c>
      <c r="AI53" s="23">
        <v>14450.987306895091</v>
      </c>
      <c r="AJ53" s="23">
        <v>65377.102347665008</v>
      </c>
      <c r="AK53" s="23">
        <v>8805.8229035072254</v>
      </c>
      <c r="AL53" s="23">
        <v>30561.179721746164</v>
      </c>
      <c r="AM53" s="23">
        <v>25727.139098022497</v>
      </c>
      <c r="AN53" s="23">
        <v>27192.59765224122</v>
      </c>
      <c r="AO53" s="23">
        <v>59244.51366639055</v>
      </c>
      <c r="AP53" s="23">
        <v>141789.69657689001</v>
      </c>
      <c r="AQ53" s="23">
        <v>166744.37544552915</v>
      </c>
      <c r="AR53" s="23">
        <v>29724.389627963337</v>
      </c>
      <c r="AS53" s="23">
        <v>65049.32147312961</v>
      </c>
      <c r="AT53" s="23">
        <v>143695.22592997761</v>
      </c>
      <c r="AU53" s="23">
        <v>23479.45630064642</v>
      </c>
      <c r="AV53" s="23">
        <v>5540.8048401634969</v>
      </c>
      <c r="AW53" s="23">
        <v>9378.9759043551803</v>
      </c>
      <c r="AX53" s="23">
        <v>176787.54305513971</v>
      </c>
      <c r="AY53" s="23">
        <v>418872.87975280354</v>
      </c>
      <c r="AZ53" s="23">
        <v>1841.6512271253705</v>
      </c>
      <c r="BA53" s="23">
        <v>4094.6930358127806</v>
      </c>
      <c r="BB53" s="23">
        <v>22785.121616310498</v>
      </c>
      <c r="BC53" s="23">
        <v>68478.506339118598</v>
      </c>
      <c r="BD53" s="23">
        <v>76829.032087763335</v>
      </c>
      <c r="BE53" s="23">
        <v>9265.3682695845782</v>
      </c>
      <c r="BF53" s="23">
        <v>153.17322898955058</v>
      </c>
      <c r="BG53" s="23">
        <v>128927.51013273621</v>
      </c>
      <c r="BH53" s="23">
        <v>290203.2123328665</v>
      </c>
      <c r="BI53" s="23">
        <v>12391.977584162765</v>
      </c>
      <c r="BJ53" s="23">
        <v>194534.12275706924</v>
      </c>
      <c r="BK53" s="23">
        <v>15870.24671324554</v>
      </c>
      <c r="BL53" s="23">
        <v>71656.324499109585</v>
      </c>
      <c r="BM53" s="23">
        <v>82851.64089247238</v>
      </c>
      <c r="BN53" s="23">
        <v>41278.870332504681</v>
      </c>
      <c r="BO53" s="23">
        <v>42753.74012839971</v>
      </c>
      <c r="BP53" s="23">
        <v>413219.94170460734</v>
      </c>
      <c r="BQ53" s="23">
        <v>8355.4052804578751</v>
      </c>
      <c r="BR53" s="23">
        <v>14274.785153049594</v>
      </c>
      <c r="BS53" s="23">
        <v>0</v>
      </c>
      <c r="BT53" s="64">
        <v>12514722.473261017</v>
      </c>
      <c r="BU53" s="23">
        <v>40777.063334585124</v>
      </c>
      <c r="BV53" s="23">
        <v>0</v>
      </c>
      <c r="BW53" s="23">
        <v>0</v>
      </c>
      <c r="BX53" s="23">
        <v>0</v>
      </c>
      <c r="BY53" s="23">
        <v>712852.15690131963</v>
      </c>
      <c r="BZ53" s="23">
        <v>0</v>
      </c>
      <c r="CA53" s="23">
        <v>0</v>
      </c>
      <c r="CB53" s="23">
        <v>0</v>
      </c>
      <c r="CC53" s="23">
        <v>0</v>
      </c>
      <c r="CD53" s="23">
        <v>1344899.88271589</v>
      </c>
      <c r="CE53" s="23">
        <v>0</v>
      </c>
      <c r="CF53" s="23">
        <v>749575.03194231761</v>
      </c>
      <c r="CG53" s="23">
        <v>0</v>
      </c>
      <c r="CH53" s="23">
        <v>0</v>
      </c>
      <c r="CI53" s="23">
        <v>4217242.7044659751</v>
      </c>
      <c r="CJ53" s="34">
        <f t="shared" si="1"/>
        <v>19580069.312621105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0.35148169916978245</v>
      </c>
      <c r="D54" s="23">
        <v>180.53858651799831</v>
      </c>
      <c r="E54" s="23">
        <v>0.81513131793960492</v>
      </c>
      <c r="F54" s="23">
        <v>30.400398913832369</v>
      </c>
      <c r="G54" s="23">
        <v>2.2355080336173012</v>
      </c>
      <c r="H54" s="23">
        <v>0.54238627875615297</v>
      </c>
      <c r="I54" s="23">
        <v>5.4517821733895015E-2</v>
      </c>
      <c r="J54" s="23">
        <v>0.20178219542719708</v>
      </c>
      <c r="K54" s="23">
        <v>33.48283735454217</v>
      </c>
      <c r="L54" s="23">
        <v>9.0210717894583306E-3</v>
      </c>
      <c r="M54" s="23">
        <v>1.7197821201285304</v>
      </c>
      <c r="N54" s="23">
        <v>3.7916491515006562E-2</v>
      </c>
      <c r="O54" s="23">
        <v>0.59249168016396636</v>
      </c>
      <c r="P54" s="23">
        <v>38.781452646569186</v>
      </c>
      <c r="Q54" s="23">
        <v>0.17773741298427781</v>
      </c>
      <c r="R54" s="23">
        <v>0.27459736300661952</v>
      </c>
      <c r="S54" s="23">
        <v>0.29995930437281215</v>
      </c>
      <c r="T54" s="23">
        <v>0.35919496119153638</v>
      </c>
      <c r="U54" s="23">
        <v>1.0650757358126186</v>
      </c>
      <c r="V54" s="23">
        <v>0.75642114566196272</v>
      </c>
      <c r="W54" s="23">
        <v>9.3756520497695534E-2</v>
      </c>
      <c r="X54" s="23">
        <v>3.4625975839802989</v>
      </c>
      <c r="Y54" s="23">
        <v>7.9946760173502399E-2</v>
      </c>
      <c r="Z54" s="23">
        <v>0.37426786461222339</v>
      </c>
      <c r="AA54" s="23">
        <v>6.4906891878580966E-2</v>
      </c>
      <c r="AB54" s="23">
        <v>196.86579356805635</v>
      </c>
      <c r="AC54" s="23">
        <v>1157.1734008981216</v>
      </c>
      <c r="AD54" s="23">
        <v>844.06109352544195</v>
      </c>
      <c r="AE54" s="23">
        <v>40.454519418480409</v>
      </c>
      <c r="AF54" s="23">
        <v>5.1634907965631243</v>
      </c>
      <c r="AG54" s="23">
        <v>104.1220146215184</v>
      </c>
      <c r="AH54" s="23">
        <v>2.4422548370487851E-2</v>
      </c>
      <c r="AI54" s="23">
        <v>0.49112288743338295</v>
      </c>
      <c r="AJ54" s="23">
        <v>0.20609697288936502</v>
      </c>
      <c r="AK54" s="23">
        <v>0.13881108833338818</v>
      </c>
      <c r="AL54" s="23">
        <v>6.1811720725491952</v>
      </c>
      <c r="AM54" s="23">
        <v>9.4172329334521618E-2</v>
      </c>
      <c r="AN54" s="23">
        <v>17.48448324637306</v>
      </c>
      <c r="AO54" s="23">
        <v>7.3738083249675207E-3</v>
      </c>
      <c r="AP54" s="23">
        <v>0.12796854213336245</v>
      </c>
      <c r="AQ54" s="23">
        <v>343.99522396851967</v>
      </c>
      <c r="AR54" s="23">
        <v>0.6856112627052382</v>
      </c>
      <c r="AS54" s="23">
        <v>1.7462386896198003</v>
      </c>
      <c r="AT54" s="23">
        <v>526.48607998514387</v>
      </c>
      <c r="AU54" s="23">
        <v>207.19452562339225</v>
      </c>
      <c r="AV54" s="23">
        <v>0</v>
      </c>
      <c r="AW54" s="23">
        <v>109.91298361203944</v>
      </c>
      <c r="AX54" s="23">
        <v>241.07697820583471</v>
      </c>
      <c r="AY54" s="23">
        <v>0.11656439052453586</v>
      </c>
      <c r="AZ54" s="23">
        <v>16748.670617105778</v>
      </c>
      <c r="BA54" s="23">
        <v>168.79634739677877</v>
      </c>
      <c r="BB54" s="23">
        <v>8.1011231450887546</v>
      </c>
      <c r="BC54" s="23">
        <v>0.68449288256306684</v>
      </c>
      <c r="BD54" s="23">
        <v>1.8885271944042927</v>
      </c>
      <c r="BE54" s="23">
        <v>1.8699577583791636</v>
      </c>
      <c r="BF54" s="23">
        <v>0</v>
      </c>
      <c r="BG54" s="23">
        <v>128.7546768577389</v>
      </c>
      <c r="BH54" s="23">
        <v>14154.830980845307</v>
      </c>
      <c r="BI54" s="23">
        <v>0</v>
      </c>
      <c r="BJ54" s="23">
        <v>2754.7175168580297</v>
      </c>
      <c r="BK54" s="23">
        <v>488.9893365267481</v>
      </c>
      <c r="BL54" s="23">
        <v>262.32782468384323</v>
      </c>
      <c r="BM54" s="23">
        <v>7287.6683454913773</v>
      </c>
      <c r="BN54" s="23">
        <v>10.297759155917056</v>
      </c>
      <c r="BO54" s="23">
        <v>738.33889280701533</v>
      </c>
      <c r="BP54" s="23">
        <v>1013.695272476586</v>
      </c>
      <c r="BQ54" s="23">
        <v>5.0607311274781255E-2</v>
      </c>
      <c r="BR54" s="23">
        <v>100.67570245907875</v>
      </c>
      <c r="BS54" s="23">
        <v>0</v>
      </c>
      <c r="BT54" s="64">
        <v>47970.939878704972</v>
      </c>
      <c r="BU54" s="23">
        <v>777641.1200976969</v>
      </c>
      <c r="BV54" s="23">
        <v>0</v>
      </c>
      <c r="BW54" s="23">
        <v>211068.99459680126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567493.52115458949</v>
      </c>
      <c r="CG54" s="23">
        <v>0</v>
      </c>
      <c r="CH54" s="23">
        <v>0</v>
      </c>
      <c r="CI54" s="23">
        <v>7572.1110214316968</v>
      </c>
      <c r="CJ54" s="34">
        <f t="shared" si="1"/>
        <v>1611746.6867492241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253.4309370750814</v>
      </c>
      <c r="D55" s="23">
        <v>172.82863081103187</v>
      </c>
      <c r="E55" s="23">
        <v>27.92116191984973</v>
      </c>
      <c r="F55" s="23">
        <v>19.40738532953819</v>
      </c>
      <c r="G55" s="23">
        <v>258.34476814976011</v>
      </c>
      <c r="H55" s="23">
        <v>63.063701670004789</v>
      </c>
      <c r="I55" s="23">
        <v>15.336810051368404</v>
      </c>
      <c r="J55" s="23">
        <v>43.902856539710449</v>
      </c>
      <c r="K55" s="23">
        <v>32.891672826804971</v>
      </c>
      <c r="L55" s="23">
        <v>54.585406913972413</v>
      </c>
      <c r="M55" s="23">
        <v>80.107135017154121</v>
      </c>
      <c r="N55" s="23">
        <v>172.38895900361376</v>
      </c>
      <c r="O55" s="23">
        <v>73.662350106101755</v>
      </c>
      <c r="P55" s="23">
        <v>70.196627027361501</v>
      </c>
      <c r="Q55" s="23">
        <v>27.605376440001788</v>
      </c>
      <c r="R55" s="23">
        <v>102.80903259218347</v>
      </c>
      <c r="S55" s="23">
        <v>92.525572655753592</v>
      </c>
      <c r="T55" s="23">
        <v>37.748246239720999</v>
      </c>
      <c r="U55" s="23">
        <v>209.24742123388302</v>
      </c>
      <c r="V55" s="23">
        <v>18.973724202089024</v>
      </c>
      <c r="W55" s="23">
        <v>67.94390651366858</v>
      </c>
      <c r="X55" s="23">
        <v>51.915747827502784</v>
      </c>
      <c r="Y55" s="23">
        <v>27.523754805277179</v>
      </c>
      <c r="Z55" s="23">
        <v>99.481226397950181</v>
      </c>
      <c r="AA55" s="23">
        <v>110.4587373495777</v>
      </c>
      <c r="AB55" s="23">
        <v>117.80973385820315</v>
      </c>
      <c r="AC55" s="23">
        <v>731.26507957710942</v>
      </c>
      <c r="AD55" s="23">
        <v>1066.9401947215165</v>
      </c>
      <c r="AE55" s="23">
        <v>1266.790300824078</v>
      </c>
      <c r="AF55" s="23">
        <v>795.95895897448906</v>
      </c>
      <c r="AG55" s="23">
        <v>609.67042321584177</v>
      </c>
      <c r="AH55" s="23">
        <v>357.0801586852607</v>
      </c>
      <c r="AI55" s="23">
        <v>82.66222176955516</v>
      </c>
      <c r="AJ55" s="23">
        <v>512.01804323999431</v>
      </c>
      <c r="AK55" s="23">
        <v>51.761282402246735</v>
      </c>
      <c r="AL55" s="23">
        <v>217.81474723520051</v>
      </c>
      <c r="AM55" s="23">
        <v>134.58296049593639</v>
      </c>
      <c r="AN55" s="23">
        <v>89.364701708117309</v>
      </c>
      <c r="AO55" s="23">
        <v>347.68644957736382</v>
      </c>
      <c r="AP55" s="23">
        <v>347.73480516238249</v>
      </c>
      <c r="AQ55" s="23">
        <v>448.40994240210318</v>
      </c>
      <c r="AR55" s="23">
        <v>630.44610534853427</v>
      </c>
      <c r="AS55" s="23">
        <v>173.65323160222852</v>
      </c>
      <c r="AT55" s="23">
        <v>163.42362834266797</v>
      </c>
      <c r="AU55" s="23">
        <v>74.263599664494436</v>
      </c>
      <c r="AV55" s="23">
        <v>21.415665764460382</v>
      </c>
      <c r="AW55" s="23">
        <v>19.048069740364646</v>
      </c>
      <c r="AX55" s="23">
        <v>322.9975369117567</v>
      </c>
      <c r="AY55" s="23">
        <v>2169.4263109076869</v>
      </c>
      <c r="AZ55" s="23">
        <v>4263.0761524885002</v>
      </c>
      <c r="BA55" s="23">
        <v>2189.7305295465385</v>
      </c>
      <c r="BB55" s="23">
        <v>189.99902620861207</v>
      </c>
      <c r="BC55" s="23">
        <v>306.94373140543394</v>
      </c>
      <c r="BD55" s="23">
        <v>881.427161938317</v>
      </c>
      <c r="BE55" s="23">
        <v>59.921939202080374</v>
      </c>
      <c r="BF55" s="23">
        <v>503.63207906858287</v>
      </c>
      <c r="BG55" s="23">
        <v>2344.5450785388184</v>
      </c>
      <c r="BH55" s="23">
        <v>240128.44500819611</v>
      </c>
      <c r="BI55" s="23">
        <v>0.68774969983865575</v>
      </c>
      <c r="BJ55" s="23">
        <v>16465.138341985505</v>
      </c>
      <c r="BK55" s="23">
        <v>48.747074633926402</v>
      </c>
      <c r="BL55" s="23">
        <v>157074.32184403721</v>
      </c>
      <c r="BM55" s="23">
        <v>114395.41722654196</v>
      </c>
      <c r="BN55" s="23">
        <v>14782.248426338489</v>
      </c>
      <c r="BO55" s="23">
        <v>2122.0334840172595</v>
      </c>
      <c r="BP55" s="23">
        <v>30595.271989713616</v>
      </c>
      <c r="BQ55" s="23">
        <v>9.2832159246053827</v>
      </c>
      <c r="BR55" s="23">
        <v>76.536818798828691</v>
      </c>
      <c r="BS55" s="23">
        <v>0</v>
      </c>
      <c r="BT55" s="64">
        <v>599373.93217911501</v>
      </c>
      <c r="BU55" s="23">
        <v>0</v>
      </c>
      <c r="BV55" s="23">
        <v>0</v>
      </c>
      <c r="BW55" s="23">
        <v>0</v>
      </c>
      <c r="BX55" s="23">
        <v>13228.725814144869</v>
      </c>
      <c r="BY55" s="23">
        <v>1761617.5808309526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1578599.8022533653</v>
      </c>
      <c r="CG55" s="23">
        <v>0</v>
      </c>
      <c r="CH55" s="23">
        <v>0</v>
      </c>
      <c r="CI55" s="23">
        <v>49785.239245444456</v>
      </c>
      <c r="CJ55" s="34">
        <f t="shared" si="1"/>
        <v>4002605.280323022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51729.295070011307</v>
      </c>
      <c r="D56" s="23">
        <v>6897.453185248105</v>
      </c>
      <c r="E56" s="23">
        <v>660.85656897315198</v>
      </c>
      <c r="F56" s="23">
        <v>5411.1672263428391</v>
      </c>
      <c r="G56" s="23">
        <v>1400217.5435537468</v>
      </c>
      <c r="H56" s="23">
        <v>99198.678121973266</v>
      </c>
      <c r="I56" s="23">
        <v>21337.654951422348</v>
      </c>
      <c r="J56" s="23">
        <v>56825.116723970626</v>
      </c>
      <c r="K56" s="23">
        <v>195199.29698206464</v>
      </c>
      <c r="L56" s="23">
        <v>7065.1138196060929</v>
      </c>
      <c r="M56" s="23">
        <v>372630.69065542705</v>
      </c>
      <c r="N56" s="23">
        <v>93480.813904171111</v>
      </c>
      <c r="O56" s="23">
        <v>84396.621615576121</v>
      </c>
      <c r="P56" s="23">
        <v>84274.481168564875</v>
      </c>
      <c r="Q56" s="23">
        <v>29927.434168648833</v>
      </c>
      <c r="R56" s="23">
        <v>132035.7020943251</v>
      </c>
      <c r="S56" s="23">
        <v>86773.257595163712</v>
      </c>
      <c r="T56" s="23">
        <v>73588.118800085489</v>
      </c>
      <c r="U56" s="23">
        <v>292813.19392075326</v>
      </c>
      <c r="V56" s="23">
        <v>21212.134314504496</v>
      </c>
      <c r="W56" s="23">
        <v>14238.273472733339</v>
      </c>
      <c r="X56" s="23">
        <v>313776.25015159557</v>
      </c>
      <c r="Y56" s="23">
        <v>28677.187223784742</v>
      </c>
      <c r="Z56" s="23">
        <v>20071.327313450856</v>
      </c>
      <c r="AA56" s="23">
        <v>21495.760841151645</v>
      </c>
      <c r="AB56" s="23">
        <v>61221.120355758932</v>
      </c>
      <c r="AC56" s="23">
        <v>126857.00335771921</v>
      </c>
      <c r="AD56" s="23">
        <v>278509.74696035136</v>
      </c>
      <c r="AE56" s="23">
        <v>2572089.6345230644</v>
      </c>
      <c r="AF56" s="23">
        <v>749431.48166583502</v>
      </c>
      <c r="AG56" s="23">
        <v>98681.546714376076</v>
      </c>
      <c r="AH56" s="23">
        <v>72789.547410766405</v>
      </c>
      <c r="AI56" s="23">
        <v>85179.839230393234</v>
      </c>
      <c r="AJ56" s="23">
        <v>221060.15016110198</v>
      </c>
      <c r="AK56" s="23">
        <v>24816.481168824128</v>
      </c>
      <c r="AL56" s="23">
        <v>53900.942829095395</v>
      </c>
      <c r="AM56" s="23">
        <v>297730.80884154909</v>
      </c>
      <c r="AN56" s="23">
        <v>112329.31977538606</v>
      </c>
      <c r="AO56" s="23">
        <v>167339.19863523249</v>
      </c>
      <c r="AP56" s="23">
        <v>53108.760775230265</v>
      </c>
      <c r="AQ56" s="23">
        <v>276990.93538003298</v>
      </c>
      <c r="AR56" s="23">
        <v>49371.653512139026</v>
      </c>
      <c r="AS56" s="23">
        <v>72959.918712245097</v>
      </c>
      <c r="AT56" s="23">
        <v>24333.278943018217</v>
      </c>
      <c r="AU56" s="23">
        <v>18988.363476060735</v>
      </c>
      <c r="AV56" s="23">
        <v>5106.0087668705964</v>
      </c>
      <c r="AW56" s="23">
        <v>10058.865576745557</v>
      </c>
      <c r="AX56" s="23">
        <v>97797.431235657234</v>
      </c>
      <c r="AY56" s="23">
        <v>141313.7180579862</v>
      </c>
      <c r="AZ56" s="23">
        <v>4773.2582849418995</v>
      </c>
      <c r="BA56" s="23">
        <v>1731.7166419117439</v>
      </c>
      <c r="BB56" s="23">
        <v>47122.799182313021</v>
      </c>
      <c r="BC56" s="23">
        <v>46652.547816375743</v>
      </c>
      <c r="BD56" s="23">
        <v>140197.79707862818</v>
      </c>
      <c r="BE56" s="23">
        <v>13219.305887399438</v>
      </c>
      <c r="BF56" s="23">
        <v>87122.442642974478</v>
      </c>
      <c r="BG56" s="23">
        <v>104451.75329507873</v>
      </c>
      <c r="BH56" s="23">
        <v>39773.710422529584</v>
      </c>
      <c r="BI56" s="23">
        <v>65737.4061626326</v>
      </c>
      <c r="BJ56" s="23">
        <v>26798.768797319568</v>
      </c>
      <c r="BK56" s="23">
        <v>18475.343658554826</v>
      </c>
      <c r="BL56" s="23">
        <v>27797.573080885177</v>
      </c>
      <c r="BM56" s="23">
        <v>13882.325274092897</v>
      </c>
      <c r="BN56" s="23">
        <v>88846.294128293375</v>
      </c>
      <c r="BO56" s="23">
        <v>55439.326717060598</v>
      </c>
      <c r="BP56" s="23">
        <v>71414.880682339121</v>
      </c>
      <c r="BQ56" s="23">
        <v>42215.278620573037</v>
      </c>
      <c r="BR56" s="23">
        <v>55751.452987393961</v>
      </c>
      <c r="BS56" s="23">
        <v>0</v>
      </c>
      <c r="BT56" s="64">
        <v>10137303.160870031</v>
      </c>
      <c r="BU56" s="23">
        <v>30355.900048867312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164.28405606773396</v>
      </c>
      <c r="CE56" s="23">
        <v>0</v>
      </c>
      <c r="CF56" s="23">
        <v>27510.681390950835</v>
      </c>
      <c r="CG56" s="23">
        <v>0</v>
      </c>
      <c r="CH56" s="23">
        <v>0</v>
      </c>
      <c r="CI56" s="23">
        <v>1052079.0220735162</v>
      </c>
      <c r="CJ56" s="34">
        <f t="shared" si="1"/>
        <v>11247413.048439432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1258213.8183366312</v>
      </c>
      <c r="D57" s="23">
        <v>111797.88972860102</v>
      </c>
      <c r="E57" s="23">
        <v>161.32887674491008</v>
      </c>
      <c r="F57" s="23">
        <v>456.14011807600434</v>
      </c>
      <c r="G57" s="23">
        <v>62370.123741622898</v>
      </c>
      <c r="H57" s="23">
        <v>8271.1244039068297</v>
      </c>
      <c r="I57" s="23">
        <v>2965.8897912998459</v>
      </c>
      <c r="J57" s="23">
        <v>3458.5620397896514</v>
      </c>
      <c r="K57" s="23">
        <v>11782.639364130562</v>
      </c>
      <c r="L57" s="23">
        <v>669.44169309097947</v>
      </c>
      <c r="M57" s="23">
        <v>19793.794058756954</v>
      </c>
      <c r="N57" s="23">
        <v>7253.7828225645799</v>
      </c>
      <c r="O57" s="23">
        <v>13210.613646233216</v>
      </c>
      <c r="P57" s="23">
        <v>7782.2629734042339</v>
      </c>
      <c r="Q57" s="23">
        <v>3297.5221734756974</v>
      </c>
      <c r="R57" s="23">
        <v>11950.775500186061</v>
      </c>
      <c r="S57" s="23">
        <v>17691.069578641403</v>
      </c>
      <c r="T57" s="23">
        <v>12066.110130064655</v>
      </c>
      <c r="U57" s="23">
        <v>24590.776317010219</v>
      </c>
      <c r="V57" s="23">
        <v>3481.8260060173507</v>
      </c>
      <c r="W57" s="23">
        <v>4774.530527683447</v>
      </c>
      <c r="X57" s="23">
        <v>30238.880857283431</v>
      </c>
      <c r="Y57" s="23">
        <v>1428.6925872681047</v>
      </c>
      <c r="Z57" s="23">
        <v>2675.742406227525</v>
      </c>
      <c r="AA57" s="23">
        <v>7152.7077325492546</v>
      </c>
      <c r="AB57" s="23">
        <v>20521.771133163325</v>
      </c>
      <c r="AC57" s="23">
        <v>129864.41995424262</v>
      </c>
      <c r="AD57" s="23">
        <v>3326.4287756030749</v>
      </c>
      <c r="AE57" s="23">
        <v>73348.859469590898</v>
      </c>
      <c r="AF57" s="23">
        <v>37095.370181106067</v>
      </c>
      <c r="AG57" s="23">
        <v>9189.7428017595121</v>
      </c>
      <c r="AH57" s="23">
        <v>5817.1486538676436</v>
      </c>
      <c r="AI57" s="23">
        <v>1883.8649597583467</v>
      </c>
      <c r="AJ57" s="23">
        <v>7033.4760827691516</v>
      </c>
      <c r="AK57" s="23">
        <v>3648.851103896</v>
      </c>
      <c r="AL57" s="23">
        <v>6487.4561980742155</v>
      </c>
      <c r="AM57" s="23">
        <v>88852.038327536095</v>
      </c>
      <c r="AN57" s="23">
        <v>52408.017369027541</v>
      </c>
      <c r="AO57" s="23">
        <v>24625.841120965531</v>
      </c>
      <c r="AP57" s="23">
        <v>30483.448191899464</v>
      </c>
      <c r="AQ57" s="23">
        <v>20473.75096677382</v>
      </c>
      <c r="AR57" s="23">
        <v>10378.562141226317</v>
      </c>
      <c r="AS57" s="23">
        <v>7313.3851294501555</v>
      </c>
      <c r="AT57" s="23">
        <v>12688.51637184838</v>
      </c>
      <c r="AU57" s="23">
        <v>1122.0168404423512</v>
      </c>
      <c r="AV57" s="23">
        <v>82.230648719100742</v>
      </c>
      <c r="AW57" s="23">
        <v>190.3643392967048</v>
      </c>
      <c r="AX57" s="23">
        <v>47645.810340804252</v>
      </c>
      <c r="AY57" s="23">
        <v>134648.42709375868</v>
      </c>
      <c r="AZ57" s="23">
        <v>6231.4192929133787</v>
      </c>
      <c r="BA57" s="23">
        <v>488.78119574839138</v>
      </c>
      <c r="BB57" s="23">
        <v>32671.71351330468</v>
      </c>
      <c r="BC57" s="23">
        <v>40226.255658256661</v>
      </c>
      <c r="BD57" s="23">
        <v>35807.388607989735</v>
      </c>
      <c r="BE57" s="23">
        <v>4531.7369711536357</v>
      </c>
      <c r="BF57" s="23">
        <v>4546.886282659214</v>
      </c>
      <c r="BG57" s="23">
        <v>60520.678250054334</v>
      </c>
      <c r="BH57" s="23">
        <v>38375.838340755923</v>
      </c>
      <c r="BI57" s="23">
        <v>1307.8448949950214</v>
      </c>
      <c r="BJ57" s="23">
        <v>35851.694125751972</v>
      </c>
      <c r="BK57" s="23">
        <v>759.22712062504195</v>
      </c>
      <c r="BL57" s="23">
        <v>13485.895188110819</v>
      </c>
      <c r="BM57" s="23">
        <v>14519.617492326988</v>
      </c>
      <c r="BN57" s="23">
        <v>30516.067271219483</v>
      </c>
      <c r="BO57" s="23">
        <v>37113.930013428711</v>
      </c>
      <c r="BP57" s="23">
        <v>188364.87649963147</v>
      </c>
      <c r="BQ57" s="23">
        <v>1079.1742048743456</v>
      </c>
      <c r="BR57" s="23">
        <v>3903.8833777995583</v>
      </c>
      <c r="BS57" s="23">
        <v>0</v>
      </c>
      <c r="BT57" s="64">
        <v>2906968.7519084392</v>
      </c>
      <c r="BU57" s="23">
        <v>1031474.5682213184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68.561582381020912</v>
      </c>
      <c r="CE57" s="23">
        <v>0</v>
      </c>
      <c r="CF57" s="23">
        <v>66259.97138026201</v>
      </c>
      <c r="CG57" s="23">
        <v>0</v>
      </c>
      <c r="CH57" s="23">
        <v>0</v>
      </c>
      <c r="CI57" s="23">
        <v>306794.00411700446</v>
      </c>
      <c r="CJ57" s="34">
        <f t="shared" si="1"/>
        <v>4311565.8572094049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158090.70078786096</v>
      </c>
      <c r="D58" s="23">
        <v>100777.99457118308</v>
      </c>
      <c r="E58" s="23">
        <v>1328.019828610973</v>
      </c>
      <c r="F58" s="23">
        <v>15067.019517077257</v>
      </c>
      <c r="G58" s="23">
        <v>128724.9840638513</v>
      </c>
      <c r="H58" s="23">
        <v>37161.38418852532</v>
      </c>
      <c r="I58" s="23">
        <v>8230.0171016254717</v>
      </c>
      <c r="J58" s="23">
        <v>10558.600122737749</v>
      </c>
      <c r="K58" s="23">
        <v>21972.672878921236</v>
      </c>
      <c r="L58" s="23">
        <v>4573.073391013887</v>
      </c>
      <c r="M58" s="23">
        <v>28846.246014433378</v>
      </c>
      <c r="N58" s="23">
        <v>12716.237540481745</v>
      </c>
      <c r="O58" s="23">
        <v>15979.454866070699</v>
      </c>
      <c r="P58" s="23">
        <v>14872.949323609942</v>
      </c>
      <c r="Q58" s="23">
        <v>9173.1614382031166</v>
      </c>
      <c r="R58" s="23">
        <v>34423.689621500387</v>
      </c>
      <c r="S58" s="23">
        <v>23251.935866808191</v>
      </c>
      <c r="T58" s="23">
        <v>17012.103972091361</v>
      </c>
      <c r="U58" s="23">
        <v>71177.589199087306</v>
      </c>
      <c r="V58" s="23">
        <v>6651.2612611187033</v>
      </c>
      <c r="W58" s="23">
        <v>10272.683930634345</v>
      </c>
      <c r="X58" s="23">
        <v>24782.405378466574</v>
      </c>
      <c r="Y58" s="23">
        <v>8293.1658215305761</v>
      </c>
      <c r="Z58" s="23">
        <v>11143.142051946812</v>
      </c>
      <c r="AA58" s="23">
        <v>15295.860657144764</v>
      </c>
      <c r="AB58" s="23">
        <v>47946.954432858089</v>
      </c>
      <c r="AC58" s="23">
        <v>967481.99701489508</v>
      </c>
      <c r="AD58" s="23">
        <v>28844.194624593343</v>
      </c>
      <c r="AE58" s="23">
        <v>353117.31456114253</v>
      </c>
      <c r="AF58" s="23">
        <v>123693.57179922567</v>
      </c>
      <c r="AG58" s="23">
        <v>39986.851258524308</v>
      </c>
      <c r="AH58" s="23">
        <v>16637.199732617089</v>
      </c>
      <c r="AI58" s="23">
        <v>42815.794932880744</v>
      </c>
      <c r="AJ58" s="23">
        <v>293207.11150521354</v>
      </c>
      <c r="AK58" s="23">
        <v>5755.4228622609508</v>
      </c>
      <c r="AL58" s="23">
        <v>66192.957524644531</v>
      </c>
      <c r="AM58" s="23">
        <v>33007.601641449466</v>
      </c>
      <c r="AN58" s="23">
        <v>33364.917892269157</v>
      </c>
      <c r="AO58" s="23">
        <v>38176.414928102015</v>
      </c>
      <c r="AP58" s="23">
        <v>37352.145811665112</v>
      </c>
      <c r="AQ58" s="23">
        <v>98725.811141990111</v>
      </c>
      <c r="AR58" s="23">
        <v>24577.755374958546</v>
      </c>
      <c r="AS58" s="23">
        <v>36196.871356052063</v>
      </c>
      <c r="AT58" s="23">
        <v>12161.012058732851</v>
      </c>
      <c r="AU58" s="23">
        <v>9913.0731985700222</v>
      </c>
      <c r="AV58" s="23">
        <v>905.73235159037574</v>
      </c>
      <c r="AW58" s="23">
        <v>1276.3636467863146</v>
      </c>
      <c r="AX58" s="23">
        <v>74728.390234482562</v>
      </c>
      <c r="AY58" s="23">
        <v>116372.53376330071</v>
      </c>
      <c r="AZ58" s="23">
        <v>1485.0142925080356</v>
      </c>
      <c r="BA58" s="23">
        <v>3416.0184036375172</v>
      </c>
      <c r="BB58" s="23">
        <v>41757.968691534537</v>
      </c>
      <c r="BC58" s="23">
        <v>39070.063850078601</v>
      </c>
      <c r="BD58" s="23">
        <v>22606.336955774921</v>
      </c>
      <c r="BE58" s="23">
        <v>9990.5988977008528</v>
      </c>
      <c r="BF58" s="23">
        <v>9709.7526640970373</v>
      </c>
      <c r="BG58" s="23">
        <v>57590.184864402974</v>
      </c>
      <c r="BH58" s="23">
        <v>178819.7947821753</v>
      </c>
      <c r="BI58" s="23">
        <v>27707.182640561092</v>
      </c>
      <c r="BJ58" s="23">
        <v>82667.029905175368</v>
      </c>
      <c r="BK58" s="23">
        <v>2112.9266725431194</v>
      </c>
      <c r="BL58" s="23">
        <v>124585.30562367385</v>
      </c>
      <c r="BM58" s="23">
        <v>40624.521009935597</v>
      </c>
      <c r="BN58" s="23">
        <v>25104.821557570911</v>
      </c>
      <c r="BO58" s="23">
        <v>32068.927065668635</v>
      </c>
      <c r="BP58" s="23">
        <v>43622.015613299671</v>
      </c>
      <c r="BQ58" s="23">
        <v>8793.2175595328063</v>
      </c>
      <c r="BR58" s="23">
        <v>25878.743651827775</v>
      </c>
      <c r="BS58" s="23">
        <v>0</v>
      </c>
      <c r="BT58" s="64">
        <v>4070424.7717450382</v>
      </c>
      <c r="BU58" s="23">
        <v>864127.13936193753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1786.2313120421622</v>
      </c>
      <c r="CE58" s="23">
        <v>0</v>
      </c>
      <c r="CF58" s="23">
        <v>11271.914115960673</v>
      </c>
      <c r="CG58" s="23">
        <v>0</v>
      </c>
      <c r="CH58" s="23">
        <v>0</v>
      </c>
      <c r="CI58" s="23">
        <v>1836522.8235755127</v>
      </c>
      <c r="CJ58" s="34">
        <f t="shared" si="1"/>
        <v>6784132.8801104911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3945.9633687333926</v>
      </c>
      <c r="D59" s="23">
        <v>201.57822159287002</v>
      </c>
      <c r="E59" s="23">
        <v>148.9731175542446</v>
      </c>
      <c r="F59" s="23">
        <v>958.21823484775234</v>
      </c>
      <c r="G59" s="23">
        <v>43209.91120548232</v>
      </c>
      <c r="H59" s="23">
        <v>4674.8043394353817</v>
      </c>
      <c r="I59" s="23">
        <v>1871.0339884208181</v>
      </c>
      <c r="J59" s="23">
        <v>2235.6503406141055</v>
      </c>
      <c r="K59" s="23">
        <v>6823.7948609412178</v>
      </c>
      <c r="L59" s="23">
        <v>960.86273935996269</v>
      </c>
      <c r="M59" s="23">
        <v>17548.657718133934</v>
      </c>
      <c r="N59" s="23">
        <v>5325.8746250176446</v>
      </c>
      <c r="O59" s="23">
        <v>4472.7524775482216</v>
      </c>
      <c r="P59" s="23">
        <v>8676.8733555093459</v>
      </c>
      <c r="Q59" s="23">
        <v>1655.6429491101262</v>
      </c>
      <c r="R59" s="23">
        <v>8140.9114193399391</v>
      </c>
      <c r="S59" s="23">
        <v>6424.7085827944211</v>
      </c>
      <c r="T59" s="23">
        <v>3334.4379306244641</v>
      </c>
      <c r="U59" s="23">
        <v>17474.247137470058</v>
      </c>
      <c r="V59" s="23">
        <v>1444.4181946270387</v>
      </c>
      <c r="W59" s="23">
        <v>3043.1343571506441</v>
      </c>
      <c r="X59" s="23">
        <v>11072.712366542881</v>
      </c>
      <c r="Y59" s="23">
        <v>1939.7232158862457</v>
      </c>
      <c r="Z59" s="23">
        <v>1473.1827726043116</v>
      </c>
      <c r="AA59" s="23">
        <v>2787.7663646955402</v>
      </c>
      <c r="AB59" s="23">
        <v>30546.045653357101</v>
      </c>
      <c r="AC59" s="23">
        <v>30527.06115366206</v>
      </c>
      <c r="AD59" s="23">
        <v>12355.395802525423</v>
      </c>
      <c r="AE59" s="23">
        <v>88415.978258913048</v>
      </c>
      <c r="AF59" s="23">
        <v>17714.809801581563</v>
      </c>
      <c r="AG59" s="23">
        <v>23867.242474366212</v>
      </c>
      <c r="AH59" s="23">
        <v>4897.3100478097349</v>
      </c>
      <c r="AI59" s="23">
        <v>1168.3374805050469</v>
      </c>
      <c r="AJ59" s="23">
        <v>21924.364152352609</v>
      </c>
      <c r="AK59" s="23">
        <v>1335.2017429015657</v>
      </c>
      <c r="AL59" s="23">
        <v>2678.8047583682023</v>
      </c>
      <c r="AM59" s="23">
        <v>15381.639729095612</v>
      </c>
      <c r="AN59" s="23">
        <v>6026.3451226227708</v>
      </c>
      <c r="AO59" s="23">
        <v>8694.8881659853105</v>
      </c>
      <c r="AP59" s="23">
        <v>20422.68745432506</v>
      </c>
      <c r="AQ59" s="23">
        <v>19724.429384041625</v>
      </c>
      <c r="AR59" s="23">
        <v>14534.62522551905</v>
      </c>
      <c r="AS59" s="23">
        <v>12802.637272124146</v>
      </c>
      <c r="AT59" s="23">
        <v>8369.1366939154705</v>
      </c>
      <c r="AU59" s="23">
        <v>3195.3798584407873</v>
      </c>
      <c r="AV59" s="23">
        <v>125.71161072442311</v>
      </c>
      <c r="AW59" s="23">
        <v>244.20195771547918</v>
      </c>
      <c r="AX59" s="23">
        <v>24410.856881143936</v>
      </c>
      <c r="AY59" s="23">
        <v>35809.886427884951</v>
      </c>
      <c r="AZ59" s="23">
        <v>203.37676898898042</v>
      </c>
      <c r="BA59" s="23">
        <v>7133.974502250423</v>
      </c>
      <c r="BB59" s="23">
        <v>8686.2278808395622</v>
      </c>
      <c r="BC59" s="23">
        <v>12045.445182160272</v>
      </c>
      <c r="BD59" s="23">
        <v>32011.173607734316</v>
      </c>
      <c r="BE59" s="23">
        <v>2918.2347085488377</v>
      </c>
      <c r="BF59" s="23">
        <v>4308.4692597825224</v>
      </c>
      <c r="BG59" s="23">
        <v>21272.736269766843</v>
      </c>
      <c r="BH59" s="23">
        <v>33305.693978683048</v>
      </c>
      <c r="BI59" s="23">
        <v>3489.0408461733027</v>
      </c>
      <c r="BJ59" s="23">
        <v>9052.823516493685</v>
      </c>
      <c r="BK59" s="23">
        <v>1435.4027586452908</v>
      </c>
      <c r="BL59" s="23">
        <v>11720.674873029408</v>
      </c>
      <c r="BM59" s="23">
        <v>4700.986936927281</v>
      </c>
      <c r="BN59" s="23">
        <v>3285.5949404995081</v>
      </c>
      <c r="BO59" s="23">
        <v>3699.6094741586039</v>
      </c>
      <c r="BP59" s="23">
        <v>103758.60440796976</v>
      </c>
      <c r="BQ59" s="23">
        <v>2108.1034469708648</v>
      </c>
      <c r="BR59" s="23">
        <v>17715.239921353539</v>
      </c>
      <c r="BS59" s="23">
        <v>0</v>
      </c>
      <c r="BT59" s="64">
        <v>847870.22427489434</v>
      </c>
      <c r="BU59" s="23">
        <v>32971.755323508798</v>
      </c>
      <c r="BV59" s="23">
        <v>0</v>
      </c>
      <c r="BW59" s="23">
        <v>0</v>
      </c>
      <c r="BX59" s="23">
        <v>253945.43154705863</v>
      </c>
      <c r="BY59" s="23">
        <v>579601.7042995136</v>
      </c>
      <c r="BZ59" s="23">
        <v>0</v>
      </c>
      <c r="CA59" s="23">
        <v>0</v>
      </c>
      <c r="CB59" s="23">
        <v>0</v>
      </c>
      <c r="CC59" s="23">
        <v>0</v>
      </c>
      <c r="CD59" s="23">
        <v>6.7804053796402384</v>
      </c>
      <c r="CE59" s="23">
        <v>0</v>
      </c>
      <c r="CF59" s="23">
        <v>32685.918082485961</v>
      </c>
      <c r="CG59" s="23">
        <v>0</v>
      </c>
      <c r="CH59" s="23">
        <v>0</v>
      </c>
      <c r="CI59" s="23">
        <v>18921.686059891828</v>
      </c>
      <c r="CJ59" s="34">
        <f t="shared" si="1"/>
        <v>1766003.4999927329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1728.6934087121019</v>
      </c>
      <c r="D60" s="23">
        <v>1636.8922717312616</v>
      </c>
      <c r="E60" s="23">
        <v>85.950654617811949</v>
      </c>
      <c r="F60" s="23">
        <v>2303.0308982690481</v>
      </c>
      <c r="G60" s="23">
        <v>17109.335434300669</v>
      </c>
      <c r="H60" s="23">
        <v>3822.040909342174</v>
      </c>
      <c r="I60" s="23">
        <v>1306.7560474555214</v>
      </c>
      <c r="J60" s="23">
        <v>1212.1509664855603</v>
      </c>
      <c r="K60" s="23">
        <v>1527.6384141520332</v>
      </c>
      <c r="L60" s="23">
        <v>165.03072122916674</v>
      </c>
      <c r="M60" s="23">
        <v>7127.0948497558566</v>
      </c>
      <c r="N60" s="23">
        <v>3531.2762089757662</v>
      </c>
      <c r="O60" s="23">
        <v>5340.476282594931</v>
      </c>
      <c r="P60" s="23">
        <v>8248.088732704804</v>
      </c>
      <c r="Q60" s="23">
        <v>873.78464453521872</v>
      </c>
      <c r="R60" s="23">
        <v>4235.0888463184074</v>
      </c>
      <c r="S60" s="23">
        <v>3227.5973937216813</v>
      </c>
      <c r="T60" s="23">
        <v>1824.0909715600051</v>
      </c>
      <c r="U60" s="23">
        <v>10180.018451684486</v>
      </c>
      <c r="V60" s="23">
        <v>844.97801504464076</v>
      </c>
      <c r="W60" s="23">
        <v>1466.0819855092657</v>
      </c>
      <c r="X60" s="23">
        <v>5023.3320550052213</v>
      </c>
      <c r="Y60" s="23">
        <v>1076.6184521342705</v>
      </c>
      <c r="Z60" s="23">
        <v>318.22634702806624</v>
      </c>
      <c r="AA60" s="23">
        <v>1006.0963061231772</v>
      </c>
      <c r="AB60" s="23">
        <v>3479.5342364104445</v>
      </c>
      <c r="AC60" s="23">
        <v>35794.054632707652</v>
      </c>
      <c r="AD60" s="23">
        <v>8105.5682705818717</v>
      </c>
      <c r="AE60" s="23">
        <v>131135.76662777932</v>
      </c>
      <c r="AF60" s="23">
        <v>11219.769161714346</v>
      </c>
      <c r="AG60" s="23">
        <v>9028.3261104634075</v>
      </c>
      <c r="AH60" s="23">
        <v>863.10226667099357</v>
      </c>
      <c r="AI60" s="23">
        <v>2357.6338735166146</v>
      </c>
      <c r="AJ60" s="23">
        <v>10634.060306889591</v>
      </c>
      <c r="AK60" s="23">
        <v>567.48778366539227</v>
      </c>
      <c r="AL60" s="23">
        <v>1515.6939601303661</v>
      </c>
      <c r="AM60" s="23">
        <v>5936.4713851044025</v>
      </c>
      <c r="AN60" s="23">
        <v>54329.519581994333</v>
      </c>
      <c r="AO60" s="23">
        <v>1583.6652018333195</v>
      </c>
      <c r="AP60" s="23">
        <v>4666.6458433534608</v>
      </c>
      <c r="AQ60" s="23">
        <v>4042.9264864436996</v>
      </c>
      <c r="AR60" s="23">
        <v>1489.6623310659843</v>
      </c>
      <c r="AS60" s="23">
        <v>1351.8192572392441</v>
      </c>
      <c r="AT60" s="23">
        <v>2556.4514019790104</v>
      </c>
      <c r="AU60" s="23">
        <v>82.404234615425182</v>
      </c>
      <c r="AV60" s="23">
        <v>19.014092285999045</v>
      </c>
      <c r="AW60" s="23">
        <v>25.35859584372681</v>
      </c>
      <c r="AX60" s="23">
        <v>8223.1725578615842</v>
      </c>
      <c r="AY60" s="23">
        <v>14163.499656196884</v>
      </c>
      <c r="AZ60" s="23">
        <v>114.2190604110869</v>
      </c>
      <c r="BA60" s="23">
        <v>3822.0808401417248</v>
      </c>
      <c r="BB60" s="23">
        <v>3855.6877216472403</v>
      </c>
      <c r="BC60" s="23">
        <v>5585.0319125052283</v>
      </c>
      <c r="BD60" s="23">
        <v>8542.6564232121473</v>
      </c>
      <c r="BE60" s="23">
        <v>1104.7191673595803</v>
      </c>
      <c r="BF60" s="23">
        <v>166.73440763838207</v>
      </c>
      <c r="BG60" s="23">
        <v>4706.705953168108</v>
      </c>
      <c r="BH60" s="23">
        <v>31019.59260196688</v>
      </c>
      <c r="BI60" s="23">
        <v>4001.2352955110987</v>
      </c>
      <c r="BJ60" s="23">
        <v>84188.866703780135</v>
      </c>
      <c r="BK60" s="23">
        <v>655.07586008775263</v>
      </c>
      <c r="BL60" s="23">
        <v>7433.5578118145559</v>
      </c>
      <c r="BM60" s="23">
        <v>52021.416944776953</v>
      </c>
      <c r="BN60" s="23">
        <v>42732.786082211118</v>
      </c>
      <c r="BO60" s="23">
        <v>32421.764770066344</v>
      </c>
      <c r="BP60" s="23">
        <v>14521.889695187327</v>
      </c>
      <c r="BQ60" s="23">
        <v>1028.5946394160128</v>
      </c>
      <c r="BR60" s="23">
        <v>834.21756666034003</v>
      </c>
      <c r="BS60" s="23">
        <v>0</v>
      </c>
      <c r="BT60" s="64">
        <v>697148.81058290042</v>
      </c>
      <c r="BU60" s="23">
        <v>4424444.2755267601</v>
      </c>
      <c r="BV60" s="23">
        <v>0</v>
      </c>
      <c r="BW60" s="23">
        <v>0</v>
      </c>
      <c r="BX60" s="23">
        <v>0</v>
      </c>
      <c r="BY60" s="23">
        <v>92464.434577536842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1293.8794440565755</v>
      </c>
      <c r="CG60" s="23">
        <v>0</v>
      </c>
      <c r="CH60" s="23">
        <v>0</v>
      </c>
      <c r="CI60" s="23">
        <v>0</v>
      </c>
      <c r="CJ60" s="34">
        <f t="shared" si="1"/>
        <v>5215351.4001312535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157375.46175586863</v>
      </c>
      <c r="D61" s="23">
        <v>89853.310929830419</v>
      </c>
      <c r="E61" s="23">
        <v>8531.1690240174594</v>
      </c>
      <c r="F61" s="23">
        <v>6402.5312410548677</v>
      </c>
      <c r="G61" s="23">
        <v>505155.26946829591</v>
      </c>
      <c r="H61" s="23">
        <v>34145.217497909834</v>
      </c>
      <c r="I61" s="23">
        <v>16041.824247607137</v>
      </c>
      <c r="J61" s="23">
        <v>18829.646821410894</v>
      </c>
      <c r="K61" s="23">
        <v>42866.681125834715</v>
      </c>
      <c r="L61" s="23">
        <v>3433.049238743904</v>
      </c>
      <c r="M61" s="23">
        <v>97176.708767632808</v>
      </c>
      <c r="N61" s="23">
        <v>28464.751159563268</v>
      </c>
      <c r="O61" s="23">
        <v>52498.064631002468</v>
      </c>
      <c r="P61" s="23">
        <v>67933.294086018897</v>
      </c>
      <c r="Q61" s="23">
        <v>20515.81604929579</v>
      </c>
      <c r="R61" s="23">
        <v>66995.642701746008</v>
      </c>
      <c r="S61" s="23">
        <v>55676.593287782765</v>
      </c>
      <c r="T61" s="23">
        <v>49614.527564399941</v>
      </c>
      <c r="U61" s="23">
        <v>136730.66675524128</v>
      </c>
      <c r="V61" s="23">
        <v>11352.647306316934</v>
      </c>
      <c r="W61" s="23">
        <v>23906.155738520967</v>
      </c>
      <c r="X61" s="23">
        <v>58883.654059089386</v>
      </c>
      <c r="Y61" s="23">
        <v>14684.235675915483</v>
      </c>
      <c r="Z61" s="23">
        <v>11826.527501469374</v>
      </c>
      <c r="AA61" s="23">
        <v>28637.936229379553</v>
      </c>
      <c r="AB61" s="23">
        <v>85881.434233838037</v>
      </c>
      <c r="AC61" s="23">
        <v>727150.81151132332</v>
      </c>
      <c r="AD61" s="23">
        <v>115532.86186057396</v>
      </c>
      <c r="AE61" s="23">
        <v>883873.18273497501</v>
      </c>
      <c r="AF61" s="23">
        <v>260720.63429635009</v>
      </c>
      <c r="AG61" s="23">
        <v>131372.44795611262</v>
      </c>
      <c r="AH61" s="23">
        <v>24183.948988610082</v>
      </c>
      <c r="AI61" s="23">
        <v>32705.891703659639</v>
      </c>
      <c r="AJ61" s="23">
        <v>120640.2034219006</v>
      </c>
      <c r="AK61" s="23">
        <v>13921.649767060338</v>
      </c>
      <c r="AL61" s="23">
        <v>81427.578185980674</v>
      </c>
      <c r="AM61" s="23">
        <v>87218.23874389258</v>
      </c>
      <c r="AN61" s="23">
        <v>48921.305377092984</v>
      </c>
      <c r="AO61" s="23">
        <v>88779.955502710232</v>
      </c>
      <c r="AP61" s="23">
        <v>60810.398257093082</v>
      </c>
      <c r="AQ61" s="23">
        <v>225280.90799169731</v>
      </c>
      <c r="AR61" s="23">
        <v>71959.530090832341</v>
      </c>
      <c r="AS61" s="23">
        <v>63935.600544036402</v>
      </c>
      <c r="AT61" s="23">
        <v>28520.195422825862</v>
      </c>
      <c r="AU61" s="23">
        <v>375795.08628805599</v>
      </c>
      <c r="AV61" s="23">
        <v>24048.466444385944</v>
      </c>
      <c r="AW61" s="23">
        <v>31388.862334628404</v>
      </c>
      <c r="AX61" s="23">
        <v>96696.95015412067</v>
      </c>
      <c r="AY61" s="23">
        <v>146522.10153395284</v>
      </c>
      <c r="AZ61" s="23">
        <v>11694.312659477508</v>
      </c>
      <c r="BA61" s="23">
        <v>18601.069321064519</v>
      </c>
      <c r="BB61" s="23">
        <v>47100.281795607814</v>
      </c>
      <c r="BC61" s="23">
        <v>63463.671621904548</v>
      </c>
      <c r="BD61" s="23">
        <v>151015.53390782027</v>
      </c>
      <c r="BE61" s="23">
        <v>13884.998581693155</v>
      </c>
      <c r="BF61" s="23">
        <v>21940.398894951497</v>
      </c>
      <c r="BG61" s="23">
        <v>169473.77830806276</v>
      </c>
      <c r="BH61" s="23">
        <v>370612.17704581708</v>
      </c>
      <c r="BI61" s="23">
        <v>17525.275222990855</v>
      </c>
      <c r="BJ61" s="23">
        <v>321352.17810715502</v>
      </c>
      <c r="BK61" s="23">
        <v>11252.472801397786</v>
      </c>
      <c r="BL61" s="23">
        <v>253157.98403139313</v>
      </c>
      <c r="BM61" s="23">
        <v>213611.43814834883</v>
      </c>
      <c r="BN61" s="23">
        <v>48705.101788101994</v>
      </c>
      <c r="BO61" s="23">
        <v>50327.470940129395</v>
      </c>
      <c r="BP61" s="23">
        <v>449955.72807853343</v>
      </c>
      <c r="BQ61" s="23">
        <v>13214.771992967882</v>
      </c>
      <c r="BR61" s="23">
        <v>46666.373410775348</v>
      </c>
      <c r="BS61" s="23">
        <v>0</v>
      </c>
      <c r="BT61" s="64">
        <v>7728374.642867852</v>
      </c>
      <c r="BU61" s="23">
        <v>930930.04146159207</v>
      </c>
      <c r="BV61" s="23">
        <v>0</v>
      </c>
      <c r="BW61" s="23">
        <v>0</v>
      </c>
      <c r="BX61" s="23">
        <v>526227.72075329884</v>
      </c>
      <c r="BY61" s="23">
        <v>25575.524582020542</v>
      </c>
      <c r="BZ61" s="23">
        <v>0</v>
      </c>
      <c r="CA61" s="23">
        <v>0</v>
      </c>
      <c r="CB61" s="23">
        <v>0</v>
      </c>
      <c r="CC61" s="23">
        <v>0</v>
      </c>
      <c r="CD61" s="23">
        <v>193.31232208661095</v>
      </c>
      <c r="CE61" s="23">
        <v>0</v>
      </c>
      <c r="CF61" s="23">
        <v>71196.815918545486</v>
      </c>
      <c r="CG61" s="23">
        <v>0</v>
      </c>
      <c r="CH61" s="23">
        <v>0</v>
      </c>
      <c r="CI61" s="23">
        <v>298297.14615040307</v>
      </c>
      <c r="CJ61" s="34">
        <f t="shared" si="1"/>
        <v>9580795.2040557992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146807.20381023409</v>
      </c>
      <c r="D62" s="23">
        <v>31878.288882282199</v>
      </c>
      <c r="E62" s="23">
        <v>13462.262878332036</v>
      </c>
      <c r="F62" s="23">
        <v>8601.6967304125574</v>
      </c>
      <c r="G62" s="23">
        <v>134258.53100221098</v>
      </c>
      <c r="H62" s="23">
        <v>17164.563721163529</v>
      </c>
      <c r="I62" s="23">
        <v>7635.6992422626663</v>
      </c>
      <c r="J62" s="23">
        <v>20753.061449685421</v>
      </c>
      <c r="K62" s="23">
        <v>15918.891770074099</v>
      </c>
      <c r="L62" s="23">
        <v>22241.556356618512</v>
      </c>
      <c r="M62" s="23">
        <v>41120.644035500241</v>
      </c>
      <c r="N62" s="23">
        <v>79079.93563296464</v>
      </c>
      <c r="O62" s="23">
        <v>32871.951083663298</v>
      </c>
      <c r="P62" s="23">
        <v>34484.066125234604</v>
      </c>
      <c r="Q62" s="23">
        <v>13517.55702508518</v>
      </c>
      <c r="R62" s="23">
        <v>46111.816454364154</v>
      </c>
      <c r="S62" s="23">
        <v>42117.440747760105</v>
      </c>
      <c r="T62" s="23">
        <v>21350.11791131433</v>
      </c>
      <c r="U62" s="23">
        <v>97138.870759915211</v>
      </c>
      <c r="V62" s="23">
        <v>9776.8950461789191</v>
      </c>
      <c r="W62" s="23">
        <v>31134.121667777439</v>
      </c>
      <c r="X62" s="23">
        <v>22379.626063960823</v>
      </c>
      <c r="Y62" s="23">
        <v>12991.03786918532</v>
      </c>
      <c r="Z62" s="23">
        <v>42104.268844326776</v>
      </c>
      <c r="AA62" s="23">
        <v>49532.388317847064</v>
      </c>
      <c r="AB62" s="23">
        <v>75196.742770556099</v>
      </c>
      <c r="AC62" s="23">
        <v>330771.41540630499</v>
      </c>
      <c r="AD62" s="23">
        <v>117904.72944428155</v>
      </c>
      <c r="AE62" s="23">
        <v>635080.34187418048</v>
      </c>
      <c r="AF62" s="23">
        <v>446197.65828625869</v>
      </c>
      <c r="AG62" s="23">
        <v>309135.57787414343</v>
      </c>
      <c r="AH62" s="23">
        <v>24175.325968832454</v>
      </c>
      <c r="AI62" s="23">
        <v>190905.04027418411</v>
      </c>
      <c r="AJ62" s="23">
        <v>170083.09982565345</v>
      </c>
      <c r="AK62" s="23">
        <v>37109.645551382426</v>
      </c>
      <c r="AL62" s="23">
        <v>129283.28722332165</v>
      </c>
      <c r="AM62" s="23">
        <v>59522.801392267196</v>
      </c>
      <c r="AN62" s="23">
        <v>40130.582335785111</v>
      </c>
      <c r="AO62" s="23">
        <v>143853.33050688225</v>
      </c>
      <c r="AP62" s="23">
        <v>112256.33601687774</v>
      </c>
      <c r="AQ62" s="23">
        <v>268638.5978095599</v>
      </c>
      <c r="AR62" s="23">
        <v>310647.66017103783</v>
      </c>
      <c r="AS62" s="23">
        <v>82227.630841984836</v>
      </c>
      <c r="AT62" s="23">
        <v>58743.595882469672</v>
      </c>
      <c r="AU62" s="23">
        <v>3556.7880127033586</v>
      </c>
      <c r="AV62" s="23">
        <v>923.65483553860531</v>
      </c>
      <c r="AW62" s="23">
        <v>1673.3443871990273</v>
      </c>
      <c r="AX62" s="23">
        <v>158672.20263892011</v>
      </c>
      <c r="AY62" s="23">
        <v>253784.91236227934</v>
      </c>
      <c r="AZ62" s="23">
        <v>17604.711751627521</v>
      </c>
      <c r="BA62" s="23">
        <v>13529.343936531362</v>
      </c>
      <c r="BB62" s="23">
        <v>90775.717797533784</v>
      </c>
      <c r="BC62" s="23">
        <v>90190.117908380562</v>
      </c>
      <c r="BD62" s="23">
        <v>286743.70319583465</v>
      </c>
      <c r="BE62" s="23">
        <v>23666.513160825965</v>
      </c>
      <c r="BF62" s="23">
        <v>16407.793748697568</v>
      </c>
      <c r="BG62" s="23">
        <v>179541.38265061856</v>
      </c>
      <c r="BH62" s="23">
        <v>200525.92541642557</v>
      </c>
      <c r="BI62" s="23">
        <v>1756.428335492921</v>
      </c>
      <c r="BJ62" s="23">
        <v>167736.64830748411</v>
      </c>
      <c r="BK62" s="23">
        <v>24217.30919676357</v>
      </c>
      <c r="BL62" s="23">
        <v>122834.59816818294</v>
      </c>
      <c r="BM62" s="23">
        <v>186013.77885869346</v>
      </c>
      <c r="BN62" s="23">
        <v>50417.108409652166</v>
      </c>
      <c r="BO62" s="23">
        <v>49167.066971859509</v>
      </c>
      <c r="BP62" s="23">
        <v>809824.74754900532</v>
      </c>
      <c r="BQ62" s="23">
        <v>11761.565990678806</v>
      </c>
      <c r="BR62" s="23">
        <v>38966.91407733364</v>
      </c>
      <c r="BS62" s="23">
        <v>0</v>
      </c>
      <c r="BT62" s="64">
        <v>7336588.1705525797</v>
      </c>
      <c r="BU62" s="23">
        <v>1324115.5192265646</v>
      </c>
      <c r="BV62" s="23">
        <v>0</v>
      </c>
      <c r="BW62" s="23">
        <v>0</v>
      </c>
      <c r="BX62" s="23">
        <v>7183018.7795861233</v>
      </c>
      <c r="BY62" s="23">
        <v>52115487.372295149</v>
      </c>
      <c r="BZ62" s="23">
        <v>168663.98114493332</v>
      </c>
      <c r="CA62" s="23">
        <v>209684.71540125299</v>
      </c>
      <c r="CB62" s="23">
        <v>0</v>
      </c>
      <c r="CC62" s="23">
        <v>0</v>
      </c>
      <c r="CD62" s="23">
        <v>0</v>
      </c>
      <c r="CE62" s="23">
        <v>0</v>
      </c>
      <c r="CF62" s="23">
        <v>801043.03877811134</v>
      </c>
      <c r="CG62" s="23">
        <v>0</v>
      </c>
      <c r="CH62" s="23">
        <v>0</v>
      </c>
      <c r="CI62" s="23">
        <v>567672.57606956537</v>
      </c>
      <c r="CJ62" s="34">
        <f t="shared" si="1"/>
        <v>69706274.153054267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14502.105183402988</v>
      </c>
      <c r="D63" s="23">
        <v>344.2989897108036</v>
      </c>
      <c r="E63" s="23">
        <v>74.463424205127581</v>
      </c>
      <c r="F63" s="23">
        <v>101.16961816363207</v>
      </c>
      <c r="G63" s="23">
        <v>5021.1867708995396</v>
      </c>
      <c r="H63" s="23">
        <v>382.30582226344649</v>
      </c>
      <c r="I63" s="23">
        <v>286.59747070524514</v>
      </c>
      <c r="J63" s="23">
        <v>368.681968774837</v>
      </c>
      <c r="K63" s="23">
        <v>520.76790603598386</v>
      </c>
      <c r="L63" s="23">
        <v>949.41362700056504</v>
      </c>
      <c r="M63" s="23">
        <v>179.45728849978593</v>
      </c>
      <c r="N63" s="23">
        <v>266.94657458783172</v>
      </c>
      <c r="O63" s="23">
        <v>338.79954091354625</v>
      </c>
      <c r="P63" s="23">
        <v>423.22527633433344</v>
      </c>
      <c r="Q63" s="23">
        <v>205.08551670651801</v>
      </c>
      <c r="R63" s="23">
        <v>1401.8506798234991</v>
      </c>
      <c r="S63" s="23">
        <v>357.93819180146249</v>
      </c>
      <c r="T63" s="23">
        <v>269.46888912270612</v>
      </c>
      <c r="U63" s="23">
        <v>2043.1299710180854</v>
      </c>
      <c r="V63" s="23">
        <v>67.298810633156506</v>
      </c>
      <c r="W63" s="23">
        <v>112.4558988322724</v>
      </c>
      <c r="X63" s="23">
        <v>570.1581096584913</v>
      </c>
      <c r="Y63" s="23">
        <v>217.97238793782739</v>
      </c>
      <c r="Z63" s="23">
        <v>339.21708592488108</v>
      </c>
      <c r="AA63" s="23">
        <v>623.7692433979712</v>
      </c>
      <c r="AB63" s="23">
        <v>5711.5244974575644</v>
      </c>
      <c r="AC63" s="23">
        <v>19228.13118179399</v>
      </c>
      <c r="AD63" s="23">
        <v>15668.703626448085</v>
      </c>
      <c r="AE63" s="23">
        <v>59689.116552963693</v>
      </c>
      <c r="AF63" s="23">
        <v>13711.935575902158</v>
      </c>
      <c r="AG63" s="23">
        <v>58207.650624432783</v>
      </c>
      <c r="AH63" s="23">
        <v>339.30287165011151</v>
      </c>
      <c r="AI63" s="23">
        <v>182.7945476081195</v>
      </c>
      <c r="AJ63" s="23">
        <v>11012.727724658829</v>
      </c>
      <c r="AK63" s="23">
        <v>1649.2126934687424</v>
      </c>
      <c r="AL63" s="23">
        <v>898.08890613160622</v>
      </c>
      <c r="AM63" s="23">
        <v>813.76556184161723</v>
      </c>
      <c r="AN63" s="23">
        <v>361.28725278406779</v>
      </c>
      <c r="AO63" s="23">
        <v>6528.5720881615507</v>
      </c>
      <c r="AP63" s="23">
        <v>6834.3255108309286</v>
      </c>
      <c r="AQ63" s="23">
        <v>200.76051958897381</v>
      </c>
      <c r="AR63" s="23">
        <v>565.40066496710608</v>
      </c>
      <c r="AS63" s="23">
        <v>42.47579421604334</v>
      </c>
      <c r="AT63" s="23">
        <v>1076.9457045835866</v>
      </c>
      <c r="AU63" s="23">
        <v>7426.539552634993</v>
      </c>
      <c r="AV63" s="23">
        <v>643.12963097387365</v>
      </c>
      <c r="AW63" s="23">
        <v>94.705646978555691</v>
      </c>
      <c r="AX63" s="23">
        <v>3186.0684761657576</v>
      </c>
      <c r="AY63" s="23">
        <v>6825.4964096918811</v>
      </c>
      <c r="AZ63" s="23">
        <v>49.034510607725892</v>
      </c>
      <c r="BA63" s="23">
        <v>0</v>
      </c>
      <c r="BB63" s="23">
        <v>1215.1248197154955</v>
      </c>
      <c r="BC63" s="23">
        <v>3785.6799508668619</v>
      </c>
      <c r="BD63" s="23">
        <v>1343.276225232866</v>
      </c>
      <c r="BE63" s="23">
        <v>520.99679601691662</v>
      </c>
      <c r="BF63" s="23">
        <v>620.0796841341014</v>
      </c>
      <c r="BG63" s="23">
        <v>7730.1825992549984</v>
      </c>
      <c r="BH63" s="23">
        <v>144069.36389955119</v>
      </c>
      <c r="BI63" s="23">
        <v>0</v>
      </c>
      <c r="BJ63" s="23">
        <v>75798.990746073483</v>
      </c>
      <c r="BK63" s="23">
        <v>2985.9691349339109</v>
      </c>
      <c r="BL63" s="23">
        <v>555860.43876617623</v>
      </c>
      <c r="BM63" s="23">
        <v>103947.47483843466</v>
      </c>
      <c r="BN63" s="23">
        <v>2571.1092359474537</v>
      </c>
      <c r="BO63" s="23">
        <v>2108.4959839334037</v>
      </c>
      <c r="BP63" s="23">
        <v>15656.399260427788</v>
      </c>
      <c r="BQ63" s="23">
        <v>922.15900611522102</v>
      </c>
      <c r="BR63" s="23">
        <v>2974.3212807003074</v>
      </c>
      <c r="BS63" s="23">
        <v>0</v>
      </c>
      <c r="BT63" s="64">
        <v>1173025.5226004119</v>
      </c>
      <c r="BU63" s="23">
        <v>681788.31748330977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3350.2795964724396</v>
      </c>
      <c r="CG63" s="23">
        <v>0</v>
      </c>
      <c r="CH63" s="23">
        <v>0</v>
      </c>
      <c r="CI63" s="23">
        <v>0</v>
      </c>
      <c r="CJ63" s="34">
        <f t="shared" si="1"/>
        <v>1858164.119680194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5405.1742421420995</v>
      </c>
      <c r="D64" s="23">
        <v>1567.9184207893095</v>
      </c>
      <c r="E64" s="23">
        <v>634.1168219620813</v>
      </c>
      <c r="F64" s="23">
        <v>547.68227685271665</v>
      </c>
      <c r="G64" s="23">
        <v>7416.060506801512</v>
      </c>
      <c r="H64" s="23">
        <v>971.85827236075545</v>
      </c>
      <c r="I64" s="23">
        <v>424.24846946914511</v>
      </c>
      <c r="J64" s="23">
        <v>1034.7184771578825</v>
      </c>
      <c r="K64" s="23">
        <v>738.83133021254514</v>
      </c>
      <c r="L64" s="23">
        <v>1335.2496771155365</v>
      </c>
      <c r="M64" s="23">
        <v>2209.0307851884163</v>
      </c>
      <c r="N64" s="23">
        <v>3647.0323430904828</v>
      </c>
      <c r="O64" s="23">
        <v>1744.3970932833306</v>
      </c>
      <c r="P64" s="23">
        <v>1696.6063326281248</v>
      </c>
      <c r="Q64" s="23">
        <v>679.96690822484436</v>
      </c>
      <c r="R64" s="23">
        <v>2428.0140388046939</v>
      </c>
      <c r="S64" s="23">
        <v>2120.4345537825411</v>
      </c>
      <c r="T64" s="23">
        <v>1007.7798355266508</v>
      </c>
      <c r="U64" s="23">
        <v>4952.9173385105096</v>
      </c>
      <c r="V64" s="23">
        <v>480.41449561988077</v>
      </c>
      <c r="W64" s="23">
        <v>1473.5912553850806</v>
      </c>
      <c r="X64" s="23">
        <v>1354.8410829207621</v>
      </c>
      <c r="Y64" s="23">
        <v>658.26138024192562</v>
      </c>
      <c r="Z64" s="23">
        <v>3105.3155491484213</v>
      </c>
      <c r="AA64" s="23">
        <v>2826.7510386171971</v>
      </c>
      <c r="AB64" s="23">
        <v>3047.0608566424089</v>
      </c>
      <c r="AC64" s="23">
        <v>38544.252993079106</v>
      </c>
      <c r="AD64" s="23">
        <v>5639.0729346166045</v>
      </c>
      <c r="AE64" s="23">
        <v>29977.538161516284</v>
      </c>
      <c r="AF64" s="23">
        <v>16736.550120098185</v>
      </c>
      <c r="AG64" s="23">
        <v>12109.823024155157</v>
      </c>
      <c r="AH64" s="23">
        <v>883.50331601044911</v>
      </c>
      <c r="AI64" s="23">
        <v>1658.0199473702276</v>
      </c>
      <c r="AJ64" s="23">
        <v>10961.662487425769</v>
      </c>
      <c r="AK64" s="23">
        <v>2155.7270134810215</v>
      </c>
      <c r="AL64" s="23">
        <v>4711.7517871324017</v>
      </c>
      <c r="AM64" s="23">
        <v>2863.2213219096916</v>
      </c>
      <c r="AN64" s="23">
        <v>1812.4222872357632</v>
      </c>
      <c r="AO64" s="23">
        <v>5968.1135402910568</v>
      </c>
      <c r="AP64" s="23">
        <v>7029.6245663519621</v>
      </c>
      <c r="AQ64" s="23">
        <v>9515.4871920566293</v>
      </c>
      <c r="AR64" s="23">
        <v>9148.8595678509555</v>
      </c>
      <c r="AS64" s="23">
        <v>3789.577025442331</v>
      </c>
      <c r="AT64" s="23">
        <v>3355.5887497444137</v>
      </c>
      <c r="AU64" s="23">
        <v>1327.2647322684434</v>
      </c>
      <c r="AV64" s="23">
        <v>68.80168565401452</v>
      </c>
      <c r="AW64" s="23">
        <v>120.68378926130526</v>
      </c>
      <c r="AX64" s="23">
        <v>5729.9277025180463</v>
      </c>
      <c r="AY64" s="23">
        <v>14896.560582246477</v>
      </c>
      <c r="AZ64" s="23">
        <v>1082.6860890349867</v>
      </c>
      <c r="BA64" s="23">
        <v>23417.87734952923</v>
      </c>
      <c r="BB64" s="23">
        <v>3301.8662992302816</v>
      </c>
      <c r="BC64" s="23">
        <v>3777.553536554773</v>
      </c>
      <c r="BD64" s="23">
        <v>15638.535796694718</v>
      </c>
      <c r="BE64" s="23">
        <v>833.57252867509362</v>
      </c>
      <c r="BF64" s="23">
        <v>5796.9800097289935</v>
      </c>
      <c r="BG64" s="23">
        <v>42136.043123425639</v>
      </c>
      <c r="BH64" s="23">
        <v>266686.51365010574</v>
      </c>
      <c r="BI64" s="23">
        <v>2102.2187123729145</v>
      </c>
      <c r="BJ64" s="23">
        <v>159667.9360909675</v>
      </c>
      <c r="BK64" s="23">
        <v>947.72289691825097</v>
      </c>
      <c r="BL64" s="23">
        <v>377250.3580408424</v>
      </c>
      <c r="BM64" s="23">
        <v>205430.26052510011</v>
      </c>
      <c r="BN64" s="23">
        <v>38243.248208955541</v>
      </c>
      <c r="BO64" s="23">
        <v>29161.857249478715</v>
      </c>
      <c r="BP64" s="23">
        <v>333140.54973018909</v>
      </c>
      <c r="BQ64" s="23">
        <v>774.17206180311359</v>
      </c>
      <c r="BR64" s="23">
        <v>1494.8763602936829</v>
      </c>
      <c r="BS64" s="23">
        <v>0</v>
      </c>
      <c r="BT64" s="64">
        <v>1753397.1361700962</v>
      </c>
      <c r="BU64" s="23">
        <v>1905855.7515959386</v>
      </c>
      <c r="BV64" s="23">
        <v>2943498.7452131049</v>
      </c>
      <c r="BW64" s="23">
        <v>0</v>
      </c>
      <c r="BX64" s="23">
        <v>42775785.225795291</v>
      </c>
      <c r="BY64" s="23">
        <v>1322318.5309037869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1841715.6348138768</v>
      </c>
      <c r="CG64" s="23">
        <v>0</v>
      </c>
      <c r="CH64" s="23">
        <v>0</v>
      </c>
      <c r="CI64" s="23">
        <v>84736.055157134528</v>
      </c>
      <c r="CJ64" s="34">
        <f t="shared" si="1"/>
        <v>52627307.079649225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689.36862187107545</v>
      </c>
      <c r="D65" s="23">
        <v>382.32760623543936</v>
      </c>
      <c r="E65" s="23">
        <v>67.767539276526108</v>
      </c>
      <c r="F65" s="23">
        <v>261.38801277258887</v>
      </c>
      <c r="G65" s="23">
        <v>9403.957906029862</v>
      </c>
      <c r="H65" s="23">
        <v>967.68842697118225</v>
      </c>
      <c r="I65" s="23">
        <v>156.75460008994571</v>
      </c>
      <c r="J65" s="23">
        <v>773.65856551619174</v>
      </c>
      <c r="K65" s="23">
        <v>791.62011667922116</v>
      </c>
      <c r="L65" s="23">
        <v>70.288472148387214</v>
      </c>
      <c r="M65" s="23">
        <v>1172.8324122103697</v>
      </c>
      <c r="N65" s="23">
        <v>1044.6577997329994</v>
      </c>
      <c r="O65" s="23">
        <v>1687.8903469893912</v>
      </c>
      <c r="P65" s="23">
        <v>763.46915620837888</v>
      </c>
      <c r="Q65" s="23">
        <v>637.60969584332781</v>
      </c>
      <c r="R65" s="23">
        <v>1354.5683301471772</v>
      </c>
      <c r="S65" s="23">
        <v>1643.6173212357944</v>
      </c>
      <c r="T65" s="23">
        <v>625.94850939324022</v>
      </c>
      <c r="U65" s="23">
        <v>2628.1895506114524</v>
      </c>
      <c r="V65" s="23">
        <v>186.68694379271838</v>
      </c>
      <c r="W65" s="23">
        <v>359.81269117586072</v>
      </c>
      <c r="X65" s="23">
        <v>1100.8107216814533</v>
      </c>
      <c r="Y65" s="23">
        <v>446.02308791277079</v>
      </c>
      <c r="Z65" s="23">
        <v>16.813267094378009</v>
      </c>
      <c r="AA65" s="23">
        <v>273.69426058816731</v>
      </c>
      <c r="AB65" s="23">
        <v>817.60357515056921</v>
      </c>
      <c r="AC65" s="23">
        <v>8244.7722387648319</v>
      </c>
      <c r="AD65" s="23">
        <v>1144.2143065233324</v>
      </c>
      <c r="AE65" s="23">
        <v>2099.6730265097108</v>
      </c>
      <c r="AF65" s="23">
        <v>2289.0092698012782</v>
      </c>
      <c r="AG65" s="23">
        <v>1931.7327176588021</v>
      </c>
      <c r="AH65" s="23">
        <v>225.44686657797718</v>
      </c>
      <c r="AI65" s="23">
        <v>588.94950001518941</v>
      </c>
      <c r="AJ65" s="23">
        <v>1498.278338749403</v>
      </c>
      <c r="AK65" s="23">
        <v>178.39129485972751</v>
      </c>
      <c r="AL65" s="23">
        <v>605.2672872969074</v>
      </c>
      <c r="AM65" s="23">
        <v>1160.4529313094988</v>
      </c>
      <c r="AN65" s="23">
        <v>1332.4556277040492</v>
      </c>
      <c r="AO65" s="23">
        <v>637.31551889898742</v>
      </c>
      <c r="AP65" s="23">
        <v>925.29993708117343</v>
      </c>
      <c r="AQ65" s="23">
        <v>11467.072043765529</v>
      </c>
      <c r="AR65" s="23">
        <v>549.38463667165286</v>
      </c>
      <c r="AS65" s="23">
        <v>322.72114138838066</v>
      </c>
      <c r="AT65" s="23">
        <v>328.7861146717002</v>
      </c>
      <c r="AU65" s="23">
        <v>182.41316776254871</v>
      </c>
      <c r="AV65" s="23">
        <v>234.52474937650555</v>
      </c>
      <c r="AW65" s="23">
        <v>33.396963572231442</v>
      </c>
      <c r="AX65" s="23">
        <v>1146.9622678146848</v>
      </c>
      <c r="AY65" s="23">
        <v>2223.2045490958271</v>
      </c>
      <c r="AZ65" s="23">
        <v>160.8460981352153</v>
      </c>
      <c r="BA65" s="23">
        <v>3024.4371831735275</v>
      </c>
      <c r="BB65" s="23">
        <v>196.835402689528</v>
      </c>
      <c r="BC65" s="23">
        <v>875.7538562734909</v>
      </c>
      <c r="BD65" s="23">
        <v>2157.1966891448747</v>
      </c>
      <c r="BE65" s="23">
        <v>120.65826771743369</v>
      </c>
      <c r="BF65" s="23">
        <v>129.95715198726987</v>
      </c>
      <c r="BG65" s="23">
        <v>1197.6783525060682</v>
      </c>
      <c r="BH65" s="23">
        <v>23998.551048108107</v>
      </c>
      <c r="BI65" s="23">
        <v>2716.0268728181841</v>
      </c>
      <c r="BJ65" s="23">
        <v>44620.474267159465</v>
      </c>
      <c r="BK65" s="23">
        <v>139.01921344416118</v>
      </c>
      <c r="BL65" s="23">
        <v>4291.4015705777538</v>
      </c>
      <c r="BM65" s="23">
        <v>5287.8129897530689</v>
      </c>
      <c r="BN65" s="23">
        <v>3824.5301229704764</v>
      </c>
      <c r="BO65" s="23">
        <v>2466.0168281981482</v>
      </c>
      <c r="BP65" s="23">
        <v>26015.982604610876</v>
      </c>
      <c r="BQ65" s="23">
        <v>221.29627989791396</v>
      </c>
      <c r="BR65" s="23">
        <v>547.18483936210805</v>
      </c>
      <c r="BS65" s="23">
        <v>0</v>
      </c>
      <c r="BT65" s="64">
        <v>189666.43167175606</v>
      </c>
      <c r="BU65" s="23">
        <v>959228.71241905121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30.283314676971489</v>
      </c>
      <c r="CE65" s="23">
        <v>0</v>
      </c>
      <c r="CF65" s="23">
        <v>1544.7897967637391</v>
      </c>
      <c r="CG65" s="23">
        <v>0</v>
      </c>
      <c r="CH65" s="23">
        <v>0</v>
      </c>
      <c r="CI65" s="23">
        <v>14598.46942934435</v>
      </c>
      <c r="CJ65" s="34">
        <f t="shared" si="1"/>
        <v>1165068.6866315925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8.8502006651318216E-2</v>
      </c>
      <c r="D66" s="23">
        <v>13.819904435326858</v>
      </c>
      <c r="E66" s="23">
        <v>24.574548443944934</v>
      </c>
      <c r="F66" s="23">
        <v>55.712638473657911</v>
      </c>
      <c r="G66" s="23">
        <v>509.80453368745503</v>
      </c>
      <c r="H66" s="23">
        <v>256.96368167395991</v>
      </c>
      <c r="I66" s="23">
        <v>7.675537245915482</v>
      </c>
      <c r="J66" s="23">
        <v>73.063760058762767</v>
      </c>
      <c r="K66" s="23">
        <v>168.42108061395561</v>
      </c>
      <c r="L66" s="23">
        <v>7.0119450214209191</v>
      </c>
      <c r="M66" s="23">
        <v>213.37307561210488</v>
      </c>
      <c r="N66" s="23">
        <v>135.04123997719918</v>
      </c>
      <c r="O66" s="23">
        <v>147.12009810324315</v>
      </c>
      <c r="P66" s="23">
        <v>87.232826371833582</v>
      </c>
      <c r="Q66" s="23">
        <v>33.641142743012693</v>
      </c>
      <c r="R66" s="23">
        <v>106.06611071669468</v>
      </c>
      <c r="S66" s="23">
        <v>156.50505252880666</v>
      </c>
      <c r="T66" s="23">
        <v>57.919060268542552</v>
      </c>
      <c r="U66" s="23">
        <v>268.59659208415337</v>
      </c>
      <c r="V66" s="23">
        <v>26.786221407054967</v>
      </c>
      <c r="W66" s="23">
        <v>46.210566442159255</v>
      </c>
      <c r="X66" s="23">
        <v>219.5986280118419</v>
      </c>
      <c r="Y66" s="23">
        <v>29.149052978714256</v>
      </c>
      <c r="Z66" s="23">
        <v>129.76115802135365</v>
      </c>
      <c r="AA66" s="23">
        <v>69.248648625251064</v>
      </c>
      <c r="AB66" s="23">
        <v>51.085828413135317</v>
      </c>
      <c r="AC66" s="23">
        <v>38863.922306993976</v>
      </c>
      <c r="AD66" s="23">
        <v>311.17056015536627</v>
      </c>
      <c r="AE66" s="23">
        <v>856.91012986886483</v>
      </c>
      <c r="AF66" s="23">
        <v>1012.6433863002306</v>
      </c>
      <c r="AG66" s="23">
        <v>66.682921551728199</v>
      </c>
      <c r="AH66" s="23">
        <v>334.62198181007619</v>
      </c>
      <c r="AI66" s="23">
        <v>12.094306337631687</v>
      </c>
      <c r="AJ66" s="23">
        <v>185.09352809173566</v>
      </c>
      <c r="AK66" s="23">
        <v>9.4841381443106965</v>
      </c>
      <c r="AL66" s="23">
        <v>58.604898730429397</v>
      </c>
      <c r="AM66" s="23">
        <v>286.70894772094675</v>
      </c>
      <c r="AN66" s="23">
        <v>2.0301350269133605</v>
      </c>
      <c r="AO66" s="23">
        <v>70.010471723071845</v>
      </c>
      <c r="AP66" s="23">
        <v>79.08862326604023</v>
      </c>
      <c r="AQ66" s="23">
        <v>429.08055151155673</v>
      </c>
      <c r="AR66" s="23">
        <v>191.18242036653052</v>
      </c>
      <c r="AS66" s="23">
        <v>236.66862896712178</v>
      </c>
      <c r="AT66" s="23">
        <v>40.008805087261017</v>
      </c>
      <c r="AU66" s="23">
        <v>53.798189972400181</v>
      </c>
      <c r="AV66" s="23">
        <v>6.8200134970715487</v>
      </c>
      <c r="AW66" s="23">
        <v>11.993524415687013</v>
      </c>
      <c r="AX66" s="23">
        <v>247.63581531205091</v>
      </c>
      <c r="AY66" s="23">
        <v>932.75913063525024</v>
      </c>
      <c r="AZ66" s="23">
        <v>131.81035508477046</v>
      </c>
      <c r="BA66" s="23">
        <v>695.0580960057365</v>
      </c>
      <c r="BB66" s="23">
        <v>64.86150166327775</v>
      </c>
      <c r="BC66" s="23">
        <v>1278.1414695652647</v>
      </c>
      <c r="BD66" s="23">
        <v>30.14806978608053</v>
      </c>
      <c r="BE66" s="23">
        <v>40.996662879077583</v>
      </c>
      <c r="BF66" s="23">
        <v>1901.1375357965014</v>
      </c>
      <c r="BG66" s="23">
        <v>11027.714684337769</v>
      </c>
      <c r="BH66" s="23">
        <v>107326.58351100035</v>
      </c>
      <c r="BI66" s="23">
        <v>130.87097880928124</v>
      </c>
      <c r="BJ66" s="23">
        <v>156267.95144864972</v>
      </c>
      <c r="BK66" s="23">
        <v>22.319020302643928</v>
      </c>
      <c r="BL66" s="23">
        <v>63949.45235056011</v>
      </c>
      <c r="BM66" s="23">
        <v>142875.08286266253</v>
      </c>
      <c r="BN66" s="23">
        <v>4555.7498042175321</v>
      </c>
      <c r="BO66" s="23">
        <v>6394.9538471253854</v>
      </c>
      <c r="BP66" s="23">
        <v>30988.692849581217</v>
      </c>
      <c r="BQ66" s="23">
        <v>41.756635784525933</v>
      </c>
      <c r="BR66" s="23">
        <v>36.558839807407615</v>
      </c>
      <c r="BS66" s="23">
        <v>0</v>
      </c>
      <c r="BT66" s="64">
        <v>574953.3253730716</v>
      </c>
      <c r="BU66" s="23">
        <v>4232605.9312923681</v>
      </c>
      <c r="BV66" s="23">
        <v>0</v>
      </c>
      <c r="BW66" s="23">
        <v>5346098.6591816796</v>
      </c>
      <c r="BX66" s="23">
        <v>33240135.093162745</v>
      </c>
      <c r="BY66" s="23">
        <v>392634.45396232686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251446.85300234891</v>
      </c>
      <c r="CG66" s="23">
        <v>0</v>
      </c>
      <c r="CH66" s="23">
        <v>0</v>
      </c>
      <c r="CI66" s="23">
        <v>1231.7390637494116</v>
      </c>
      <c r="CJ66" s="34">
        <f t="shared" si="1"/>
        <v>44039106.055038288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-13.043582647472318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11.917605625317186</v>
      </c>
      <c r="Y67" s="23">
        <v>0</v>
      </c>
      <c r="Z67" s="23">
        <v>0</v>
      </c>
      <c r="AA67" s="23">
        <v>48.37002228890934</v>
      </c>
      <c r="AB67" s="23">
        <v>0</v>
      </c>
      <c r="AC67" s="23">
        <v>-1.4698887449220681E-5</v>
      </c>
      <c r="AD67" s="23">
        <v>0</v>
      </c>
      <c r="AE67" s="23">
        <v>0</v>
      </c>
      <c r="AF67" s="23">
        <v>0</v>
      </c>
      <c r="AG67" s="23">
        <v>0</v>
      </c>
      <c r="AH67" s="23">
        <v>320.42237731054172</v>
      </c>
      <c r="AI67" s="23">
        <v>0</v>
      </c>
      <c r="AJ67" s="23">
        <v>69.079646999526204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20.20336500960271</v>
      </c>
      <c r="AV67" s="23">
        <v>0</v>
      </c>
      <c r="AW67" s="23">
        <v>0</v>
      </c>
      <c r="AX67" s="23">
        <v>60.25246292219326</v>
      </c>
      <c r="AY67" s="23">
        <v>612.57831730434771</v>
      </c>
      <c r="AZ67" s="23">
        <v>0</v>
      </c>
      <c r="BA67" s="23">
        <v>666.50413556253284</v>
      </c>
      <c r="BB67" s="23">
        <v>0</v>
      </c>
      <c r="BC67" s="23">
        <v>524.8038727026327</v>
      </c>
      <c r="BD67" s="23">
        <v>0</v>
      </c>
      <c r="BE67" s="23">
        <v>16.630654125337891</v>
      </c>
      <c r="BF67" s="23">
        <v>1768.8614074315808</v>
      </c>
      <c r="BG67" s="23">
        <v>10556.885996057466</v>
      </c>
      <c r="BH67" s="23">
        <v>58675.171063486159</v>
      </c>
      <c r="BI67" s="23">
        <v>0</v>
      </c>
      <c r="BJ67" s="23">
        <v>51971.796320559297</v>
      </c>
      <c r="BK67" s="23">
        <v>0</v>
      </c>
      <c r="BL67" s="23">
        <v>9530.4166369265622</v>
      </c>
      <c r="BM67" s="23">
        <v>92723.533515108284</v>
      </c>
      <c r="BN67" s="23">
        <v>4400.740850107296</v>
      </c>
      <c r="BO67" s="23">
        <v>6203.7464117349564</v>
      </c>
      <c r="BP67" s="23">
        <v>23426.117986638597</v>
      </c>
      <c r="BQ67" s="23">
        <v>0</v>
      </c>
      <c r="BR67" s="23">
        <v>0</v>
      </c>
      <c r="BS67" s="23">
        <v>0</v>
      </c>
      <c r="BT67" s="64">
        <v>261594.98905055481</v>
      </c>
      <c r="BU67" s="23">
        <v>6292271.6365461228</v>
      </c>
      <c r="BV67" s="23">
        <v>1745431.2665321478</v>
      </c>
      <c r="BW67" s="23">
        <v>0</v>
      </c>
      <c r="BX67" s="23">
        <v>41695910.271025017</v>
      </c>
      <c r="BY67" s="23">
        <v>819826.59298912156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353.20656322032102</v>
      </c>
      <c r="CG67" s="23">
        <v>0</v>
      </c>
      <c r="CH67" s="23">
        <v>0</v>
      </c>
      <c r="CI67" s="23">
        <v>0</v>
      </c>
      <c r="CJ67" s="34">
        <f t="shared" si="1"/>
        <v>50815387.962706186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328.96288803492308</v>
      </c>
      <c r="D68" s="23">
        <v>3125.3987449114311</v>
      </c>
      <c r="E68" s="23">
        <v>247.42913637230089</v>
      </c>
      <c r="F68" s="23">
        <v>118.62184313786427</v>
      </c>
      <c r="G68" s="23">
        <v>1183.5747745423812</v>
      </c>
      <c r="H68" s="23">
        <v>745.23944141047252</v>
      </c>
      <c r="I68" s="23">
        <v>21.40802405716537</v>
      </c>
      <c r="J68" s="23">
        <v>927.58250516917769</v>
      </c>
      <c r="K68" s="23">
        <v>3391.0550815323109</v>
      </c>
      <c r="L68" s="23">
        <v>17.16641268738185</v>
      </c>
      <c r="M68" s="23">
        <v>883.9086169961621</v>
      </c>
      <c r="N68" s="23">
        <v>804.08258362429808</v>
      </c>
      <c r="O68" s="23">
        <v>561.20536443013202</v>
      </c>
      <c r="P68" s="23">
        <v>278.61757987081899</v>
      </c>
      <c r="Q68" s="23">
        <v>103.67527662113291</v>
      </c>
      <c r="R68" s="23">
        <v>331.3624612393906</v>
      </c>
      <c r="S68" s="23">
        <v>439.71058148489914</v>
      </c>
      <c r="T68" s="23">
        <v>196.75465721760463</v>
      </c>
      <c r="U68" s="23">
        <v>1016.8019259228885</v>
      </c>
      <c r="V68" s="23">
        <v>103.1953387890879</v>
      </c>
      <c r="W68" s="23">
        <v>158.66862694412234</v>
      </c>
      <c r="X68" s="23">
        <v>6013.3556496923247</v>
      </c>
      <c r="Y68" s="23">
        <v>99.695823642044928</v>
      </c>
      <c r="Z68" s="23">
        <v>526.703148235924</v>
      </c>
      <c r="AA68" s="23">
        <v>41.765386028537478</v>
      </c>
      <c r="AB68" s="23">
        <v>175.46899266113755</v>
      </c>
      <c r="AC68" s="23">
        <v>9429.5287773976561</v>
      </c>
      <c r="AD68" s="23">
        <v>597.76408018171651</v>
      </c>
      <c r="AE68" s="23">
        <v>3188.4396349072185</v>
      </c>
      <c r="AF68" s="23">
        <v>993.78633488943046</v>
      </c>
      <c r="AG68" s="23">
        <v>315.34475233190716</v>
      </c>
      <c r="AH68" s="23">
        <v>127.01083002051475</v>
      </c>
      <c r="AI68" s="23">
        <v>47.63303441746185</v>
      </c>
      <c r="AJ68" s="23">
        <v>291.08877064249589</v>
      </c>
      <c r="AK68" s="23">
        <v>11.90100576615049</v>
      </c>
      <c r="AL68" s="23">
        <v>5714.1391770397404</v>
      </c>
      <c r="AM68" s="23">
        <v>280737.95344652218</v>
      </c>
      <c r="AN68" s="23">
        <v>71969.881242046788</v>
      </c>
      <c r="AO68" s="23">
        <v>71.868262975978794</v>
      </c>
      <c r="AP68" s="23">
        <v>691.56491564038538</v>
      </c>
      <c r="AQ68" s="23">
        <v>341.07947746942148</v>
      </c>
      <c r="AR68" s="23">
        <v>128.37236431964561</v>
      </c>
      <c r="AS68" s="23">
        <v>1154.4005095835146</v>
      </c>
      <c r="AT68" s="23">
        <v>677.92913650780793</v>
      </c>
      <c r="AU68" s="23">
        <v>59.275344356166052</v>
      </c>
      <c r="AV68" s="23">
        <v>16.250461464233513</v>
      </c>
      <c r="AW68" s="23">
        <v>30.835823469439696</v>
      </c>
      <c r="AX68" s="23">
        <v>1521.4338119174763</v>
      </c>
      <c r="AY68" s="23">
        <v>1494.996725508229</v>
      </c>
      <c r="AZ68" s="23">
        <v>1150.8336669858713</v>
      </c>
      <c r="BA68" s="23">
        <v>2958.5476694238769</v>
      </c>
      <c r="BB68" s="23">
        <v>1535.4836511587851</v>
      </c>
      <c r="BC68" s="23">
        <v>3047.9354773551072</v>
      </c>
      <c r="BD68" s="23">
        <v>2873.5065182495791</v>
      </c>
      <c r="BE68" s="23">
        <v>298.12798995656675</v>
      </c>
      <c r="BF68" s="23">
        <v>34.936363670767363</v>
      </c>
      <c r="BG68" s="23">
        <v>5311.2596618828002</v>
      </c>
      <c r="BH68" s="23">
        <v>56218.526171728074</v>
      </c>
      <c r="BI68" s="23">
        <v>1453.6485993712556</v>
      </c>
      <c r="BJ68" s="23">
        <v>99418.431499405779</v>
      </c>
      <c r="BK68" s="23">
        <v>12.619438228052239</v>
      </c>
      <c r="BL68" s="23">
        <v>40701.965799057391</v>
      </c>
      <c r="BM68" s="23">
        <v>39188.815650140612</v>
      </c>
      <c r="BN68" s="23">
        <v>266146.57623562135</v>
      </c>
      <c r="BO68" s="23">
        <v>26819.312949224044</v>
      </c>
      <c r="BP68" s="23">
        <v>5989.6309498517403</v>
      </c>
      <c r="BQ68" s="23">
        <v>42.503188302165903</v>
      </c>
      <c r="BR68" s="23">
        <v>93.079680525390216</v>
      </c>
      <c r="BS68" s="23">
        <v>0</v>
      </c>
      <c r="BT68" s="64">
        <v>954749.62994477071</v>
      </c>
      <c r="BU68" s="23">
        <v>3307623.9693724872</v>
      </c>
      <c r="BV68" s="23">
        <v>338611.41299775813</v>
      </c>
      <c r="BW68" s="23">
        <v>0</v>
      </c>
      <c r="BX68" s="23">
        <v>3536648.3398304717</v>
      </c>
      <c r="BY68" s="23">
        <v>600028.34816379542</v>
      </c>
      <c r="BZ68" s="23">
        <v>0</v>
      </c>
      <c r="CA68" s="23">
        <v>0</v>
      </c>
      <c r="CB68" s="23">
        <v>0</v>
      </c>
      <c r="CC68" s="23">
        <v>0</v>
      </c>
      <c r="CD68" s="23">
        <v>1940.0492149128486</v>
      </c>
      <c r="CE68" s="23">
        <v>0</v>
      </c>
      <c r="CF68" s="23">
        <v>1724093.5206835866</v>
      </c>
      <c r="CG68" s="23">
        <v>255294.94818361948</v>
      </c>
      <c r="CH68" s="23">
        <v>2430.4428597406636</v>
      </c>
      <c r="CI68" s="23">
        <v>180930.60185276589</v>
      </c>
      <c r="CJ68" s="34">
        <f t="shared" si="1"/>
        <v>10902351.263103908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510.75813012984639</v>
      </c>
      <c r="D69" s="23">
        <v>94.422683549131492</v>
      </c>
      <c r="E69" s="23">
        <v>5541.8384372530654</v>
      </c>
      <c r="F69" s="23">
        <v>195.75540006223025</v>
      </c>
      <c r="G69" s="23">
        <v>1860.2697648880553</v>
      </c>
      <c r="H69" s="23">
        <v>557.90230911747324</v>
      </c>
      <c r="I69" s="23">
        <v>58.131534030160815</v>
      </c>
      <c r="J69" s="23">
        <v>1662.8812709670533</v>
      </c>
      <c r="K69" s="23">
        <v>5318.0353298258951</v>
      </c>
      <c r="L69" s="23">
        <v>29.063224790044892</v>
      </c>
      <c r="M69" s="23">
        <v>1448.6608272619962</v>
      </c>
      <c r="N69" s="23">
        <v>1197.5565854580805</v>
      </c>
      <c r="O69" s="23">
        <v>1109.1053312953418</v>
      </c>
      <c r="P69" s="23">
        <v>520.16948568216549</v>
      </c>
      <c r="Q69" s="23">
        <v>167.59680101091794</v>
      </c>
      <c r="R69" s="23">
        <v>700.35855326853903</v>
      </c>
      <c r="S69" s="23">
        <v>826.53143927701672</v>
      </c>
      <c r="T69" s="23">
        <v>374.2450361671473</v>
      </c>
      <c r="U69" s="23">
        <v>1789.950266191772</v>
      </c>
      <c r="V69" s="23">
        <v>161.73567678734082</v>
      </c>
      <c r="W69" s="23">
        <v>234.18677381825182</v>
      </c>
      <c r="X69" s="23">
        <v>14475.012965114734</v>
      </c>
      <c r="Y69" s="23">
        <v>181.55740820516468</v>
      </c>
      <c r="Z69" s="23">
        <v>764.91241228863009</v>
      </c>
      <c r="AA69" s="23">
        <v>75.038028810766477</v>
      </c>
      <c r="AB69" s="23">
        <v>280.43260859843309</v>
      </c>
      <c r="AC69" s="23">
        <v>1025.8108000327677</v>
      </c>
      <c r="AD69" s="23">
        <v>1035.5928736873238</v>
      </c>
      <c r="AE69" s="23">
        <v>12897.170302910183</v>
      </c>
      <c r="AF69" s="23">
        <v>2278.9700325946342</v>
      </c>
      <c r="AG69" s="23">
        <v>478.41903311540995</v>
      </c>
      <c r="AH69" s="23">
        <v>4129.958088413171</v>
      </c>
      <c r="AI69" s="23">
        <v>48.094680879886589</v>
      </c>
      <c r="AJ69" s="23">
        <v>720.7053797223889</v>
      </c>
      <c r="AK69" s="23">
        <v>17.940464150958292</v>
      </c>
      <c r="AL69" s="23">
        <v>252.29119222973753</v>
      </c>
      <c r="AM69" s="23">
        <v>1220.1054359163579</v>
      </c>
      <c r="AN69" s="23">
        <v>17914.179023142962</v>
      </c>
      <c r="AO69" s="23">
        <v>108.41458616379953</v>
      </c>
      <c r="AP69" s="23">
        <v>9781.2519744687943</v>
      </c>
      <c r="AQ69" s="23">
        <v>1463.0667926509757</v>
      </c>
      <c r="AR69" s="23">
        <v>191.85322740921842</v>
      </c>
      <c r="AS69" s="23">
        <v>1277.5938660771865</v>
      </c>
      <c r="AT69" s="23">
        <v>975.66871538920645</v>
      </c>
      <c r="AU69" s="23">
        <v>468.38446595438938</v>
      </c>
      <c r="AV69" s="23">
        <v>23.608128472582141</v>
      </c>
      <c r="AW69" s="23">
        <v>49.490104452484786</v>
      </c>
      <c r="AX69" s="23">
        <v>12906.049223243683</v>
      </c>
      <c r="AY69" s="23">
        <v>28732.041394314718</v>
      </c>
      <c r="AZ69" s="23">
        <v>522.37545251097276</v>
      </c>
      <c r="BA69" s="23">
        <v>631.63404572144918</v>
      </c>
      <c r="BB69" s="23">
        <v>2053.1367132506616</v>
      </c>
      <c r="BC69" s="23">
        <v>1782.5868786005444</v>
      </c>
      <c r="BD69" s="23">
        <v>18959.425662474681</v>
      </c>
      <c r="BE69" s="23">
        <v>457.37862722354208</v>
      </c>
      <c r="BF69" s="23">
        <v>125.36547756478417</v>
      </c>
      <c r="BG69" s="23">
        <v>6820.2438445965345</v>
      </c>
      <c r="BH69" s="23">
        <v>11940.770442839783</v>
      </c>
      <c r="BI69" s="23">
        <v>8458.452486527307</v>
      </c>
      <c r="BJ69" s="23">
        <v>17219.386771290661</v>
      </c>
      <c r="BK69" s="23">
        <v>21.249914297857572</v>
      </c>
      <c r="BL69" s="23">
        <v>3675.2747885605818</v>
      </c>
      <c r="BM69" s="23">
        <v>31823.858166619306</v>
      </c>
      <c r="BN69" s="23">
        <v>16796.897205572055</v>
      </c>
      <c r="BO69" s="23">
        <v>18912.695596215752</v>
      </c>
      <c r="BP69" s="23">
        <v>48692.111820568294</v>
      </c>
      <c r="BQ69" s="23">
        <v>69.52387074628929</v>
      </c>
      <c r="BR69" s="23">
        <v>162.06419406141239</v>
      </c>
      <c r="BS69" s="23">
        <v>0</v>
      </c>
      <c r="BT69" s="64">
        <v>327257.2000284844</v>
      </c>
      <c r="BU69" s="23">
        <v>2093815.1304726016</v>
      </c>
      <c r="BV69" s="23">
        <v>1217453.0743602181</v>
      </c>
      <c r="BW69" s="23">
        <v>0</v>
      </c>
      <c r="BX69" s="23">
        <v>1121017.2417656248</v>
      </c>
      <c r="BY69" s="23">
        <v>38.004212605969734</v>
      </c>
      <c r="BZ69" s="23">
        <v>0</v>
      </c>
      <c r="CA69" s="23">
        <v>0</v>
      </c>
      <c r="CB69" s="23">
        <v>0</v>
      </c>
      <c r="CC69" s="23">
        <v>0</v>
      </c>
      <c r="CD69" s="23">
        <v>857.80827539743916</v>
      </c>
      <c r="CE69" s="23">
        <v>0</v>
      </c>
      <c r="CF69" s="23">
        <v>2289.8118809635043</v>
      </c>
      <c r="CG69" s="23">
        <v>0</v>
      </c>
      <c r="CH69" s="23">
        <v>0</v>
      </c>
      <c r="CI69" s="23">
        <v>114863.23927911032</v>
      </c>
      <c r="CJ69" s="34">
        <f t="shared" ref="CJ69:CJ73" si="2">SUM(BT69:CI69)</f>
        <v>4877591.5102750063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42043.836732450196</v>
      </c>
      <c r="D70" s="23">
        <v>32106.63554292664</v>
      </c>
      <c r="E70" s="23">
        <v>14418.765166868019</v>
      </c>
      <c r="F70" s="23">
        <v>8405.9944809420012</v>
      </c>
      <c r="G70" s="23">
        <v>217411.70342331304</v>
      </c>
      <c r="H70" s="23">
        <v>31587.615977320835</v>
      </c>
      <c r="I70" s="23">
        <v>10801.76186877146</v>
      </c>
      <c r="J70" s="23">
        <v>49048.142030892806</v>
      </c>
      <c r="K70" s="23">
        <v>38370.116197791991</v>
      </c>
      <c r="L70" s="23">
        <v>1923.8110736970234</v>
      </c>
      <c r="M70" s="23">
        <v>17165.658105291019</v>
      </c>
      <c r="N70" s="23">
        <v>10176.5158531338</v>
      </c>
      <c r="O70" s="23">
        <v>31380.620007355326</v>
      </c>
      <c r="P70" s="23">
        <v>47573.706650486434</v>
      </c>
      <c r="Q70" s="23">
        <v>29377.785919478218</v>
      </c>
      <c r="R70" s="23">
        <v>64577.801686369101</v>
      </c>
      <c r="S70" s="23">
        <v>67041.793830606272</v>
      </c>
      <c r="T70" s="23">
        <v>28314.609580196797</v>
      </c>
      <c r="U70" s="23">
        <v>100728.87692221368</v>
      </c>
      <c r="V70" s="23">
        <v>14225.004845720136</v>
      </c>
      <c r="W70" s="23">
        <v>33481.070732450993</v>
      </c>
      <c r="X70" s="23">
        <v>87962.237676069228</v>
      </c>
      <c r="Y70" s="23">
        <v>16335.70366071488</v>
      </c>
      <c r="Z70" s="23">
        <v>11602.85742799028</v>
      </c>
      <c r="AA70" s="23">
        <v>18369.472078607931</v>
      </c>
      <c r="AB70" s="23">
        <v>35883.994729861632</v>
      </c>
      <c r="AC70" s="23">
        <v>141549.57949849285</v>
      </c>
      <c r="AD70" s="23">
        <v>125715.62491153495</v>
      </c>
      <c r="AE70" s="23">
        <v>509494.38626589836</v>
      </c>
      <c r="AF70" s="23">
        <v>274857.1732841807</v>
      </c>
      <c r="AG70" s="23">
        <v>74813.795846077177</v>
      </c>
      <c r="AH70" s="23">
        <v>41828.273557491942</v>
      </c>
      <c r="AI70" s="23">
        <v>56038.138731779531</v>
      </c>
      <c r="AJ70" s="23">
        <v>165512.23529979752</v>
      </c>
      <c r="AK70" s="23">
        <v>18502.909682841917</v>
      </c>
      <c r="AL70" s="23">
        <v>50627.726995332589</v>
      </c>
      <c r="AM70" s="23">
        <v>94162.036311272735</v>
      </c>
      <c r="AN70" s="23">
        <v>11410.754525970047</v>
      </c>
      <c r="AO70" s="23">
        <v>63608.01235130147</v>
      </c>
      <c r="AP70" s="23">
        <v>55298.302809381079</v>
      </c>
      <c r="AQ70" s="23">
        <v>146918.31403671246</v>
      </c>
      <c r="AR70" s="23">
        <v>261842.32569546902</v>
      </c>
      <c r="AS70" s="23">
        <v>45777.081556428624</v>
      </c>
      <c r="AT70" s="23">
        <v>30773.71577603717</v>
      </c>
      <c r="AU70" s="23">
        <v>19635.937623675985</v>
      </c>
      <c r="AV70" s="23">
        <v>6451.2157197734941</v>
      </c>
      <c r="AW70" s="23">
        <v>18385.154731224215</v>
      </c>
      <c r="AX70" s="23">
        <v>99154.287279896409</v>
      </c>
      <c r="AY70" s="23">
        <v>173470.92994425891</v>
      </c>
      <c r="AZ70" s="23">
        <v>11884.97893131516</v>
      </c>
      <c r="BA70" s="23">
        <v>8.3569278637489486</v>
      </c>
      <c r="BB70" s="23">
        <v>50533.927793450697</v>
      </c>
      <c r="BC70" s="23">
        <v>50190.058984333504</v>
      </c>
      <c r="BD70" s="23">
        <v>156567.25771064084</v>
      </c>
      <c r="BE70" s="23">
        <v>13422.912635384841</v>
      </c>
      <c r="BF70" s="23">
        <v>7415.2822014360599</v>
      </c>
      <c r="BG70" s="23">
        <v>97287.390110577238</v>
      </c>
      <c r="BH70" s="23">
        <v>16884.398967875597</v>
      </c>
      <c r="BI70" s="23">
        <v>2817.9580968658011</v>
      </c>
      <c r="BJ70" s="23">
        <v>162.46723929166853</v>
      </c>
      <c r="BK70" s="23">
        <v>8572.3955827137797</v>
      </c>
      <c r="BL70" s="23">
        <v>35708.150988882357</v>
      </c>
      <c r="BM70" s="23">
        <v>7680.6718376723557</v>
      </c>
      <c r="BN70" s="23">
        <v>5471.6446095600622</v>
      </c>
      <c r="BO70" s="23">
        <v>6137.4763583434778</v>
      </c>
      <c r="BP70" s="23">
        <v>72565.639367881318</v>
      </c>
      <c r="BQ70" s="23">
        <v>16463.072250559198</v>
      </c>
      <c r="BR70" s="23">
        <v>22193.634564784643</v>
      </c>
      <c r="BS70" s="23">
        <v>0</v>
      </c>
      <c r="BT70" s="64">
        <v>4128111.6797957821</v>
      </c>
      <c r="BU70" s="23">
        <v>1450940.3354108324</v>
      </c>
      <c r="BV70" s="23">
        <v>5560529.0140963057</v>
      </c>
      <c r="BW70" s="23">
        <v>0</v>
      </c>
      <c r="BX70" s="23">
        <v>9.3190212443839133</v>
      </c>
      <c r="BY70" s="23">
        <v>3068829.5989807802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17126.733206189907</v>
      </c>
      <c r="CG70" s="23">
        <v>0</v>
      </c>
      <c r="CH70" s="23">
        <v>0</v>
      </c>
      <c r="CI70" s="23">
        <v>76326.760851124636</v>
      </c>
      <c r="CJ70" s="34">
        <f t="shared" si="2"/>
        <v>14301873.44136226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39060.885137718651</v>
      </c>
      <c r="D71" s="23">
        <v>4730.434255377314</v>
      </c>
      <c r="E71" s="23">
        <v>9220.7859434300462</v>
      </c>
      <c r="F71" s="23">
        <v>15360.89318563897</v>
      </c>
      <c r="G71" s="23">
        <v>84160.830566518038</v>
      </c>
      <c r="H71" s="23">
        <v>17996.780184639541</v>
      </c>
      <c r="I71" s="23">
        <v>13844.799347438044</v>
      </c>
      <c r="J71" s="23">
        <v>12086.752128059421</v>
      </c>
      <c r="K71" s="23">
        <v>29533.510189248645</v>
      </c>
      <c r="L71" s="23">
        <v>5547.0640991532309</v>
      </c>
      <c r="M71" s="23">
        <v>26856.283503483886</v>
      </c>
      <c r="N71" s="23">
        <v>10634.502348669297</v>
      </c>
      <c r="O71" s="23">
        <v>26553.335652675112</v>
      </c>
      <c r="P71" s="23">
        <v>29759.36526228768</v>
      </c>
      <c r="Q71" s="23">
        <v>13485.902656198545</v>
      </c>
      <c r="R71" s="23">
        <v>31877.0172017722</v>
      </c>
      <c r="S71" s="23">
        <v>15468.189078176176</v>
      </c>
      <c r="T71" s="23">
        <v>16113.40151216203</v>
      </c>
      <c r="U71" s="23">
        <v>39694.708897740595</v>
      </c>
      <c r="V71" s="23">
        <v>7771.8845694064712</v>
      </c>
      <c r="W71" s="23">
        <v>8701.9105188136946</v>
      </c>
      <c r="X71" s="23">
        <v>19465.195557284405</v>
      </c>
      <c r="Y71" s="23">
        <v>6297.0670817666214</v>
      </c>
      <c r="Z71" s="23">
        <v>24555.873204183168</v>
      </c>
      <c r="AA71" s="23">
        <v>2076.436969021066</v>
      </c>
      <c r="AB71" s="23">
        <v>9298.4598012433034</v>
      </c>
      <c r="AC71" s="23">
        <v>70794.140068028311</v>
      </c>
      <c r="AD71" s="23">
        <v>67741.429405457166</v>
      </c>
      <c r="AE71" s="23">
        <v>69818.06528479587</v>
      </c>
      <c r="AF71" s="23">
        <v>39538.735104131694</v>
      </c>
      <c r="AG71" s="23">
        <v>151600.39299103306</v>
      </c>
      <c r="AH71" s="23">
        <v>10221.744525780976</v>
      </c>
      <c r="AI71" s="23">
        <v>7769.1597314416958</v>
      </c>
      <c r="AJ71" s="23">
        <v>32867.812958727191</v>
      </c>
      <c r="AK71" s="23">
        <v>370.01393906877826</v>
      </c>
      <c r="AL71" s="23">
        <v>61744.476013154861</v>
      </c>
      <c r="AM71" s="23">
        <v>19694.56637695813</v>
      </c>
      <c r="AN71" s="23">
        <v>3633.2225740031395</v>
      </c>
      <c r="AO71" s="23">
        <v>1375.7050465342377</v>
      </c>
      <c r="AP71" s="23">
        <v>18635.297034069474</v>
      </c>
      <c r="AQ71" s="23">
        <v>18637.706540635761</v>
      </c>
      <c r="AR71" s="23">
        <v>7736.6572658494979</v>
      </c>
      <c r="AS71" s="23">
        <v>8084.1138770289999</v>
      </c>
      <c r="AT71" s="23">
        <v>7839.0788484744353</v>
      </c>
      <c r="AU71" s="23">
        <v>6522.0864633266174</v>
      </c>
      <c r="AV71" s="23">
        <v>737.26953957905414</v>
      </c>
      <c r="AW71" s="23">
        <v>964.3976306793619</v>
      </c>
      <c r="AX71" s="23">
        <v>30202.883202705667</v>
      </c>
      <c r="AY71" s="23">
        <v>46416.795755448897</v>
      </c>
      <c r="AZ71" s="23">
        <v>4572.8272977627621</v>
      </c>
      <c r="BA71" s="23">
        <v>5554.4659180519893</v>
      </c>
      <c r="BB71" s="23">
        <v>15150.382522466945</v>
      </c>
      <c r="BC71" s="23">
        <v>5711.798340035024</v>
      </c>
      <c r="BD71" s="23">
        <v>36276.142805011645</v>
      </c>
      <c r="BE71" s="23">
        <v>215.83741777163965</v>
      </c>
      <c r="BF71" s="23">
        <v>1218.1893973732811</v>
      </c>
      <c r="BG71" s="23">
        <v>23214.206886104272</v>
      </c>
      <c r="BH71" s="23">
        <v>93621.597396351804</v>
      </c>
      <c r="BI71" s="23">
        <v>1463.7056409125037</v>
      </c>
      <c r="BJ71" s="23">
        <v>67407.599648204705</v>
      </c>
      <c r="BK71" s="23">
        <v>2060.8739922069053</v>
      </c>
      <c r="BL71" s="23">
        <v>70421.054839177756</v>
      </c>
      <c r="BM71" s="23">
        <v>65402.576855462416</v>
      </c>
      <c r="BN71" s="23">
        <v>8026.9266308909619</v>
      </c>
      <c r="BO71" s="23">
        <v>5059.3202447023186</v>
      </c>
      <c r="BP71" s="23">
        <v>28773.871759133392</v>
      </c>
      <c r="BQ71" s="23">
        <v>2476.5946205861892</v>
      </c>
      <c r="BR71" s="23">
        <v>3305.3695195528153</v>
      </c>
      <c r="BS71" s="23">
        <v>0</v>
      </c>
      <c r="BT71" s="64">
        <v>1643031.3607607787</v>
      </c>
      <c r="BU71" s="23">
        <v>830918.62331937754</v>
      </c>
      <c r="BV71" s="23">
        <v>0</v>
      </c>
      <c r="BW71" s="23">
        <v>1.0269044974877812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12.91878966828428</v>
      </c>
      <c r="CD71" s="23">
        <v>5100.2761980482846</v>
      </c>
      <c r="CE71" s="23">
        <v>0</v>
      </c>
      <c r="CF71" s="23">
        <v>38003.293227073525</v>
      </c>
      <c r="CG71" s="23">
        <v>0</v>
      </c>
      <c r="CH71" s="23">
        <v>68.484337934064442</v>
      </c>
      <c r="CI71" s="23">
        <v>124.94953188510389</v>
      </c>
      <c r="CJ71" s="34">
        <f t="shared" si="2"/>
        <v>2517260.9330692636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14902.54819871602</v>
      </c>
      <c r="D72" s="23">
        <v>7027.342906509316</v>
      </c>
      <c r="E72" s="23">
        <v>840.7973243826325</v>
      </c>
      <c r="F72" s="23">
        <v>405.33089964268316</v>
      </c>
      <c r="G72" s="23">
        <v>104661.74105445684</v>
      </c>
      <c r="H72" s="23">
        <v>4146.6629905685813</v>
      </c>
      <c r="I72" s="23">
        <v>2416.3524025443198</v>
      </c>
      <c r="J72" s="23">
        <v>2444.13796163913</v>
      </c>
      <c r="K72" s="23">
        <v>3785.0916686072596</v>
      </c>
      <c r="L72" s="23">
        <v>398.08282655170854</v>
      </c>
      <c r="M72" s="23">
        <v>8553.7378877542978</v>
      </c>
      <c r="N72" s="23">
        <v>1732.9019427599969</v>
      </c>
      <c r="O72" s="23">
        <v>7132.6205292301884</v>
      </c>
      <c r="P72" s="23">
        <v>9120.5899144854666</v>
      </c>
      <c r="Q72" s="23">
        <v>3613.1206390373454</v>
      </c>
      <c r="R72" s="23">
        <v>10594.297514055186</v>
      </c>
      <c r="S72" s="23">
        <v>9608.6946697313797</v>
      </c>
      <c r="T72" s="23">
        <v>9568.5422251700802</v>
      </c>
      <c r="U72" s="23">
        <v>19478.188864166015</v>
      </c>
      <c r="V72" s="23">
        <v>1802.95518217672</v>
      </c>
      <c r="W72" s="23">
        <v>3187.2594503566488</v>
      </c>
      <c r="X72" s="23">
        <v>6120.2756638220681</v>
      </c>
      <c r="Y72" s="23">
        <v>2809.4164536250764</v>
      </c>
      <c r="Z72" s="23">
        <v>1210.4744611747888</v>
      </c>
      <c r="AA72" s="23">
        <v>5478.3971845658143</v>
      </c>
      <c r="AB72" s="23">
        <v>5978.9400813597658</v>
      </c>
      <c r="AC72" s="23">
        <v>25765.057120231493</v>
      </c>
      <c r="AD72" s="23">
        <v>12314.659423780591</v>
      </c>
      <c r="AE72" s="23">
        <v>42684.149776877312</v>
      </c>
      <c r="AF72" s="23">
        <v>25256.491486461084</v>
      </c>
      <c r="AG72" s="23">
        <v>18209.963937434157</v>
      </c>
      <c r="AH72" s="23">
        <v>4616.9260748465758</v>
      </c>
      <c r="AI72" s="23">
        <v>3576.5495986032115</v>
      </c>
      <c r="AJ72" s="23">
        <v>15804.916908862368</v>
      </c>
      <c r="AK72" s="23">
        <v>1771.027751626523</v>
      </c>
      <c r="AL72" s="23">
        <v>80381.022005482475</v>
      </c>
      <c r="AM72" s="23">
        <v>6893.4496979195737</v>
      </c>
      <c r="AN72" s="23">
        <v>3670.4824276766358</v>
      </c>
      <c r="AO72" s="23">
        <v>11946.332317527449</v>
      </c>
      <c r="AP72" s="23">
        <v>4364.2214535852117</v>
      </c>
      <c r="AQ72" s="23">
        <v>20521.883931644672</v>
      </c>
      <c r="AR72" s="23">
        <v>10336.27348501975</v>
      </c>
      <c r="AS72" s="23">
        <v>5705.223796598023</v>
      </c>
      <c r="AT72" s="23">
        <v>2157.5457614071888</v>
      </c>
      <c r="AU72" s="23">
        <v>6418.2325141637275</v>
      </c>
      <c r="AV72" s="23">
        <v>804.62430806079749</v>
      </c>
      <c r="AW72" s="23">
        <v>1584.6874561353261</v>
      </c>
      <c r="AX72" s="23">
        <v>7385.7471937320079</v>
      </c>
      <c r="AY72" s="23">
        <v>13135.515682831759</v>
      </c>
      <c r="AZ72" s="23">
        <v>9931.4896352651922</v>
      </c>
      <c r="BA72" s="23">
        <v>1446.2000182439544</v>
      </c>
      <c r="BB72" s="23">
        <v>3392.5747290726144</v>
      </c>
      <c r="BC72" s="23">
        <v>13848.03628700714</v>
      </c>
      <c r="BD72" s="23">
        <v>11657.935878116181</v>
      </c>
      <c r="BE72" s="23">
        <v>1127.7472940037901</v>
      </c>
      <c r="BF72" s="23">
        <v>224.09846426692556</v>
      </c>
      <c r="BG72" s="23">
        <v>10131.028008042475</v>
      </c>
      <c r="BH72" s="23">
        <v>50687.985870468568</v>
      </c>
      <c r="BI72" s="23">
        <v>4832.852995798763</v>
      </c>
      <c r="BJ72" s="23">
        <v>22320.864371496515</v>
      </c>
      <c r="BK72" s="23">
        <v>1039.667309399086</v>
      </c>
      <c r="BL72" s="23">
        <v>98363.650875324049</v>
      </c>
      <c r="BM72" s="23">
        <v>69864.113105248092</v>
      </c>
      <c r="BN72" s="23">
        <v>5296.372784447829</v>
      </c>
      <c r="BO72" s="23">
        <v>2627.5706195071607</v>
      </c>
      <c r="BP72" s="23">
        <v>15077.737551612585</v>
      </c>
      <c r="BQ72" s="23">
        <v>1464.9961790495167</v>
      </c>
      <c r="BR72" s="23">
        <v>3919.8310518085273</v>
      </c>
      <c r="BS72" s="23">
        <v>0</v>
      </c>
      <c r="BT72" s="64">
        <v>899578.2380357763</v>
      </c>
      <c r="BU72" s="23">
        <v>4108122.9899417572</v>
      </c>
      <c r="BV72" s="23">
        <v>0</v>
      </c>
      <c r="BW72" s="23">
        <v>4419.8077333684214</v>
      </c>
      <c r="BX72" s="23">
        <v>0</v>
      </c>
      <c r="BY72" s="23">
        <v>1372.3929138130561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1066.1064560938676</v>
      </c>
      <c r="CG72" s="23">
        <v>0</v>
      </c>
      <c r="CH72" s="23">
        <v>0</v>
      </c>
      <c r="CI72" s="23">
        <v>0</v>
      </c>
      <c r="CJ72" s="34">
        <f t="shared" si="2"/>
        <v>5014559.5350808082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1164649.9491358635</v>
      </c>
      <c r="BV73" s="23">
        <v>0</v>
      </c>
      <c r="BW73" s="23">
        <v>211694.99427367133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1376344.9434095349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258058.6115084808</v>
      </c>
      <c r="D75" s="23">
        <v>455.33951430425128</v>
      </c>
      <c r="E75" s="23">
        <v>602.80039834105844</v>
      </c>
      <c r="F75" s="23">
        <v>312.15357426470757</v>
      </c>
      <c r="G75" s="23">
        <v>1318807.6283695814</v>
      </c>
      <c r="H75" s="23">
        <v>102983.48385064358</v>
      </c>
      <c r="I75" s="23">
        <v>790.19570796033497</v>
      </c>
      <c r="J75" s="23">
        <v>1836.5640875258077</v>
      </c>
      <c r="K75" s="23">
        <v>788.59468038593775</v>
      </c>
      <c r="L75" s="23">
        <v>195.5514082884562</v>
      </c>
      <c r="M75" s="23">
        <v>46962.063484080179</v>
      </c>
      <c r="N75" s="23">
        <v>27671.212674989289</v>
      </c>
      <c r="O75" s="23">
        <v>4821.8167036731011</v>
      </c>
      <c r="P75" s="23">
        <v>1545.9758851503104</v>
      </c>
      <c r="Q75" s="23">
        <v>553.26307611330492</v>
      </c>
      <c r="R75" s="23">
        <v>2547.589994676362</v>
      </c>
      <c r="S75" s="23">
        <v>969.8846282049758</v>
      </c>
      <c r="T75" s="23">
        <v>468.69510874059631</v>
      </c>
      <c r="U75" s="23">
        <v>1745.7394089203535</v>
      </c>
      <c r="V75" s="23">
        <v>233.33410571737014</v>
      </c>
      <c r="W75" s="23">
        <v>599.63031378955134</v>
      </c>
      <c r="X75" s="23">
        <v>11397.758583304379</v>
      </c>
      <c r="Y75" s="23">
        <v>235.80073223748721</v>
      </c>
      <c r="Z75" s="23">
        <v>463.32100642586096</v>
      </c>
      <c r="AA75" s="23">
        <v>52.47018136373763</v>
      </c>
      <c r="AB75" s="23">
        <v>279.29802832327903</v>
      </c>
      <c r="AC75" s="23">
        <v>7482.2114746110765</v>
      </c>
      <c r="AD75" s="23">
        <v>1169.3278852549124</v>
      </c>
      <c r="AE75" s="23">
        <v>6787.3595640729418</v>
      </c>
      <c r="AF75" s="23">
        <v>3603.1358524477532</v>
      </c>
      <c r="AG75" s="23">
        <v>315.48017285602407</v>
      </c>
      <c r="AH75" s="23">
        <v>296.76878850905501</v>
      </c>
      <c r="AI75" s="23">
        <v>71.449096356105642</v>
      </c>
      <c r="AJ75" s="23">
        <v>710.59551783812196</v>
      </c>
      <c r="AK75" s="23">
        <v>61.917064477928946</v>
      </c>
      <c r="AL75" s="23">
        <v>239048.11885633832</v>
      </c>
      <c r="AM75" s="23">
        <v>1543.0003230928364</v>
      </c>
      <c r="AN75" s="23">
        <v>3637.2122379492757</v>
      </c>
      <c r="AO75" s="23">
        <v>207.77663637874869</v>
      </c>
      <c r="AP75" s="23">
        <v>519.44508912939125</v>
      </c>
      <c r="AQ75" s="23">
        <v>1815.1387055347204</v>
      </c>
      <c r="AR75" s="23">
        <v>653.32387592093892</v>
      </c>
      <c r="AS75" s="23">
        <v>1693.4093123178943</v>
      </c>
      <c r="AT75" s="23">
        <v>184.76949833983741</v>
      </c>
      <c r="AU75" s="23">
        <v>974.28209261680809</v>
      </c>
      <c r="AV75" s="23">
        <v>21.402972080973459</v>
      </c>
      <c r="AW75" s="23">
        <v>24.507475602020211</v>
      </c>
      <c r="AX75" s="23">
        <v>1120.7422573295423</v>
      </c>
      <c r="AY75" s="23">
        <v>1811.1928489948891</v>
      </c>
      <c r="AZ75" s="23">
        <v>575.07937296955049</v>
      </c>
      <c r="BA75" s="23">
        <v>1384.70985310947</v>
      </c>
      <c r="BB75" s="23">
        <v>270.50653943281179</v>
      </c>
      <c r="BC75" s="23">
        <v>2332.097193474217</v>
      </c>
      <c r="BD75" s="23">
        <v>133.24137632526524</v>
      </c>
      <c r="BE75" s="23">
        <v>157.52367899009971</v>
      </c>
      <c r="BF75" s="23">
        <v>212.98107149838415</v>
      </c>
      <c r="BG75" s="23">
        <v>31266.966711995494</v>
      </c>
      <c r="BH75" s="23">
        <v>72120.789945751778</v>
      </c>
      <c r="BI75" s="23">
        <v>217.18069362941219</v>
      </c>
      <c r="BJ75" s="23">
        <v>22257.325844308212</v>
      </c>
      <c r="BK75" s="23">
        <v>171.08448230510217</v>
      </c>
      <c r="BL75" s="23">
        <v>32253.694751733339</v>
      </c>
      <c r="BM75" s="23">
        <v>58099.792692372408</v>
      </c>
      <c r="BN75" s="23">
        <v>3439.7383975117828</v>
      </c>
      <c r="BO75" s="23">
        <v>2691.2129500104902</v>
      </c>
      <c r="BP75" s="23">
        <v>22257.944305351375</v>
      </c>
      <c r="BQ75" s="23">
        <v>172.01891248549524</v>
      </c>
      <c r="BR75" s="23">
        <v>115.52855283725901</v>
      </c>
      <c r="BS75" s="23">
        <v>0</v>
      </c>
      <c r="BT75" s="64">
        <v>2309260.761939628</v>
      </c>
      <c r="BU75" s="23">
        <v>2290049.0013314397</v>
      </c>
      <c r="BV75" s="23">
        <v>0</v>
      </c>
      <c r="BW75" s="23">
        <v>163.55223598117743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68.889077250267604</v>
      </c>
      <c r="CD75" s="23">
        <v>322.73371025772076</v>
      </c>
      <c r="CE75" s="23">
        <v>1663.1993638223021</v>
      </c>
      <c r="CF75" s="23">
        <v>0</v>
      </c>
      <c r="CG75" s="23">
        <v>0</v>
      </c>
      <c r="CH75" s="23">
        <v>580694.65066611662</v>
      </c>
      <c r="CI75" s="23">
        <v>693575.84012363525</v>
      </c>
      <c r="CJ75" s="34">
        <f t="shared" ref="CJ75:CJ106" si="3">SUM(BT75:CI75)</f>
        <v>5875798.6284481306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21.174110221038813</v>
      </c>
      <c r="D76" s="23">
        <v>2691.393425529036</v>
      </c>
      <c r="E76" s="23">
        <v>1.0137418729376015</v>
      </c>
      <c r="F76" s="23">
        <v>3.9576379650754907</v>
      </c>
      <c r="G76" s="23">
        <v>27.464165743216086</v>
      </c>
      <c r="H76" s="23">
        <v>0.76792735800749945</v>
      </c>
      <c r="I76" s="23">
        <v>55473.201136213684</v>
      </c>
      <c r="J76" s="23">
        <v>8.7064874798899439</v>
      </c>
      <c r="K76" s="23">
        <v>25.717680423424532</v>
      </c>
      <c r="L76" s="23">
        <v>1.177314321746914</v>
      </c>
      <c r="M76" s="23">
        <v>150.96367008607649</v>
      </c>
      <c r="N76" s="23">
        <v>218.5796526209015</v>
      </c>
      <c r="O76" s="23">
        <v>52.058673006655212</v>
      </c>
      <c r="P76" s="23">
        <v>8.247477302786768</v>
      </c>
      <c r="Q76" s="23">
        <v>2.7159261990443886</v>
      </c>
      <c r="R76" s="23">
        <v>150.25131036151788</v>
      </c>
      <c r="S76" s="23">
        <v>49.727991623549613</v>
      </c>
      <c r="T76" s="23">
        <v>12.495745570824877</v>
      </c>
      <c r="U76" s="23">
        <v>44.197022082722086</v>
      </c>
      <c r="V76" s="23">
        <v>0</v>
      </c>
      <c r="W76" s="23">
        <v>1.3271815680445316</v>
      </c>
      <c r="X76" s="23">
        <v>17788.470149619192</v>
      </c>
      <c r="Y76" s="23">
        <v>30.031264736271602</v>
      </c>
      <c r="Z76" s="23">
        <v>0</v>
      </c>
      <c r="AA76" s="23">
        <v>0</v>
      </c>
      <c r="AB76" s="23">
        <v>0</v>
      </c>
      <c r="AC76" s="23">
        <v>2196.8634188856176</v>
      </c>
      <c r="AD76" s="23">
        <v>0</v>
      </c>
      <c r="AE76" s="23">
        <v>0</v>
      </c>
      <c r="AF76" s="23">
        <v>1.4802715317408952</v>
      </c>
      <c r="AG76" s="23">
        <v>0</v>
      </c>
      <c r="AH76" s="23">
        <v>0</v>
      </c>
      <c r="AI76" s="23">
        <v>0</v>
      </c>
      <c r="AJ76" s="23">
        <v>1.9232460770622772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2.1587042501305089</v>
      </c>
      <c r="AQ76" s="23">
        <v>0.6569693443357848</v>
      </c>
      <c r="AR76" s="23">
        <v>0</v>
      </c>
      <c r="AS76" s="23">
        <v>6.9118201956250847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3.2977861046196808</v>
      </c>
      <c r="AZ76" s="23">
        <v>0.91967300583890954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5.472023752929231</v>
      </c>
      <c r="BH76" s="23">
        <v>289.04741360317121</v>
      </c>
      <c r="BI76" s="23">
        <v>1.2958202355310686</v>
      </c>
      <c r="BJ76" s="23">
        <v>128.67805525772826</v>
      </c>
      <c r="BK76" s="23">
        <v>0</v>
      </c>
      <c r="BL76" s="23">
        <v>81.60881695588985</v>
      </c>
      <c r="BM76" s="23">
        <v>80.976996518228674</v>
      </c>
      <c r="BN76" s="23">
        <v>55.552173893234915</v>
      </c>
      <c r="BO76" s="23">
        <v>0.85674499989757347</v>
      </c>
      <c r="BP76" s="23">
        <v>1.1700327605696499</v>
      </c>
      <c r="BQ76" s="23">
        <v>4.8628563126081846E-2</v>
      </c>
      <c r="BR76" s="23">
        <v>0</v>
      </c>
      <c r="BS76" s="23">
        <v>0</v>
      </c>
      <c r="BT76" s="64">
        <v>79622.558287840919</v>
      </c>
      <c r="BU76" s="23">
        <v>3470.3070099930796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5601.8212430484309</v>
      </c>
      <c r="CI76" s="23">
        <v>11207.983299991574</v>
      </c>
      <c r="CJ76" s="34">
        <f t="shared" si="3"/>
        <v>99902.669840874005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76962.797410180428</v>
      </c>
      <c r="D77" s="23">
        <v>0</v>
      </c>
      <c r="E77" s="23">
        <v>9212.1552293633122</v>
      </c>
      <c r="F77" s="23">
        <v>0</v>
      </c>
      <c r="G77" s="23">
        <v>2167945.8801030247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4337.1153066954885</v>
      </c>
      <c r="N77" s="23">
        <v>66305.161880565647</v>
      </c>
      <c r="O77" s="23">
        <v>393.50305866151609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2855.3486526698443</v>
      </c>
      <c r="Y77" s="23">
        <v>0</v>
      </c>
      <c r="Z77" s="23">
        <v>1.5674905822904948</v>
      </c>
      <c r="AA77" s="23">
        <v>0</v>
      </c>
      <c r="AB77" s="23">
        <v>0</v>
      </c>
      <c r="AC77" s="23">
        <v>44.816881407030884</v>
      </c>
      <c r="AD77" s="23">
        <v>0</v>
      </c>
      <c r="AE77" s="23">
        <v>0</v>
      </c>
      <c r="AF77" s="23">
        <v>-0.89659881496945404</v>
      </c>
      <c r="AG77" s="23">
        <v>0</v>
      </c>
      <c r="AH77" s="23">
        <v>0</v>
      </c>
      <c r="AI77" s="23">
        <v>0</v>
      </c>
      <c r="AJ77" s="23">
        <v>121.66189160375076</v>
      </c>
      <c r="AK77" s="23">
        <v>0</v>
      </c>
      <c r="AL77" s="23">
        <v>119220.29919970949</v>
      </c>
      <c r="AM77" s="23">
        <v>0</v>
      </c>
      <c r="AN77" s="23">
        <v>148.8722027729103</v>
      </c>
      <c r="AO77" s="23">
        <v>0</v>
      </c>
      <c r="AP77" s="23">
        <v>285.77452395791715</v>
      </c>
      <c r="AQ77" s="23">
        <v>31.608536584179827</v>
      </c>
      <c r="AR77" s="23">
        <v>75.411604764060684</v>
      </c>
      <c r="AS77" s="23">
        <v>0</v>
      </c>
      <c r="AT77" s="23">
        <v>0</v>
      </c>
      <c r="AU77" s="23">
        <v>225.43217590798162</v>
      </c>
      <c r="AV77" s="23">
        <v>0</v>
      </c>
      <c r="AW77" s="23">
        <v>0</v>
      </c>
      <c r="AX77" s="23">
        <v>424.394345384232</v>
      </c>
      <c r="AY77" s="23">
        <v>377.87736760630315</v>
      </c>
      <c r="AZ77" s="23">
        <v>0</v>
      </c>
      <c r="BA77" s="23">
        <v>142.35183022152825</v>
      </c>
      <c r="BB77" s="23">
        <v>0</v>
      </c>
      <c r="BC77" s="23">
        <v>350.33191542353097</v>
      </c>
      <c r="BD77" s="23">
        <v>0</v>
      </c>
      <c r="BE77" s="23">
        <v>45.934889204099186</v>
      </c>
      <c r="BF77" s="23">
        <v>0</v>
      </c>
      <c r="BG77" s="23">
        <v>0</v>
      </c>
      <c r="BH77" s="23">
        <v>7426.3831946500723</v>
      </c>
      <c r="BI77" s="23">
        <v>36.784889521051483</v>
      </c>
      <c r="BJ77" s="23">
        <v>2866.3470356409416</v>
      </c>
      <c r="BK77" s="23">
        <v>106.39728146948207</v>
      </c>
      <c r="BL77" s="23">
        <v>7219.7295147632103</v>
      </c>
      <c r="BM77" s="23">
        <v>8118.6571006813838</v>
      </c>
      <c r="BN77" s="23">
        <v>51.530365185956562</v>
      </c>
      <c r="BO77" s="23">
        <v>46.919720584407266</v>
      </c>
      <c r="BP77" s="23">
        <v>3381.1242775312021</v>
      </c>
      <c r="BQ77" s="23">
        <v>4.8271749040455836</v>
      </c>
      <c r="BR77" s="23">
        <v>0</v>
      </c>
      <c r="BS77" s="23">
        <v>0</v>
      </c>
      <c r="BT77" s="64">
        <v>2478766.1004524073</v>
      </c>
      <c r="BU77" s="23">
        <v>284345.44893922529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140309.51435894062</v>
      </c>
      <c r="CI77" s="23">
        <v>1418799.1331499072</v>
      </c>
      <c r="CJ77" s="34">
        <f t="shared" si="3"/>
        <v>4322220.1969004804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50034.398314105551</v>
      </c>
      <c r="D78" s="23">
        <v>0.50268764714311265</v>
      </c>
      <c r="E78" s="23">
        <v>7.9741138327828267</v>
      </c>
      <c r="F78" s="23">
        <v>61135.927706101953</v>
      </c>
      <c r="G78" s="23">
        <v>85912.353796990225</v>
      </c>
      <c r="H78" s="23">
        <v>1188.3744872915445</v>
      </c>
      <c r="I78" s="23">
        <v>1786.2796662591995</v>
      </c>
      <c r="J78" s="23">
        <v>23812.432114904426</v>
      </c>
      <c r="K78" s="23">
        <v>67.726195323477228</v>
      </c>
      <c r="L78" s="23">
        <v>3858131.8197951359</v>
      </c>
      <c r="M78" s="23">
        <v>136863.50833578617</v>
      </c>
      <c r="N78" s="23">
        <v>4703.521013877451</v>
      </c>
      <c r="O78" s="23">
        <v>11791.829485295581</v>
      </c>
      <c r="P78" s="23">
        <v>204376.47491206226</v>
      </c>
      <c r="Q78" s="23">
        <v>12711.85199711938</v>
      </c>
      <c r="R78" s="23">
        <v>29367.902724021278</v>
      </c>
      <c r="S78" s="23">
        <v>389.98606350082241</v>
      </c>
      <c r="T78" s="23">
        <v>817.57334383343323</v>
      </c>
      <c r="U78" s="23">
        <v>2156.5140097368376</v>
      </c>
      <c r="V78" s="23">
        <v>14.484235794692959</v>
      </c>
      <c r="W78" s="23">
        <v>117.9515066909897</v>
      </c>
      <c r="X78" s="23">
        <v>4643.2977441480016</v>
      </c>
      <c r="Y78" s="23">
        <v>345.38198692740167</v>
      </c>
      <c r="Z78" s="23">
        <v>2704298.317499782</v>
      </c>
      <c r="AA78" s="23">
        <v>3.5630748837975054E-2</v>
      </c>
      <c r="AB78" s="23">
        <v>124.34790173664486</v>
      </c>
      <c r="AC78" s="23">
        <v>169850.20020611139</v>
      </c>
      <c r="AD78" s="23">
        <v>0.7639819203375251</v>
      </c>
      <c r="AE78" s="23">
        <v>14.878773442373612</v>
      </c>
      <c r="AF78" s="23">
        <v>4.6087113655007048</v>
      </c>
      <c r="AG78" s="23">
        <v>0.28611215039094484</v>
      </c>
      <c r="AH78" s="23">
        <v>0.15370982745028244</v>
      </c>
      <c r="AI78" s="23">
        <v>1.7439115286858629</v>
      </c>
      <c r="AJ78" s="23">
        <v>65.071754208802972</v>
      </c>
      <c r="AK78" s="23">
        <v>0.84070229072872715</v>
      </c>
      <c r="AL78" s="23">
        <v>4762.5273410373566</v>
      </c>
      <c r="AM78" s="23">
        <v>0.75113909604888429</v>
      </c>
      <c r="AN78" s="23">
        <v>0.56046487027683356</v>
      </c>
      <c r="AO78" s="23">
        <v>0.1731202506317151</v>
      </c>
      <c r="AP78" s="23">
        <v>13.237689123087087</v>
      </c>
      <c r="AQ78" s="23">
        <v>5.0102025539645423</v>
      </c>
      <c r="AR78" s="23">
        <v>0.46938663933693342</v>
      </c>
      <c r="AS78" s="23">
        <v>42.14593182939457</v>
      </c>
      <c r="AT78" s="23">
        <v>9.822862468868114E-2</v>
      </c>
      <c r="AU78" s="23">
        <v>0.35331938980743111</v>
      </c>
      <c r="AV78" s="23">
        <v>58.580118677097545</v>
      </c>
      <c r="AW78" s="23">
        <v>117.11807246769388</v>
      </c>
      <c r="AX78" s="23">
        <v>2.908346898446958</v>
      </c>
      <c r="AY78" s="23">
        <v>54.818304893449827</v>
      </c>
      <c r="AZ78" s="23">
        <v>5.8541250545635659</v>
      </c>
      <c r="BA78" s="23">
        <v>430.47864892293751</v>
      </c>
      <c r="BB78" s="23">
        <v>0.68945460063865704</v>
      </c>
      <c r="BC78" s="23">
        <v>88.404223964120263</v>
      </c>
      <c r="BD78" s="23">
        <v>0.17130608112271051</v>
      </c>
      <c r="BE78" s="23">
        <v>5.9492729644886646</v>
      </c>
      <c r="BF78" s="23">
        <v>1.4611628416380942</v>
      </c>
      <c r="BG78" s="23">
        <v>2125.227912121275</v>
      </c>
      <c r="BH78" s="23">
        <v>4864.051317096435</v>
      </c>
      <c r="BI78" s="23">
        <v>217.10321257115211</v>
      </c>
      <c r="BJ78" s="23">
        <v>6913.6314277242973</v>
      </c>
      <c r="BK78" s="23">
        <v>1.7919978495655569</v>
      </c>
      <c r="BL78" s="23">
        <v>2532.5258347360996</v>
      </c>
      <c r="BM78" s="23">
        <v>6989.2956858802918</v>
      </c>
      <c r="BN78" s="23">
        <v>352.82935017271626</v>
      </c>
      <c r="BO78" s="23">
        <v>55.810403137160449</v>
      </c>
      <c r="BP78" s="23">
        <v>310.32490557855857</v>
      </c>
      <c r="BQ78" s="23">
        <v>18.630813046398892</v>
      </c>
      <c r="BR78" s="23">
        <v>0.16219999295552651</v>
      </c>
      <c r="BS78" s="23">
        <v>0</v>
      </c>
      <c r="BT78" s="64">
        <v>7394712.4600521866</v>
      </c>
      <c r="BU78" s="23">
        <v>37633.346696490247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97771.852691548629</v>
      </c>
      <c r="CI78" s="23">
        <v>46545.881942406093</v>
      </c>
      <c r="CJ78" s="34">
        <f t="shared" si="3"/>
        <v>7576663.5413826322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3769539.3266881639</v>
      </c>
      <c r="D79" s="23">
        <v>434.56132785335836</v>
      </c>
      <c r="E79" s="23">
        <v>26708.833633808616</v>
      </c>
      <c r="F79" s="23">
        <v>5143.7521973639605</v>
      </c>
      <c r="G79" s="23">
        <v>4622923.344435716</v>
      </c>
      <c r="H79" s="23">
        <v>50416.511565530971</v>
      </c>
      <c r="I79" s="23">
        <v>7573.6608055311826</v>
      </c>
      <c r="J79" s="23">
        <v>45607.238865741405</v>
      </c>
      <c r="K79" s="23">
        <v>2599.2271686689305</v>
      </c>
      <c r="L79" s="23">
        <v>2365.2410083419163</v>
      </c>
      <c r="M79" s="23">
        <v>407970.53482828836</v>
      </c>
      <c r="N79" s="23">
        <v>228579.37677879495</v>
      </c>
      <c r="O79" s="23">
        <v>53316.313830618092</v>
      </c>
      <c r="P79" s="23">
        <v>16189.355340722745</v>
      </c>
      <c r="Q79" s="23">
        <v>4150.3959477991602</v>
      </c>
      <c r="R79" s="23">
        <v>13897.452073865492</v>
      </c>
      <c r="S79" s="23">
        <v>8030.2658181195948</v>
      </c>
      <c r="T79" s="23">
        <v>4098.5714488386202</v>
      </c>
      <c r="U79" s="23">
        <v>14131.9816026362</v>
      </c>
      <c r="V79" s="23">
        <v>678.36120336262422</v>
      </c>
      <c r="W79" s="23">
        <v>2647.2006404428334</v>
      </c>
      <c r="X79" s="23">
        <v>9407.9552037500162</v>
      </c>
      <c r="Y79" s="23">
        <v>1770.8986691189652</v>
      </c>
      <c r="Z79" s="23">
        <v>4418.7742030683057</v>
      </c>
      <c r="AA79" s="23">
        <v>659.28581778976888</v>
      </c>
      <c r="AB79" s="23">
        <v>695.00510682156914</v>
      </c>
      <c r="AC79" s="23">
        <v>38090.429518329212</v>
      </c>
      <c r="AD79" s="23">
        <v>3126.8445168537173</v>
      </c>
      <c r="AE79" s="23">
        <v>13950.048050443593</v>
      </c>
      <c r="AF79" s="23">
        <v>9601.1756577171509</v>
      </c>
      <c r="AG79" s="23">
        <v>1097.3167952013384</v>
      </c>
      <c r="AH79" s="23">
        <v>730.58497521817185</v>
      </c>
      <c r="AI79" s="23">
        <v>458.58726626012253</v>
      </c>
      <c r="AJ79" s="23">
        <v>5715.3243262449168</v>
      </c>
      <c r="AK79" s="23">
        <v>220.68183773425568</v>
      </c>
      <c r="AL79" s="23">
        <v>1193495.5541455362</v>
      </c>
      <c r="AM79" s="23">
        <v>11086.033659151761</v>
      </c>
      <c r="AN79" s="23">
        <v>36184.688285321907</v>
      </c>
      <c r="AO79" s="23">
        <v>688.57520925185509</v>
      </c>
      <c r="AP79" s="23">
        <v>5403.1148525641402</v>
      </c>
      <c r="AQ79" s="23">
        <v>6580.2304914111946</v>
      </c>
      <c r="AR79" s="23">
        <v>1377.1501215460153</v>
      </c>
      <c r="AS79" s="23">
        <v>11701.257951480678</v>
      </c>
      <c r="AT79" s="23">
        <v>1594.6971457322641</v>
      </c>
      <c r="AU79" s="23">
        <v>2862.5837274415217</v>
      </c>
      <c r="AV79" s="23">
        <v>50.534707159150464</v>
      </c>
      <c r="AW79" s="23">
        <v>21.318418664858196</v>
      </c>
      <c r="AX79" s="23">
        <v>4541.7183800724306</v>
      </c>
      <c r="AY79" s="23">
        <v>11109.318153700766</v>
      </c>
      <c r="AZ79" s="23">
        <v>2440.9172702800984</v>
      </c>
      <c r="BA79" s="23">
        <v>2408.9512337021229</v>
      </c>
      <c r="BB79" s="23">
        <v>625.53230767489174</v>
      </c>
      <c r="BC79" s="23">
        <v>7134.3540865279665</v>
      </c>
      <c r="BD79" s="23">
        <v>366.5167677249803</v>
      </c>
      <c r="BE79" s="23">
        <v>810.67940846989154</v>
      </c>
      <c r="BF79" s="23">
        <v>2022.9024703886198</v>
      </c>
      <c r="BG79" s="23">
        <v>4947.3379448856158</v>
      </c>
      <c r="BH79" s="23">
        <v>105779.20062573772</v>
      </c>
      <c r="BI79" s="23">
        <v>1081.55749316996</v>
      </c>
      <c r="BJ79" s="23">
        <v>47623.43720915314</v>
      </c>
      <c r="BK79" s="23">
        <v>1238.2450096319576</v>
      </c>
      <c r="BL79" s="23">
        <v>74586.266228584747</v>
      </c>
      <c r="BM79" s="23">
        <v>155484.15814082339</v>
      </c>
      <c r="BN79" s="23">
        <v>21351.280390071755</v>
      </c>
      <c r="BO79" s="23">
        <v>16891.498118346761</v>
      </c>
      <c r="BP79" s="23">
        <v>40121.45367313594</v>
      </c>
      <c r="BQ79" s="23">
        <v>968.9409908696266</v>
      </c>
      <c r="BR79" s="23">
        <v>348.9343891662661</v>
      </c>
      <c r="BS79" s="23">
        <v>0</v>
      </c>
      <c r="BT79" s="64">
        <v>11149873.358162137</v>
      </c>
      <c r="BU79" s="23">
        <v>5128614.8572349884</v>
      </c>
      <c r="BV79" s="23">
        <v>0</v>
      </c>
      <c r="BW79" s="23">
        <v>787.69317529746672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924423.13326352683</v>
      </c>
      <c r="CI79" s="23">
        <v>2275221.2063223803</v>
      </c>
      <c r="CJ79" s="34">
        <f t="shared" si="3"/>
        <v>19478920.248158328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7631.7478688001474</v>
      </c>
      <c r="D80" s="23">
        <v>1934.2596553186336</v>
      </c>
      <c r="E80" s="23">
        <v>13314.256690454717</v>
      </c>
      <c r="F80" s="23">
        <v>3662.8299180109552</v>
      </c>
      <c r="G80" s="23">
        <v>54729.536054264943</v>
      </c>
      <c r="H80" s="23">
        <v>2660065.3819374391</v>
      </c>
      <c r="I80" s="23">
        <v>9602.7999097331485</v>
      </c>
      <c r="J80" s="23">
        <v>36247.93181152155</v>
      </c>
      <c r="K80" s="23">
        <v>20597.031386124116</v>
      </c>
      <c r="L80" s="23">
        <v>6233.4909874405375</v>
      </c>
      <c r="M80" s="23">
        <v>120039.7559831261</v>
      </c>
      <c r="N80" s="23">
        <v>15207.145892855695</v>
      </c>
      <c r="O80" s="23">
        <v>259847.31024414449</v>
      </c>
      <c r="P80" s="23">
        <v>77790.755040602351</v>
      </c>
      <c r="Q80" s="23">
        <v>10153.147274579642</v>
      </c>
      <c r="R80" s="23">
        <v>50691.022466194074</v>
      </c>
      <c r="S80" s="23">
        <v>20254.419904656897</v>
      </c>
      <c r="T80" s="23">
        <v>14873.009321398013</v>
      </c>
      <c r="U80" s="23">
        <v>88352.912189776747</v>
      </c>
      <c r="V80" s="23">
        <v>16117.766417732957</v>
      </c>
      <c r="W80" s="23">
        <v>24956.919386615889</v>
      </c>
      <c r="X80" s="23">
        <v>286308.28169576492</v>
      </c>
      <c r="Y80" s="23">
        <v>15219.876901202726</v>
      </c>
      <c r="Z80" s="23">
        <v>4254.2226312343719</v>
      </c>
      <c r="AA80" s="23">
        <v>466.95767409737743</v>
      </c>
      <c r="AB80" s="23">
        <v>10378.021986196485</v>
      </c>
      <c r="AC80" s="23">
        <v>173933.113002981</v>
      </c>
      <c r="AD80" s="23">
        <v>12192.237479339376</v>
      </c>
      <c r="AE80" s="23">
        <v>41164.797966127211</v>
      </c>
      <c r="AF80" s="23">
        <v>32235.600707484842</v>
      </c>
      <c r="AG80" s="23">
        <v>5651.2685589903767</v>
      </c>
      <c r="AH80" s="23">
        <v>2413.9681074560181</v>
      </c>
      <c r="AI80" s="23">
        <v>20263.046375586368</v>
      </c>
      <c r="AJ80" s="23">
        <v>6522.6522554211533</v>
      </c>
      <c r="AK80" s="23">
        <v>907.06170108621586</v>
      </c>
      <c r="AL80" s="23">
        <v>16373.471769786011</v>
      </c>
      <c r="AM80" s="23">
        <v>14910.340175962367</v>
      </c>
      <c r="AN80" s="23">
        <v>7837.1999239668476</v>
      </c>
      <c r="AO80" s="23">
        <v>1460.1736302615784</v>
      </c>
      <c r="AP80" s="23">
        <v>3209.903061100214</v>
      </c>
      <c r="AQ80" s="23">
        <v>12985.49021013482</v>
      </c>
      <c r="AR80" s="23">
        <v>5805.3245295963679</v>
      </c>
      <c r="AS80" s="23">
        <v>8488.5587060400667</v>
      </c>
      <c r="AT80" s="23">
        <v>1235.7674613583895</v>
      </c>
      <c r="AU80" s="23">
        <v>846.01505233231433</v>
      </c>
      <c r="AV80" s="23">
        <v>13140.40088859193</v>
      </c>
      <c r="AW80" s="23">
        <v>18845.401418416943</v>
      </c>
      <c r="AX80" s="23">
        <v>6366.6050771111104</v>
      </c>
      <c r="AY80" s="23">
        <v>8585.4213906891382</v>
      </c>
      <c r="AZ80" s="23">
        <v>4970.6806273990296</v>
      </c>
      <c r="BA80" s="23">
        <v>2077.8198926044147</v>
      </c>
      <c r="BB80" s="23">
        <v>1992.6566577733122</v>
      </c>
      <c r="BC80" s="23">
        <v>13756.935345774851</v>
      </c>
      <c r="BD80" s="23">
        <v>1984.6882976526674</v>
      </c>
      <c r="BE80" s="23">
        <v>1038.555736080498</v>
      </c>
      <c r="BF80" s="23">
        <v>1270.0588286088475</v>
      </c>
      <c r="BG80" s="23">
        <v>20807.409424765519</v>
      </c>
      <c r="BH80" s="23">
        <v>86772.842632208558</v>
      </c>
      <c r="BI80" s="23">
        <v>33147.641432928176</v>
      </c>
      <c r="BJ80" s="23">
        <v>36653.864669691218</v>
      </c>
      <c r="BK80" s="23">
        <v>792.73855457611182</v>
      </c>
      <c r="BL80" s="23">
        <v>90439.5285164909</v>
      </c>
      <c r="BM80" s="23">
        <v>85778.885419291226</v>
      </c>
      <c r="BN80" s="23">
        <v>20154.708820231561</v>
      </c>
      <c r="BO80" s="23">
        <v>13075.965629136828</v>
      </c>
      <c r="BP80" s="23">
        <v>103761.26562107702</v>
      </c>
      <c r="BQ80" s="23">
        <v>71832.531390005912</v>
      </c>
      <c r="BR80" s="23">
        <v>16800.351297289926</v>
      </c>
      <c r="BS80" s="23">
        <v>0</v>
      </c>
      <c r="BT80" s="64">
        <v>4851413.7394726947</v>
      </c>
      <c r="BU80" s="23">
        <v>6691869.2876110747</v>
      </c>
      <c r="BV80" s="23">
        <v>0</v>
      </c>
      <c r="BW80" s="23">
        <v>12427.951433329194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17.811401622035397</v>
      </c>
      <c r="CD80" s="23">
        <v>352884.83590127464</v>
      </c>
      <c r="CE80" s="23">
        <v>0</v>
      </c>
      <c r="CF80" s="23">
        <v>11.008900608931906</v>
      </c>
      <c r="CG80" s="23">
        <v>62489.593067240494</v>
      </c>
      <c r="CH80" s="23">
        <v>-84250.53121941787</v>
      </c>
      <c r="CI80" s="23">
        <v>3216741.3082162347</v>
      </c>
      <c r="CJ80" s="34">
        <f t="shared" si="3"/>
        <v>15103605.004784662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3566.731409124498</v>
      </c>
      <c r="D81" s="23">
        <v>386.71941923811374</v>
      </c>
      <c r="E81" s="23">
        <v>258.83643189206043</v>
      </c>
      <c r="F81" s="23">
        <v>2142.8924285255562</v>
      </c>
      <c r="G81" s="23">
        <v>29014.569724076195</v>
      </c>
      <c r="H81" s="23">
        <v>125373.05869593623</v>
      </c>
      <c r="I81" s="23">
        <v>1260052.3007342634</v>
      </c>
      <c r="J81" s="23">
        <v>5487.0553120833147</v>
      </c>
      <c r="K81" s="23">
        <v>1785.7543715518834</v>
      </c>
      <c r="L81" s="23">
        <v>129.80206417765623</v>
      </c>
      <c r="M81" s="23">
        <v>5071.6682891299206</v>
      </c>
      <c r="N81" s="23">
        <v>1347.4091819721446</v>
      </c>
      <c r="O81" s="23">
        <v>30754.915395202479</v>
      </c>
      <c r="P81" s="23">
        <v>39863.706500052605</v>
      </c>
      <c r="Q81" s="23">
        <v>19324.166576160904</v>
      </c>
      <c r="R81" s="23">
        <v>63649.070014715457</v>
      </c>
      <c r="S81" s="23">
        <v>36958.574913892029</v>
      </c>
      <c r="T81" s="23">
        <v>18370.575897900628</v>
      </c>
      <c r="U81" s="23">
        <v>60584.759113452499</v>
      </c>
      <c r="V81" s="23">
        <v>61540.488934326502</v>
      </c>
      <c r="W81" s="23">
        <v>53617.453868346071</v>
      </c>
      <c r="X81" s="23">
        <v>1038439.1260976426</v>
      </c>
      <c r="Y81" s="23">
        <v>22707.33440721883</v>
      </c>
      <c r="Z81" s="23">
        <v>2021.6445119812252</v>
      </c>
      <c r="AA81" s="23">
        <v>101.67575402157524</v>
      </c>
      <c r="AB81" s="23">
        <v>6102.0875196256811</v>
      </c>
      <c r="AC81" s="23">
        <v>1633791.015359279</v>
      </c>
      <c r="AD81" s="23">
        <v>4752.1951231598669</v>
      </c>
      <c r="AE81" s="23">
        <v>42416.963654080842</v>
      </c>
      <c r="AF81" s="23">
        <v>5759.9697113685243</v>
      </c>
      <c r="AG81" s="23">
        <v>4310.6219787562168</v>
      </c>
      <c r="AH81" s="23">
        <v>505.2820084975105</v>
      </c>
      <c r="AI81" s="23">
        <v>422.9253959172928</v>
      </c>
      <c r="AJ81" s="23">
        <v>1639.1142580721971</v>
      </c>
      <c r="AK81" s="23">
        <v>82.204966689891108</v>
      </c>
      <c r="AL81" s="23">
        <v>2304.0643579687203</v>
      </c>
      <c r="AM81" s="23">
        <v>2156.7730447655017</v>
      </c>
      <c r="AN81" s="23">
        <v>908.39050614037751</v>
      </c>
      <c r="AO81" s="23">
        <v>537.67838581801004</v>
      </c>
      <c r="AP81" s="23">
        <v>910.95945305613111</v>
      </c>
      <c r="AQ81" s="23">
        <v>2692.9444454160362</v>
      </c>
      <c r="AR81" s="23">
        <v>1169.6549984134892</v>
      </c>
      <c r="AS81" s="23">
        <v>1530.76303440216</v>
      </c>
      <c r="AT81" s="23">
        <v>256.09170682682873</v>
      </c>
      <c r="AU81" s="23">
        <v>361.52948341979373</v>
      </c>
      <c r="AV81" s="23">
        <v>1447.2522427912795</v>
      </c>
      <c r="AW81" s="23">
        <v>2994.0725860656621</v>
      </c>
      <c r="AX81" s="23">
        <v>1733.1372872452716</v>
      </c>
      <c r="AY81" s="23">
        <v>1608.5187144022307</v>
      </c>
      <c r="AZ81" s="23">
        <v>815.13268068467642</v>
      </c>
      <c r="BA81" s="23">
        <v>94.066161643984401</v>
      </c>
      <c r="BB81" s="23">
        <v>389.74301077994346</v>
      </c>
      <c r="BC81" s="23">
        <v>633.32156763989929</v>
      </c>
      <c r="BD81" s="23">
        <v>484.19369866535556</v>
      </c>
      <c r="BE81" s="23">
        <v>409.02254064081728</v>
      </c>
      <c r="BF81" s="23">
        <v>25.687041608585993</v>
      </c>
      <c r="BG81" s="23">
        <v>8333.3433691766131</v>
      </c>
      <c r="BH81" s="23">
        <v>7044.3696318313996</v>
      </c>
      <c r="BI81" s="23">
        <v>1887.3745302487487</v>
      </c>
      <c r="BJ81" s="23">
        <v>3312.9475254228942</v>
      </c>
      <c r="BK81" s="23">
        <v>156.16124587084502</v>
      </c>
      <c r="BL81" s="23">
        <v>14202.031013073032</v>
      </c>
      <c r="BM81" s="23">
        <v>2830.5053758978684</v>
      </c>
      <c r="BN81" s="23">
        <v>950.67722187065988</v>
      </c>
      <c r="BO81" s="23">
        <v>287.31335829458169</v>
      </c>
      <c r="BP81" s="23">
        <v>4221.2804831131753</v>
      </c>
      <c r="BQ81" s="23">
        <v>19333.089525036274</v>
      </c>
      <c r="BR81" s="23">
        <v>3766.5308885797153</v>
      </c>
      <c r="BS81" s="23">
        <v>0</v>
      </c>
      <c r="BT81" s="64">
        <v>4672121.2911391435</v>
      </c>
      <c r="BU81" s="23">
        <v>150654.57100720867</v>
      </c>
      <c r="BV81" s="23">
        <v>0</v>
      </c>
      <c r="BW81" s="23">
        <v>90.316047849773852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4311.2986463666402</v>
      </c>
      <c r="CD81" s="23">
        <v>188598.35760649887</v>
      </c>
      <c r="CE81" s="23">
        <v>0</v>
      </c>
      <c r="CF81" s="23">
        <v>0</v>
      </c>
      <c r="CG81" s="23">
        <v>0</v>
      </c>
      <c r="CH81" s="23">
        <v>16565.425187941142</v>
      </c>
      <c r="CI81" s="23">
        <v>319736.15952013357</v>
      </c>
      <c r="CJ81" s="34">
        <f t="shared" si="3"/>
        <v>5352077.4191551413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16996.268869104766</v>
      </c>
      <c r="D82" s="23">
        <v>3812.6361932031386</v>
      </c>
      <c r="E82" s="23">
        <v>1649.216973939406</v>
      </c>
      <c r="F82" s="23">
        <v>4257.5649163360531</v>
      </c>
      <c r="G82" s="23">
        <v>474234.01813826052</v>
      </c>
      <c r="H82" s="23">
        <v>66233.93068050241</v>
      </c>
      <c r="I82" s="23">
        <v>39009.503823558342</v>
      </c>
      <c r="J82" s="23">
        <v>1527417.2834095496</v>
      </c>
      <c r="K82" s="23">
        <v>1378403.2278181857</v>
      </c>
      <c r="L82" s="23">
        <v>1572.8408513317888</v>
      </c>
      <c r="M82" s="23">
        <v>36322.328374512261</v>
      </c>
      <c r="N82" s="23">
        <v>17296.086782036076</v>
      </c>
      <c r="O82" s="23">
        <v>99294.563947810238</v>
      </c>
      <c r="P82" s="23">
        <v>68897.351020424438</v>
      </c>
      <c r="Q82" s="23">
        <v>52611.647214173383</v>
      </c>
      <c r="R82" s="23">
        <v>44912.324222285883</v>
      </c>
      <c r="S82" s="23">
        <v>34432.638405760823</v>
      </c>
      <c r="T82" s="23">
        <v>24353.721326742332</v>
      </c>
      <c r="U82" s="23">
        <v>38565.401533644719</v>
      </c>
      <c r="V82" s="23">
        <v>3531.8345087810749</v>
      </c>
      <c r="W82" s="23">
        <v>3408.510814775746</v>
      </c>
      <c r="X82" s="23">
        <v>114450.58479387259</v>
      </c>
      <c r="Y82" s="23">
        <v>6280.2540919055609</v>
      </c>
      <c r="Z82" s="23">
        <v>6377.0873374368211</v>
      </c>
      <c r="AA82" s="23">
        <v>700.48455793136577</v>
      </c>
      <c r="AB82" s="23">
        <v>4192.7650810815448</v>
      </c>
      <c r="AC82" s="23">
        <v>38686.742390227104</v>
      </c>
      <c r="AD82" s="23">
        <v>35483.344917635332</v>
      </c>
      <c r="AE82" s="23">
        <v>429880.78431656281</v>
      </c>
      <c r="AF82" s="23">
        <v>83862.534850749333</v>
      </c>
      <c r="AG82" s="23">
        <v>6924.6022448111289</v>
      </c>
      <c r="AH82" s="23">
        <v>3037.0577700708841</v>
      </c>
      <c r="AI82" s="23">
        <v>4308.2816419932842</v>
      </c>
      <c r="AJ82" s="23">
        <v>5489.6625486536987</v>
      </c>
      <c r="AK82" s="23">
        <v>4973.9130729753224</v>
      </c>
      <c r="AL82" s="23">
        <v>15598.749607480189</v>
      </c>
      <c r="AM82" s="23">
        <v>1032784.4550062887</v>
      </c>
      <c r="AN82" s="23">
        <v>3181.4327453554715</v>
      </c>
      <c r="AO82" s="23">
        <v>33143.543203465029</v>
      </c>
      <c r="AP82" s="23">
        <v>4980.7956912453283</v>
      </c>
      <c r="AQ82" s="23">
        <v>26522.059160479836</v>
      </c>
      <c r="AR82" s="23">
        <v>8877.1023358125349</v>
      </c>
      <c r="AS82" s="23">
        <v>13437.97248530861</v>
      </c>
      <c r="AT82" s="23">
        <v>2272.371080357515</v>
      </c>
      <c r="AU82" s="23">
        <v>1372.628267153345</v>
      </c>
      <c r="AV82" s="23">
        <v>981.12919661965282</v>
      </c>
      <c r="AW82" s="23">
        <v>1331.3904272602526</v>
      </c>
      <c r="AX82" s="23">
        <v>9488.7191924637445</v>
      </c>
      <c r="AY82" s="23">
        <v>15121.094758277748</v>
      </c>
      <c r="AZ82" s="23">
        <v>6160.7659483835687</v>
      </c>
      <c r="BA82" s="23">
        <v>5376.5869595676495</v>
      </c>
      <c r="BB82" s="23">
        <v>22082.41064037909</v>
      </c>
      <c r="BC82" s="23">
        <v>7090.8524513797847</v>
      </c>
      <c r="BD82" s="23">
        <v>3268.6675951728757</v>
      </c>
      <c r="BE82" s="23">
        <v>1319.8230664254295</v>
      </c>
      <c r="BF82" s="23">
        <v>361.34942157797894</v>
      </c>
      <c r="BG82" s="23">
        <v>9803.0905384399521</v>
      </c>
      <c r="BH82" s="23">
        <v>69370.412586870865</v>
      </c>
      <c r="BI82" s="23">
        <v>9126.5358287957624</v>
      </c>
      <c r="BJ82" s="23">
        <v>102871.23627414828</v>
      </c>
      <c r="BK82" s="23">
        <v>1471.7964645684253</v>
      </c>
      <c r="BL82" s="23">
        <v>76627.159864213172</v>
      </c>
      <c r="BM82" s="23">
        <v>99010.27147008029</v>
      </c>
      <c r="BN82" s="23">
        <v>8692.5220656199053</v>
      </c>
      <c r="BO82" s="23">
        <v>3957.6280971532974</v>
      </c>
      <c r="BP82" s="23">
        <v>27572.143537788081</v>
      </c>
      <c r="BQ82" s="23">
        <v>8185.5164065395293</v>
      </c>
      <c r="BR82" s="23">
        <v>2104.4083242944025</v>
      </c>
      <c r="BS82" s="23">
        <v>0</v>
      </c>
      <c r="BT82" s="64">
        <v>6315407.6201397898</v>
      </c>
      <c r="BU82" s="23">
        <v>654811.5810315446</v>
      </c>
      <c r="BV82" s="23">
        <v>0</v>
      </c>
      <c r="BW82" s="23">
        <v>149024.97958736739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2366.9008970383552</v>
      </c>
      <c r="CE82" s="23">
        <v>0</v>
      </c>
      <c r="CF82" s="23">
        <v>0</v>
      </c>
      <c r="CG82" s="23">
        <v>0</v>
      </c>
      <c r="CH82" s="23">
        <v>-10252.744727249663</v>
      </c>
      <c r="CI82" s="23">
        <v>245938.95465046004</v>
      </c>
      <c r="CJ82" s="34">
        <f t="shared" si="3"/>
        <v>7357297.2915789513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5467.4118716397452</v>
      </c>
      <c r="D83" s="23">
        <v>1607.4296332107976</v>
      </c>
      <c r="E83" s="23">
        <v>1540.4717438893972</v>
      </c>
      <c r="F83" s="23">
        <v>3044.3980868773397</v>
      </c>
      <c r="G83" s="23">
        <v>70351.240926479149</v>
      </c>
      <c r="H83" s="23">
        <v>11488.884059514414</v>
      </c>
      <c r="I83" s="23">
        <v>5766.4376680987934</v>
      </c>
      <c r="J83" s="23">
        <v>36532.059622303932</v>
      </c>
      <c r="K83" s="23">
        <v>148532.83658424026</v>
      </c>
      <c r="L83" s="23">
        <v>419.70267155788679</v>
      </c>
      <c r="M83" s="23">
        <v>13983.682224062497</v>
      </c>
      <c r="N83" s="23">
        <v>5737.6175396534109</v>
      </c>
      <c r="O83" s="23">
        <v>15567.235396770355</v>
      </c>
      <c r="P83" s="23">
        <v>6673.3783202166323</v>
      </c>
      <c r="Q83" s="23">
        <v>3339.2063624397738</v>
      </c>
      <c r="R83" s="23">
        <v>7745.7695669112982</v>
      </c>
      <c r="S83" s="23">
        <v>9667.3061018977205</v>
      </c>
      <c r="T83" s="23">
        <v>3708.7629747023402</v>
      </c>
      <c r="U83" s="23">
        <v>13853.414900643384</v>
      </c>
      <c r="V83" s="23">
        <v>1736.8012445359711</v>
      </c>
      <c r="W83" s="23">
        <v>2844.7747730539863</v>
      </c>
      <c r="X83" s="23">
        <v>19796.713299002215</v>
      </c>
      <c r="Y83" s="23">
        <v>1441.3166362931995</v>
      </c>
      <c r="Z83" s="23">
        <v>7511.6497620849241</v>
      </c>
      <c r="AA83" s="23">
        <v>843.18476236519678</v>
      </c>
      <c r="AB83" s="23">
        <v>2760.2305050363648</v>
      </c>
      <c r="AC83" s="23">
        <v>13694.772239213402</v>
      </c>
      <c r="AD83" s="23">
        <v>17003.008220176689</v>
      </c>
      <c r="AE83" s="23">
        <v>57645.641624489435</v>
      </c>
      <c r="AF83" s="23">
        <v>24181.927293034816</v>
      </c>
      <c r="AG83" s="23">
        <v>5983.5591850773153</v>
      </c>
      <c r="AH83" s="23">
        <v>3681.6152167286659</v>
      </c>
      <c r="AI83" s="23">
        <v>5301.6277610261732</v>
      </c>
      <c r="AJ83" s="23">
        <v>5845.4205738637011</v>
      </c>
      <c r="AK83" s="23">
        <v>741.81764088113346</v>
      </c>
      <c r="AL83" s="23">
        <v>3366.8503219314698</v>
      </c>
      <c r="AM83" s="23">
        <v>155529.4740014736</v>
      </c>
      <c r="AN83" s="23">
        <v>20428.216180296764</v>
      </c>
      <c r="AO83" s="23">
        <v>5061.3736799635089</v>
      </c>
      <c r="AP83" s="23">
        <v>11719.1981295201</v>
      </c>
      <c r="AQ83" s="23">
        <v>27409.716815635322</v>
      </c>
      <c r="AR83" s="23">
        <v>10109.287556589925</v>
      </c>
      <c r="AS83" s="23">
        <v>9213.4632590355177</v>
      </c>
      <c r="AT83" s="23">
        <v>8815.4771471122895</v>
      </c>
      <c r="AU83" s="23">
        <v>1427.5241450831179</v>
      </c>
      <c r="AV83" s="23">
        <v>450.87055761561084</v>
      </c>
      <c r="AW83" s="23">
        <v>843.24738719555285</v>
      </c>
      <c r="AX83" s="23">
        <v>29726.322832790753</v>
      </c>
      <c r="AY83" s="23">
        <v>63175.840815867668</v>
      </c>
      <c r="AZ83" s="23">
        <v>47819.425775519041</v>
      </c>
      <c r="BA83" s="23">
        <v>4617.9173008346052</v>
      </c>
      <c r="BB83" s="23">
        <v>279210.5156463724</v>
      </c>
      <c r="BC83" s="23">
        <v>20262.82437181149</v>
      </c>
      <c r="BD83" s="23">
        <v>41187.33238223815</v>
      </c>
      <c r="BE83" s="23">
        <v>1155.7244705238011</v>
      </c>
      <c r="BF83" s="23">
        <v>1016.9331583393969</v>
      </c>
      <c r="BG83" s="23">
        <v>22395.440027089637</v>
      </c>
      <c r="BH83" s="23">
        <v>59208.392396821706</v>
      </c>
      <c r="BI83" s="23">
        <v>7596.9317832000379</v>
      </c>
      <c r="BJ83" s="23">
        <v>73789.157291631796</v>
      </c>
      <c r="BK83" s="23">
        <v>1337.2420901421262</v>
      </c>
      <c r="BL83" s="23">
        <v>35916.695414741844</v>
      </c>
      <c r="BM83" s="23">
        <v>24743.897219113413</v>
      </c>
      <c r="BN83" s="23">
        <v>13266.63795887798</v>
      </c>
      <c r="BO83" s="23">
        <v>5632.7828474499775</v>
      </c>
      <c r="BP83" s="23">
        <v>56648.269174868772</v>
      </c>
      <c r="BQ83" s="23">
        <v>13385.420573212128</v>
      </c>
      <c r="BR83" s="23">
        <v>2039.940833916291</v>
      </c>
      <c r="BS83" s="23">
        <v>0</v>
      </c>
      <c r="BT83" s="64">
        <v>1594549.6505387877</v>
      </c>
      <c r="BU83" s="23">
        <v>127430.57689535784</v>
      </c>
      <c r="BV83" s="23">
        <v>0</v>
      </c>
      <c r="BW83" s="23">
        <v>513.30607541022675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29470.33772440099</v>
      </c>
      <c r="CE83" s="23">
        <v>0</v>
      </c>
      <c r="CF83" s="23">
        <v>25132.277493241148</v>
      </c>
      <c r="CG83" s="23">
        <v>0</v>
      </c>
      <c r="CH83" s="23">
        <v>-37783.611497791957</v>
      </c>
      <c r="CI83" s="23">
        <v>391070.92643797997</v>
      </c>
      <c r="CJ83" s="34">
        <f t="shared" si="3"/>
        <v>2130383.4636673857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109383.73414175201</v>
      </c>
      <c r="D84" s="23">
        <v>3708.6105024755379</v>
      </c>
      <c r="E84" s="23">
        <v>101491.73414472677</v>
      </c>
      <c r="F84" s="23">
        <v>37070.098453751678</v>
      </c>
      <c r="G84" s="23">
        <v>80477.150975682976</v>
      </c>
      <c r="H84" s="23">
        <v>6793.933926887802</v>
      </c>
      <c r="I84" s="23">
        <v>6935.5404738302923</v>
      </c>
      <c r="J84" s="23">
        <v>4947.8674757205472</v>
      </c>
      <c r="K84" s="23">
        <v>3172.5192036451444</v>
      </c>
      <c r="L84" s="23">
        <v>674465.4238325418</v>
      </c>
      <c r="M84" s="23">
        <v>54964.95992045317</v>
      </c>
      <c r="N84" s="23">
        <v>5427.2437029964995</v>
      </c>
      <c r="O84" s="23">
        <v>17060.074769855353</v>
      </c>
      <c r="P84" s="23">
        <v>109432.53295301655</v>
      </c>
      <c r="Q84" s="23">
        <v>4657.1135662678862</v>
      </c>
      <c r="R84" s="23">
        <v>15616.155820218479</v>
      </c>
      <c r="S84" s="23">
        <v>3962.11832496229</v>
      </c>
      <c r="T84" s="23">
        <v>4986.6605599775266</v>
      </c>
      <c r="U84" s="23">
        <v>25844.752676302629</v>
      </c>
      <c r="V84" s="23">
        <v>3907.9052939421199</v>
      </c>
      <c r="W84" s="23">
        <v>6785.6286836998997</v>
      </c>
      <c r="X84" s="23">
        <v>11294.111224151058</v>
      </c>
      <c r="Y84" s="23">
        <v>6204.4411498162799</v>
      </c>
      <c r="Z84" s="23">
        <v>26575.018657278186</v>
      </c>
      <c r="AA84" s="23">
        <v>477.8038820152517</v>
      </c>
      <c r="AB84" s="23">
        <v>7540.5990462398458</v>
      </c>
      <c r="AC84" s="23">
        <v>116360.67651036828</v>
      </c>
      <c r="AD84" s="23">
        <v>12749.930753421142</v>
      </c>
      <c r="AE84" s="23">
        <v>73522.100172347753</v>
      </c>
      <c r="AF84" s="23">
        <v>32136.227994506462</v>
      </c>
      <c r="AG84" s="23">
        <v>470694.10778009193</v>
      </c>
      <c r="AH84" s="23">
        <v>134347.04509785405</v>
      </c>
      <c r="AI84" s="23">
        <v>913146.06133578939</v>
      </c>
      <c r="AJ84" s="23">
        <v>32825.74064925831</v>
      </c>
      <c r="AK84" s="23">
        <v>18138.15238740345</v>
      </c>
      <c r="AL84" s="23">
        <v>10591.362812104991</v>
      </c>
      <c r="AM84" s="23">
        <v>3400.1389040545587</v>
      </c>
      <c r="AN84" s="23">
        <v>1722.0818977912554</v>
      </c>
      <c r="AO84" s="23">
        <v>5110.9387289754895</v>
      </c>
      <c r="AP84" s="23">
        <v>4657.8991387702317</v>
      </c>
      <c r="AQ84" s="23">
        <v>6499.7943142218628</v>
      </c>
      <c r="AR84" s="23">
        <v>2465.3266600706597</v>
      </c>
      <c r="AS84" s="23">
        <v>2716.1928996869251</v>
      </c>
      <c r="AT84" s="23">
        <v>2510.9339792631986</v>
      </c>
      <c r="AU84" s="23">
        <v>1090.7112607799138</v>
      </c>
      <c r="AV84" s="23">
        <v>2987.6263054633446</v>
      </c>
      <c r="AW84" s="23">
        <v>3273.97033565525</v>
      </c>
      <c r="AX84" s="23">
        <v>3247.0563409577771</v>
      </c>
      <c r="AY84" s="23">
        <v>5609.007473690941</v>
      </c>
      <c r="AZ84" s="23">
        <v>359.89864795971459</v>
      </c>
      <c r="BA84" s="23">
        <v>2354.0277855841186</v>
      </c>
      <c r="BB84" s="23">
        <v>1125.1922604928957</v>
      </c>
      <c r="BC84" s="23">
        <v>6918.7379196651964</v>
      </c>
      <c r="BD84" s="23">
        <v>16231.548736307543</v>
      </c>
      <c r="BE84" s="23">
        <v>368.58216662447484</v>
      </c>
      <c r="BF84" s="23">
        <v>13431.138231605059</v>
      </c>
      <c r="BG84" s="23">
        <v>12266.687237256596</v>
      </c>
      <c r="BH84" s="23">
        <v>89125.689420158073</v>
      </c>
      <c r="BI84" s="23">
        <v>1800.9062654273384</v>
      </c>
      <c r="BJ84" s="23">
        <v>22679.195456055902</v>
      </c>
      <c r="BK84" s="23">
        <v>505.70725633466924</v>
      </c>
      <c r="BL84" s="23">
        <v>19179.692847431386</v>
      </c>
      <c r="BM84" s="23">
        <v>19526.86774642226</v>
      </c>
      <c r="BN84" s="23">
        <v>2969.4806466433179</v>
      </c>
      <c r="BO84" s="23">
        <v>3105.697971826015</v>
      </c>
      <c r="BP84" s="23">
        <v>3945.1798769325906</v>
      </c>
      <c r="BQ84" s="23">
        <v>6540.397584315775</v>
      </c>
      <c r="BR84" s="23">
        <v>3866.7982930367052</v>
      </c>
      <c r="BS84" s="23">
        <v>0</v>
      </c>
      <c r="BT84" s="64">
        <v>3419288.2434448148</v>
      </c>
      <c r="BU84" s="23">
        <v>1586916.6959934104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31457.962875637695</v>
      </c>
      <c r="CI84" s="23">
        <v>443197.57047406206</v>
      </c>
      <c r="CJ84" s="34">
        <f t="shared" si="3"/>
        <v>5480860.472787926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2068853.3818794973</v>
      </c>
      <c r="D85" s="23">
        <v>3552.8439771018143</v>
      </c>
      <c r="E85" s="23">
        <v>2725.2453518082207</v>
      </c>
      <c r="F85" s="23">
        <v>52734.384651519409</v>
      </c>
      <c r="G85" s="23">
        <v>782796.82384422864</v>
      </c>
      <c r="H85" s="23">
        <v>975209.7582657095</v>
      </c>
      <c r="I85" s="23">
        <v>139637.81504570984</v>
      </c>
      <c r="J85" s="23">
        <v>181112.20113974722</v>
      </c>
      <c r="K85" s="23">
        <v>164295.28179713915</v>
      </c>
      <c r="L85" s="23">
        <v>49231.897041310054</v>
      </c>
      <c r="M85" s="23">
        <v>3010497.7316221129</v>
      </c>
      <c r="N85" s="23">
        <v>397988.26727482147</v>
      </c>
      <c r="O85" s="23">
        <v>2633306.5177156385</v>
      </c>
      <c r="P85" s="23">
        <v>414408.13870507816</v>
      </c>
      <c r="Q85" s="23">
        <v>151020.51205462156</v>
      </c>
      <c r="R85" s="23">
        <v>462784.70004353946</v>
      </c>
      <c r="S85" s="23">
        <v>241728.05208506162</v>
      </c>
      <c r="T85" s="23">
        <v>239492.20104233883</v>
      </c>
      <c r="U85" s="23">
        <v>299560.81161970115</v>
      </c>
      <c r="V85" s="23">
        <v>50243.046672046941</v>
      </c>
      <c r="W85" s="23">
        <v>43335.262054872837</v>
      </c>
      <c r="X85" s="23">
        <v>396836.07122577948</v>
      </c>
      <c r="Y85" s="23">
        <v>67453.174632001203</v>
      </c>
      <c r="Z85" s="23">
        <v>9933.5819499607842</v>
      </c>
      <c r="AA85" s="23">
        <v>533.83262980573852</v>
      </c>
      <c r="AB85" s="23">
        <v>76588.942696819402</v>
      </c>
      <c r="AC85" s="23">
        <v>429921.85762608767</v>
      </c>
      <c r="AD85" s="23">
        <v>51016.70119537085</v>
      </c>
      <c r="AE85" s="23">
        <v>87458.900132782626</v>
      </c>
      <c r="AF85" s="23">
        <v>60534.395761904001</v>
      </c>
      <c r="AG85" s="23">
        <v>19889.251916056452</v>
      </c>
      <c r="AH85" s="23">
        <v>9630.4417965713146</v>
      </c>
      <c r="AI85" s="23">
        <v>10560.564260962181</v>
      </c>
      <c r="AJ85" s="23">
        <v>6465.7801571887658</v>
      </c>
      <c r="AK85" s="23">
        <v>337.99918237357599</v>
      </c>
      <c r="AL85" s="23">
        <v>25958.055401822494</v>
      </c>
      <c r="AM85" s="23">
        <v>107866.46380198936</v>
      </c>
      <c r="AN85" s="23">
        <v>71823.532939515382</v>
      </c>
      <c r="AO85" s="23">
        <v>2268.8232673971152</v>
      </c>
      <c r="AP85" s="23">
        <v>18548.08682656828</v>
      </c>
      <c r="AQ85" s="23">
        <v>14802.063271183424</v>
      </c>
      <c r="AR85" s="23">
        <v>5417.7161551060981</v>
      </c>
      <c r="AS85" s="23">
        <v>8831.2528052171292</v>
      </c>
      <c r="AT85" s="23">
        <v>1277.2103683374048</v>
      </c>
      <c r="AU85" s="23">
        <v>1424.9309466264688</v>
      </c>
      <c r="AV85" s="23">
        <v>5265.6411128001209</v>
      </c>
      <c r="AW85" s="23">
        <v>766.96379103477886</v>
      </c>
      <c r="AX85" s="23">
        <v>4226.4244689598345</v>
      </c>
      <c r="AY85" s="23">
        <v>8532.9327092972362</v>
      </c>
      <c r="AZ85" s="23">
        <v>28742.109071983257</v>
      </c>
      <c r="BA85" s="23">
        <v>5606.929311742254</v>
      </c>
      <c r="BB85" s="23">
        <v>10187.94914124372</v>
      </c>
      <c r="BC85" s="23">
        <v>44651.440272247259</v>
      </c>
      <c r="BD85" s="23">
        <v>5441.10318933286</v>
      </c>
      <c r="BE85" s="23">
        <v>934.78045245712713</v>
      </c>
      <c r="BF85" s="23">
        <v>1091.0237938078592</v>
      </c>
      <c r="BG85" s="23">
        <v>155622.45766036512</v>
      </c>
      <c r="BH85" s="23">
        <v>84515.159221284644</v>
      </c>
      <c r="BI85" s="23">
        <v>8881.8636405070756</v>
      </c>
      <c r="BJ85" s="23">
        <v>133177.2201336986</v>
      </c>
      <c r="BK85" s="23">
        <v>839.91176683568278</v>
      </c>
      <c r="BL85" s="23">
        <v>139963.77651383384</v>
      </c>
      <c r="BM85" s="23">
        <v>53984.388425737758</v>
      </c>
      <c r="BN85" s="23">
        <v>27092.658593547734</v>
      </c>
      <c r="BO85" s="23">
        <v>12068.014172929707</v>
      </c>
      <c r="BP85" s="23">
        <v>35707.142321205167</v>
      </c>
      <c r="BQ85" s="23">
        <v>15865.010960988986</v>
      </c>
      <c r="BR85" s="23">
        <v>82645.016283901175</v>
      </c>
      <c r="BS85" s="23">
        <v>0</v>
      </c>
      <c r="BT85" s="64">
        <v>14715704.421840772</v>
      </c>
      <c r="BU85" s="23">
        <v>1168847.3047960314</v>
      </c>
      <c r="BV85" s="23">
        <v>0</v>
      </c>
      <c r="BW85" s="23">
        <v>1728.0276548626753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1731.4983304473194</v>
      </c>
      <c r="CE85" s="23">
        <v>0</v>
      </c>
      <c r="CF85" s="23">
        <v>15740.90225595381</v>
      </c>
      <c r="CG85" s="23">
        <v>0</v>
      </c>
      <c r="CH85" s="23">
        <v>179578.1438563542</v>
      </c>
      <c r="CI85" s="23">
        <v>1451802.2929845338</v>
      </c>
      <c r="CJ85" s="34">
        <f t="shared" si="3"/>
        <v>17535132.591718953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192666.84545442046</v>
      </c>
      <c r="D86" s="23">
        <v>106.41607259913208</v>
      </c>
      <c r="E86" s="23">
        <v>1445.6070748453133</v>
      </c>
      <c r="F86" s="23">
        <v>1605.6925296628353</v>
      </c>
      <c r="G86" s="23">
        <v>117300.43786153485</v>
      </c>
      <c r="H86" s="23">
        <v>1789.1569766908383</v>
      </c>
      <c r="I86" s="23">
        <v>115.68734940105041</v>
      </c>
      <c r="J86" s="23">
        <v>4231.737355062457</v>
      </c>
      <c r="K86" s="23">
        <v>871.03161282397923</v>
      </c>
      <c r="L86" s="23">
        <v>1649.8488178345463</v>
      </c>
      <c r="M86" s="23">
        <v>151028.5202214341</v>
      </c>
      <c r="N86" s="23">
        <v>453102.0310746032</v>
      </c>
      <c r="O86" s="23">
        <v>16841.209646602096</v>
      </c>
      <c r="P86" s="23">
        <v>4841.1236753936428</v>
      </c>
      <c r="Q86" s="23">
        <v>230.11821511725998</v>
      </c>
      <c r="R86" s="23">
        <v>2156.4346083534942</v>
      </c>
      <c r="S86" s="23">
        <v>14623.013349840514</v>
      </c>
      <c r="T86" s="23">
        <v>1393.1830536543014</v>
      </c>
      <c r="U86" s="23">
        <v>7822.0071385275087</v>
      </c>
      <c r="V86" s="23">
        <v>290.79841283590349</v>
      </c>
      <c r="W86" s="23">
        <v>1642.0034052311235</v>
      </c>
      <c r="X86" s="23">
        <v>9886.7138328181372</v>
      </c>
      <c r="Y86" s="23">
        <v>871.97668656170458</v>
      </c>
      <c r="Z86" s="23">
        <v>685.17788321494845</v>
      </c>
      <c r="AA86" s="23">
        <v>106.46831427431748</v>
      </c>
      <c r="AB86" s="23">
        <v>313.83982947202054</v>
      </c>
      <c r="AC86" s="23">
        <v>3355.4043484852946</v>
      </c>
      <c r="AD86" s="23">
        <v>1077.3764935529498</v>
      </c>
      <c r="AE86" s="23">
        <v>2525.7695739489345</v>
      </c>
      <c r="AF86" s="23">
        <v>3375.9255498338166</v>
      </c>
      <c r="AG86" s="23">
        <v>320.2216132468896</v>
      </c>
      <c r="AH86" s="23">
        <v>237.50234867247647</v>
      </c>
      <c r="AI86" s="23">
        <v>159.65400656560621</v>
      </c>
      <c r="AJ86" s="23">
        <v>1871.8739360211382</v>
      </c>
      <c r="AK86" s="23">
        <v>69.228195779932648</v>
      </c>
      <c r="AL86" s="23">
        <v>8682.7961911049915</v>
      </c>
      <c r="AM86" s="23">
        <v>3794.5095834842559</v>
      </c>
      <c r="AN86" s="23">
        <v>13131.672115570336</v>
      </c>
      <c r="AO86" s="23">
        <v>246.77337750820601</v>
      </c>
      <c r="AP86" s="23">
        <v>1649.307225349128</v>
      </c>
      <c r="AQ86" s="23">
        <v>1953.3487560549372</v>
      </c>
      <c r="AR86" s="23">
        <v>349.12732059633299</v>
      </c>
      <c r="AS86" s="23">
        <v>3669.3254778818623</v>
      </c>
      <c r="AT86" s="23">
        <v>440.04793980471203</v>
      </c>
      <c r="AU86" s="23">
        <v>90.060469812684886</v>
      </c>
      <c r="AV86" s="23">
        <v>25.447617893584844</v>
      </c>
      <c r="AW86" s="23">
        <v>31.731727957419118</v>
      </c>
      <c r="AX86" s="23">
        <v>1260.9422929318685</v>
      </c>
      <c r="AY86" s="23">
        <v>3419.4699265036952</v>
      </c>
      <c r="AZ86" s="23">
        <v>22117.678140646971</v>
      </c>
      <c r="BA86" s="23">
        <v>2126.914241281002</v>
      </c>
      <c r="BB86" s="23">
        <v>214.6248729106357</v>
      </c>
      <c r="BC86" s="23">
        <v>29873.617087001287</v>
      </c>
      <c r="BD86" s="23">
        <v>106.1317851012506</v>
      </c>
      <c r="BE86" s="23">
        <v>277.1216153673123</v>
      </c>
      <c r="BF86" s="23">
        <v>185.77161643645971</v>
      </c>
      <c r="BG86" s="23">
        <v>1610.5338283012784</v>
      </c>
      <c r="BH86" s="23">
        <v>23287.172509471951</v>
      </c>
      <c r="BI86" s="23">
        <v>523.84248847762763</v>
      </c>
      <c r="BJ86" s="23">
        <v>45632.620143688138</v>
      </c>
      <c r="BK86" s="23">
        <v>321.29538175979513</v>
      </c>
      <c r="BL86" s="23">
        <v>333632.25185907265</v>
      </c>
      <c r="BM86" s="23">
        <v>20485.953237906153</v>
      </c>
      <c r="BN86" s="23">
        <v>7072.3391862020726</v>
      </c>
      <c r="BO86" s="23">
        <v>5176.3708838755483</v>
      </c>
      <c r="BP86" s="23">
        <v>6109.465907747277</v>
      </c>
      <c r="BQ86" s="23">
        <v>31.481923530052583</v>
      </c>
      <c r="BR86" s="23">
        <v>200.10418661218895</v>
      </c>
      <c r="BS86" s="23">
        <v>0</v>
      </c>
      <c r="BT86" s="64">
        <v>1538339.8874367601</v>
      </c>
      <c r="BU86" s="23">
        <v>954426.70274395589</v>
      </c>
      <c r="BV86" s="23">
        <v>0</v>
      </c>
      <c r="BW86" s="23">
        <v>479355.87314542208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6001.9027106016429</v>
      </c>
      <c r="CE86" s="23">
        <v>0</v>
      </c>
      <c r="CF86" s="23">
        <v>0</v>
      </c>
      <c r="CG86" s="23">
        <v>0</v>
      </c>
      <c r="CH86" s="23">
        <v>25442.82748438614</v>
      </c>
      <c r="CI86" s="23">
        <v>627115.54926352296</v>
      </c>
      <c r="CJ86" s="34">
        <f t="shared" si="3"/>
        <v>3630682.7427846487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30155.69780463538</v>
      </c>
      <c r="D87" s="23">
        <v>10043.104085124189</v>
      </c>
      <c r="E87" s="23">
        <v>13188.529666156812</v>
      </c>
      <c r="F87" s="23">
        <v>9120.9832732817431</v>
      </c>
      <c r="G87" s="23">
        <v>512573.92544327839</v>
      </c>
      <c r="H87" s="23">
        <v>168657.58349276206</v>
      </c>
      <c r="I87" s="23">
        <v>48387.790955454293</v>
      </c>
      <c r="J87" s="23">
        <v>160215.52569643123</v>
      </c>
      <c r="K87" s="23">
        <v>58339.724585273128</v>
      </c>
      <c r="L87" s="23">
        <v>2876.2886016086068</v>
      </c>
      <c r="M87" s="23">
        <v>190645.92074886034</v>
      </c>
      <c r="N87" s="23">
        <v>30415.897555078511</v>
      </c>
      <c r="O87" s="23">
        <v>1037549.3743257252</v>
      </c>
      <c r="P87" s="23">
        <v>81873.043752332364</v>
      </c>
      <c r="Q87" s="23">
        <v>55532.90770212029</v>
      </c>
      <c r="R87" s="23">
        <v>290345.42895607348</v>
      </c>
      <c r="S87" s="23">
        <v>223609.96799551943</v>
      </c>
      <c r="T87" s="23">
        <v>138356.41612059655</v>
      </c>
      <c r="U87" s="23">
        <v>378472.00649747672</v>
      </c>
      <c r="V87" s="23">
        <v>33401.1373487401</v>
      </c>
      <c r="W87" s="23">
        <v>93931.950438730506</v>
      </c>
      <c r="X87" s="23">
        <v>418839.40718820761</v>
      </c>
      <c r="Y87" s="23">
        <v>62842.604384470353</v>
      </c>
      <c r="Z87" s="23">
        <v>6162.8117014740783</v>
      </c>
      <c r="AA87" s="23">
        <v>623.60220516432514</v>
      </c>
      <c r="AB87" s="23">
        <v>8390.7229515743275</v>
      </c>
      <c r="AC87" s="23">
        <v>448204.55614051531</v>
      </c>
      <c r="AD87" s="23">
        <v>951574.28340338683</v>
      </c>
      <c r="AE87" s="23">
        <v>589371.57497422246</v>
      </c>
      <c r="AF87" s="23">
        <v>123911.92794822835</v>
      </c>
      <c r="AG87" s="23">
        <v>173103.95353502641</v>
      </c>
      <c r="AH87" s="23">
        <v>2709.0097868832086</v>
      </c>
      <c r="AI87" s="23">
        <v>60240.637142428328</v>
      </c>
      <c r="AJ87" s="23">
        <v>7740.9481768032983</v>
      </c>
      <c r="AK87" s="23">
        <v>1342.7246983892451</v>
      </c>
      <c r="AL87" s="23">
        <v>19750.991197908832</v>
      </c>
      <c r="AM87" s="23">
        <v>25469.537623694701</v>
      </c>
      <c r="AN87" s="23">
        <v>4468.6817301260417</v>
      </c>
      <c r="AO87" s="23">
        <v>6996.7369514265865</v>
      </c>
      <c r="AP87" s="23">
        <v>25308.195438893956</v>
      </c>
      <c r="AQ87" s="23">
        <v>5686.5951158430053</v>
      </c>
      <c r="AR87" s="23">
        <v>2592.6216645737441</v>
      </c>
      <c r="AS87" s="23">
        <v>8040.1944358206838</v>
      </c>
      <c r="AT87" s="23">
        <v>659.512956933905</v>
      </c>
      <c r="AU87" s="23">
        <v>1634.5362012189457</v>
      </c>
      <c r="AV87" s="23">
        <v>13502.67694548036</v>
      </c>
      <c r="AW87" s="23">
        <v>16953.894715923365</v>
      </c>
      <c r="AX87" s="23">
        <v>3051.5405421824298</v>
      </c>
      <c r="AY87" s="23">
        <v>5113.49000066797</v>
      </c>
      <c r="AZ87" s="23">
        <v>2200.561628622836</v>
      </c>
      <c r="BA87" s="23">
        <v>3795.9933838299062</v>
      </c>
      <c r="BB87" s="23">
        <v>1484.1153104758846</v>
      </c>
      <c r="BC87" s="23">
        <v>7428.9360556331821</v>
      </c>
      <c r="BD87" s="23">
        <v>2003.041245857027</v>
      </c>
      <c r="BE87" s="23">
        <v>465.87565066619374</v>
      </c>
      <c r="BF87" s="23">
        <v>381.088845618645</v>
      </c>
      <c r="BG87" s="23">
        <v>12794.577935544508</v>
      </c>
      <c r="BH87" s="23">
        <v>66582.778557081459</v>
      </c>
      <c r="BI87" s="23">
        <v>7535.3733244690075</v>
      </c>
      <c r="BJ87" s="23">
        <v>74512.855437101724</v>
      </c>
      <c r="BK87" s="23">
        <v>728.23056729355096</v>
      </c>
      <c r="BL87" s="23">
        <v>94063.641908082747</v>
      </c>
      <c r="BM87" s="23">
        <v>58146.467848640932</v>
      </c>
      <c r="BN87" s="23">
        <v>6849.444734705934</v>
      </c>
      <c r="BO87" s="23">
        <v>7821.7730077712658</v>
      </c>
      <c r="BP87" s="23">
        <v>10917.523440021181</v>
      </c>
      <c r="BQ87" s="23">
        <v>22234.426177757803</v>
      </c>
      <c r="BR87" s="23">
        <v>4033.5760266907259</v>
      </c>
      <c r="BS87" s="23">
        <v>0</v>
      </c>
      <c r="BT87" s="64">
        <v>6945961.4558885936</v>
      </c>
      <c r="BU87" s="23">
        <v>366696.79364092159</v>
      </c>
      <c r="BV87" s="23">
        <v>0</v>
      </c>
      <c r="BW87" s="23">
        <v>14097.978791981766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105842.49955543655</v>
      </c>
      <c r="CE87" s="23">
        <v>0</v>
      </c>
      <c r="CF87" s="23">
        <v>7.5361616153341746</v>
      </c>
      <c r="CG87" s="23">
        <v>0</v>
      </c>
      <c r="CH87" s="23">
        <v>-28849.84116767102</v>
      </c>
      <c r="CI87" s="23">
        <v>1007625.3172740672</v>
      </c>
      <c r="CJ87" s="34">
        <f t="shared" si="3"/>
        <v>8411381.7401449457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19849.974504435093</v>
      </c>
      <c r="D88" s="23">
        <v>201.99257621647183</v>
      </c>
      <c r="E88" s="23">
        <v>2974.0330456937236</v>
      </c>
      <c r="F88" s="23">
        <v>26262.657337683508</v>
      </c>
      <c r="G88" s="23">
        <v>132207.23064013009</v>
      </c>
      <c r="H88" s="23">
        <v>5593.085706073568</v>
      </c>
      <c r="I88" s="23">
        <v>14812.340827155684</v>
      </c>
      <c r="J88" s="23">
        <v>24756.098627546147</v>
      </c>
      <c r="K88" s="23">
        <v>1222.2457667396995</v>
      </c>
      <c r="L88" s="23">
        <v>25140.323049001887</v>
      </c>
      <c r="M88" s="23">
        <v>172665.85904098983</v>
      </c>
      <c r="N88" s="23">
        <v>66798.117187031385</v>
      </c>
      <c r="O88" s="23">
        <v>48771.075615039939</v>
      </c>
      <c r="P88" s="23">
        <v>616731.38746573683</v>
      </c>
      <c r="Q88" s="23">
        <v>17489.502326993366</v>
      </c>
      <c r="R88" s="23">
        <v>71162.73979068434</v>
      </c>
      <c r="S88" s="23">
        <v>46209.17792299002</v>
      </c>
      <c r="T88" s="23">
        <v>46773.555044581793</v>
      </c>
      <c r="U88" s="23">
        <v>85741.796885945747</v>
      </c>
      <c r="V88" s="23">
        <v>82947.493164199215</v>
      </c>
      <c r="W88" s="23">
        <v>21316.849424093052</v>
      </c>
      <c r="X88" s="23">
        <v>67129.299613040625</v>
      </c>
      <c r="Y88" s="23">
        <v>21868.694330579361</v>
      </c>
      <c r="Z88" s="23">
        <v>2541.106920381952</v>
      </c>
      <c r="AA88" s="23">
        <v>244.7563565524618</v>
      </c>
      <c r="AB88" s="23">
        <v>1881.2978757387777</v>
      </c>
      <c r="AC88" s="23">
        <v>904537.27789422043</v>
      </c>
      <c r="AD88" s="23">
        <v>75058.873034857839</v>
      </c>
      <c r="AE88" s="23">
        <v>22468.929928481924</v>
      </c>
      <c r="AF88" s="23">
        <v>5576.0463044840053</v>
      </c>
      <c r="AG88" s="23">
        <v>8146.4373897771529</v>
      </c>
      <c r="AH88" s="23">
        <v>1108.4862241389596</v>
      </c>
      <c r="AI88" s="23">
        <v>7193.255203888938</v>
      </c>
      <c r="AJ88" s="23">
        <v>1622.3103540553004</v>
      </c>
      <c r="AK88" s="23">
        <v>137.69821058919891</v>
      </c>
      <c r="AL88" s="23">
        <v>432.27713928588111</v>
      </c>
      <c r="AM88" s="23">
        <v>1277.3648043076366</v>
      </c>
      <c r="AN88" s="23">
        <v>976.02455610665083</v>
      </c>
      <c r="AO88" s="23">
        <v>650.74640731144973</v>
      </c>
      <c r="AP88" s="23">
        <v>897.56241798875783</v>
      </c>
      <c r="AQ88" s="23">
        <v>758.99097090883708</v>
      </c>
      <c r="AR88" s="23">
        <v>453.46134881877407</v>
      </c>
      <c r="AS88" s="23">
        <v>511.23491944090893</v>
      </c>
      <c r="AT88" s="23">
        <v>150.31831656276319</v>
      </c>
      <c r="AU88" s="23">
        <v>1079.4675610513734</v>
      </c>
      <c r="AV88" s="23">
        <v>106.82888364254579</v>
      </c>
      <c r="AW88" s="23">
        <v>208.53726671726636</v>
      </c>
      <c r="AX88" s="23">
        <v>396.00268242834966</v>
      </c>
      <c r="AY88" s="23">
        <v>756.19774065560307</v>
      </c>
      <c r="AZ88" s="23">
        <v>400.73043568303888</v>
      </c>
      <c r="BA88" s="23">
        <v>565.79410357724362</v>
      </c>
      <c r="BB88" s="23">
        <v>118.3359449608114</v>
      </c>
      <c r="BC88" s="23">
        <v>906.05341956603002</v>
      </c>
      <c r="BD88" s="23">
        <v>637.18999601181031</v>
      </c>
      <c r="BE88" s="23">
        <v>66.229632405812836</v>
      </c>
      <c r="BF88" s="23">
        <v>82.788256176368549</v>
      </c>
      <c r="BG88" s="23">
        <v>1975.554407535594</v>
      </c>
      <c r="BH88" s="23">
        <v>10306.102463948813</v>
      </c>
      <c r="BI88" s="23">
        <v>1321.4884300545737</v>
      </c>
      <c r="BJ88" s="23">
        <v>8455.034054790558</v>
      </c>
      <c r="BK88" s="23">
        <v>210.26596978629252</v>
      </c>
      <c r="BL88" s="23">
        <v>9310.2919995913253</v>
      </c>
      <c r="BM88" s="23">
        <v>8717.2886720570623</v>
      </c>
      <c r="BN88" s="23">
        <v>1065.7201156103702</v>
      </c>
      <c r="BO88" s="23">
        <v>586.964495663344</v>
      </c>
      <c r="BP88" s="23">
        <v>1941.4583596601101</v>
      </c>
      <c r="BQ88" s="23">
        <v>2943.1678940557485</v>
      </c>
      <c r="BR88" s="23">
        <v>976.48740008670882</v>
      </c>
      <c r="BS88" s="23">
        <v>0</v>
      </c>
      <c r="BT88" s="64">
        <v>2708383.9666561955</v>
      </c>
      <c r="BU88" s="23">
        <v>409546.47630489478</v>
      </c>
      <c r="BV88" s="23">
        <v>0</v>
      </c>
      <c r="BW88" s="23">
        <v>26.647367293165537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196095.51558769267</v>
      </c>
      <c r="CE88" s="23">
        <v>0</v>
      </c>
      <c r="CF88" s="23">
        <v>0</v>
      </c>
      <c r="CG88" s="23">
        <v>0</v>
      </c>
      <c r="CH88" s="23">
        <v>-153613.96285467219</v>
      </c>
      <c r="CI88" s="23">
        <v>276579.72602359642</v>
      </c>
      <c r="CJ88" s="34">
        <f t="shared" si="3"/>
        <v>3437018.3690849999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4861.686266169414</v>
      </c>
      <c r="D89" s="23">
        <v>168.51483413470808</v>
      </c>
      <c r="E89" s="23">
        <v>448.2598236474189</v>
      </c>
      <c r="F89" s="23">
        <v>2284.1298195947529</v>
      </c>
      <c r="G89" s="23">
        <v>173818.75011745474</v>
      </c>
      <c r="H89" s="23">
        <v>52615.669733390394</v>
      </c>
      <c r="I89" s="23">
        <v>182945.63341810633</v>
      </c>
      <c r="J89" s="23">
        <v>81769.224703399392</v>
      </c>
      <c r="K89" s="23">
        <v>23715.142230806934</v>
      </c>
      <c r="L89" s="23">
        <v>1254.7650420164816</v>
      </c>
      <c r="M89" s="23">
        <v>95115.488169003351</v>
      </c>
      <c r="N89" s="23">
        <v>3646.7444645841842</v>
      </c>
      <c r="O89" s="23">
        <v>274164.30963837443</v>
      </c>
      <c r="P89" s="23">
        <v>123575.64072585382</v>
      </c>
      <c r="Q89" s="23">
        <v>848196.51659458014</v>
      </c>
      <c r="R89" s="23">
        <v>1640568.9910386212</v>
      </c>
      <c r="S89" s="23">
        <v>224753.36856217601</v>
      </c>
      <c r="T89" s="23">
        <v>415666.72604477912</v>
      </c>
      <c r="U89" s="23">
        <v>1702337.572358307</v>
      </c>
      <c r="V89" s="23">
        <v>244577.60942193551</v>
      </c>
      <c r="W89" s="23">
        <v>353306.43186691572</v>
      </c>
      <c r="X89" s="23">
        <v>314955.65765730158</v>
      </c>
      <c r="Y89" s="23">
        <v>253633.57212499596</v>
      </c>
      <c r="Z89" s="23">
        <v>916.11458556694686</v>
      </c>
      <c r="AA89" s="23">
        <v>92.759598471031708</v>
      </c>
      <c r="AB89" s="23">
        <v>5794.0321454881123</v>
      </c>
      <c r="AC89" s="23">
        <v>880560.26775492344</v>
      </c>
      <c r="AD89" s="23">
        <v>58684.04307374014</v>
      </c>
      <c r="AE89" s="23">
        <v>61360.897429936318</v>
      </c>
      <c r="AF89" s="23">
        <v>10150.927027676446</v>
      </c>
      <c r="AG89" s="23">
        <v>856.34144967896225</v>
      </c>
      <c r="AH89" s="23">
        <v>420.43170072856481</v>
      </c>
      <c r="AI89" s="23">
        <v>9360.5384116625301</v>
      </c>
      <c r="AJ89" s="23">
        <v>1034.0641751203727</v>
      </c>
      <c r="AK89" s="23">
        <v>9.3865091920143424</v>
      </c>
      <c r="AL89" s="23">
        <v>152.76250308861256</v>
      </c>
      <c r="AM89" s="23">
        <v>7955.5382642548402</v>
      </c>
      <c r="AN89" s="23">
        <v>223.07890538635095</v>
      </c>
      <c r="AO89" s="23">
        <v>37.621355637574347</v>
      </c>
      <c r="AP89" s="23">
        <v>9628.2770210954986</v>
      </c>
      <c r="AQ89" s="23">
        <v>3609.500194263017</v>
      </c>
      <c r="AR89" s="23">
        <v>171.89520813388106</v>
      </c>
      <c r="AS89" s="23">
        <v>1448.4301348039969</v>
      </c>
      <c r="AT89" s="23">
        <v>125.351388550482</v>
      </c>
      <c r="AU89" s="23">
        <v>529.42475607459187</v>
      </c>
      <c r="AV89" s="23">
        <v>101.89860673660944</v>
      </c>
      <c r="AW89" s="23">
        <v>147.40877273856691</v>
      </c>
      <c r="AX89" s="23">
        <v>226.92126504366334</v>
      </c>
      <c r="AY89" s="23">
        <v>768.06695539778741</v>
      </c>
      <c r="AZ89" s="23">
        <v>3534.1214717137045</v>
      </c>
      <c r="BA89" s="23">
        <v>873.60871376882085</v>
      </c>
      <c r="BB89" s="23">
        <v>1601.75703771041</v>
      </c>
      <c r="BC89" s="23">
        <v>779.6128755115484</v>
      </c>
      <c r="BD89" s="23">
        <v>728.9154663923332</v>
      </c>
      <c r="BE89" s="23">
        <v>14.309268213106041</v>
      </c>
      <c r="BF89" s="23">
        <v>63.651263559287365</v>
      </c>
      <c r="BG89" s="23">
        <v>7586.6129248242942</v>
      </c>
      <c r="BH89" s="23">
        <v>7215.959982896974</v>
      </c>
      <c r="BI89" s="23">
        <v>987.55026988842974</v>
      </c>
      <c r="BJ89" s="23">
        <v>17850.488812908283</v>
      </c>
      <c r="BK89" s="23">
        <v>66.087809947636785</v>
      </c>
      <c r="BL89" s="23">
        <v>14991.675737507259</v>
      </c>
      <c r="BM89" s="23">
        <v>2215.3172964859259</v>
      </c>
      <c r="BN89" s="23">
        <v>539.18450693208592</v>
      </c>
      <c r="BO89" s="23">
        <v>526.90903949394533</v>
      </c>
      <c r="BP89" s="23">
        <v>1419.5473544357233</v>
      </c>
      <c r="BQ89" s="23">
        <v>31954.212460464212</v>
      </c>
      <c r="BR89" s="23">
        <v>3377.1392007368454</v>
      </c>
      <c r="BS89" s="23">
        <v>0</v>
      </c>
      <c r="BT89" s="64">
        <v>8169073.0453429306</v>
      </c>
      <c r="BU89" s="23">
        <v>77237.954995824024</v>
      </c>
      <c r="BV89" s="23">
        <v>0</v>
      </c>
      <c r="BW89" s="23">
        <v>78.230396649809947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475.48740038688697</v>
      </c>
      <c r="CD89" s="23">
        <v>42444.878789839706</v>
      </c>
      <c r="CE89" s="23">
        <v>0</v>
      </c>
      <c r="CF89" s="23">
        <v>0</v>
      </c>
      <c r="CG89" s="23">
        <v>0</v>
      </c>
      <c r="CH89" s="23">
        <v>5152.8207786935582</v>
      </c>
      <c r="CI89" s="23">
        <v>711017.44487913535</v>
      </c>
      <c r="CJ89" s="34">
        <f t="shared" si="3"/>
        <v>9005479.8625834603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25213.819026352252</v>
      </c>
      <c r="D90" s="23">
        <v>30493.058109239435</v>
      </c>
      <c r="E90" s="23">
        <v>4613.1758126461973</v>
      </c>
      <c r="F90" s="23">
        <v>5410.8128827284299</v>
      </c>
      <c r="G90" s="23">
        <v>411337.42513609899</v>
      </c>
      <c r="H90" s="23">
        <v>72002.122454018259</v>
      </c>
      <c r="I90" s="23">
        <v>306015.89009005111</v>
      </c>
      <c r="J90" s="23">
        <v>18697.356370793117</v>
      </c>
      <c r="K90" s="23">
        <v>22527.816176404478</v>
      </c>
      <c r="L90" s="23">
        <v>2633.3147674027973</v>
      </c>
      <c r="M90" s="23">
        <v>112803.3321525738</v>
      </c>
      <c r="N90" s="23">
        <v>19985.728615021486</v>
      </c>
      <c r="O90" s="23">
        <v>197376.88955870559</v>
      </c>
      <c r="P90" s="23">
        <v>254675.48210079994</v>
      </c>
      <c r="Q90" s="23">
        <v>177198.85829934184</v>
      </c>
      <c r="R90" s="23">
        <v>1032421.155858473</v>
      </c>
      <c r="S90" s="23">
        <v>274844.19388645928</v>
      </c>
      <c r="T90" s="23">
        <v>276250.50793348969</v>
      </c>
      <c r="U90" s="23">
        <v>638622.20415512519</v>
      </c>
      <c r="V90" s="23">
        <v>160325.64276765511</v>
      </c>
      <c r="W90" s="23">
        <v>271238.73456190544</v>
      </c>
      <c r="X90" s="23">
        <v>308898.4192959558</v>
      </c>
      <c r="Y90" s="23">
        <v>108831.74292106272</v>
      </c>
      <c r="Z90" s="23">
        <v>8307.8140383779537</v>
      </c>
      <c r="AA90" s="23">
        <v>1916.7370086318342</v>
      </c>
      <c r="AB90" s="23">
        <v>5188.1218700301697</v>
      </c>
      <c r="AC90" s="23">
        <v>885068.4336039637</v>
      </c>
      <c r="AD90" s="23">
        <v>83883.289903674115</v>
      </c>
      <c r="AE90" s="23">
        <v>191669.85415935513</v>
      </c>
      <c r="AF90" s="23">
        <v>15189.985262955432</v>
      </c>
      <c r="AG90" s="23">
        <v>21663.435653426106</v>
      </c>
      <c r="AH90" s="23">
        <v>7550.9159977371382</v>
      </c>
      <c r="AI90" s="23">
        <v>27681.648629804327</v>
      </c>
      <c r="AJ90" s="23">
        <v>4136.3792451537665</v>
      </c>
      <c r="AK90" s="23">
        <v>2000.7380315318346</v>
      </c>
      <c r="AL90" s="23">
        <v>2541.3810621598473</v>
      </c>
      <c r="AM90" s="23">
        <v>11108.625066150349</v>
      </c>
      <c r="AN90" s="23">
        <v>8534.682977397486</v>
      </c>
      <c r="AO90" s="23">
        <v>11710.166817383484</v>
      </c>
      <c r="AP90" s="23">
        <v>35596.956286815912</v>
      </c>
      <c r="AQ90" s="23">
        <v>8427.7754443955328</v>
      </c>
      <c r="AR90" s="23">
        <v>3209.1373157070207</v>
      </c>
      <c r="AS90" s="23">
        <v>6864.6471566285481</v>
      </c>
      <c r="AT90" s="23">
        <v>897.45409229832137</v>
      </c>
      <c r="AU90" s="23">
        <v>5759.5712372244516</v>
      </c>
      <c r="AV90" s="23">
        <v>1952.0356361513811</v>
      </c>
      <c r="AW90" s="23">
        <v>2947.9139069663502</v>
      </c>
      <c r="AX90" s="23">
        <v>2942.7264616681587</v>
      </c>
      <c r="AY90" s="23">
        <v>4718.4368617809432</v>
      </c>
      <c r="AZ90" s="23">
        <v>2176.3597935625344</v>
      </c>
      <c r="BA90" s="23">
        <v>1686.6126364922234</v>
      </c>
      <c r="BB90" s="23">
        <v>1874.1220467615499</v>
      </c>
      <c r="BC90" s="23">
        <v>2098.2751517048846</v>
      </c>
      <c r="BD90" s="23">
        <v>1746.245487352616</v>
      </c>
      <c r="BE90" s="23">
        <v>441.7203952793501</v>
      </c>
      <c r="BF90" s="23">
        <v>319.65008834830053</v>
      </c>
      <c r="BG90" s="23">
        <v>5906.709944292078</v>
      </c>
      <c r="BH90" s="23">
        <v>58242.997042488627</v>
      </c>
      <c r="BI90" s="23">
        <v>4818.264790273478</v>
      </c>
      <c r="BJ90" s="23">
        <v>68794.953797818976</v>
      </c>
      <c r="BK90" s="23">
        <v>726.71672245194088</v>
      </c>
      <c r="BL90" s="23">
        <v>15428.250030874509</v>
      </c>
      <c r="BM90" s="23">
        <v>20689.61257887497</v>
      </c>
      <c r="BN90" s="23">
        <v>2654.8562552028498</v>
      </c>
      <c r="BO90" s="23">
        <v>2473.9001892834513</v>
      </c>
      <c r="BP90" s="23">
        <v>12013.946739097721</v>
      </c>
      <c r="BQ90" s="23">
        <v>16274.554099019773</v>
      </c>
      <c r="BR90" s="23">
        <v>1704.5194490995427</v>
      </c>
      <c r="BS90" s="23">
        <v>0</v>
      </c>
      <c r="BT90" s="64">
        <v>6313958.8138979534</v>
      </c>
      <c r="BU90" s="23">
        <v>378824.33302324917</v>
      </c>
      <c r="BV90" s="23">
        <v>0</v>
      </c>
      <c r="BW90" s="23">
        <v>18536.570299056639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58412.359474210367</v>
      </c>
      <c r="CD90" s="23">
        <v>1239328.6749919858</v>
      </c>
      <c r="CE90" s="23">
        <v>0</v>
      </c>
      <c r="CF90" s="23">
        <v>0</v>
      </c>
      <c r="CG90" s="23">
        <v>0</v>
      </c>
      <c r="CH90" s="23">
        <v>48334.018817008087</v>
      </c>
      <c r="CI90" s="23">
        <v>886290.72882722178</v>
      </c>
      <c r="CJ90" s="34">
        <f t="shared" si="3"/>
        <v>8943685.4993306845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10620.009621940153</v>
      </c>
      <c r="D91" s="23">
        <v>837.12223477654686</v>
      </c>
      <c r="E91" s="23">
        <v>7042.078703308649</v>
      </c>
      <c r="F91" s="23">
        <v>8909.7004570258978</v>
      </c>
      <c r="G91" s="23">
        <v>32880.869103208104</v>
      </c>
      <c r="H91" s="23">
        <v>13975.90364089654</v>
      </c>
      <c r="I91" s="23">
        <v>7216.1358376465078</v>
      </c>
      <c r="J91" s="23">
        <v>7191.6663762736116</v>
      </c>
      <c r="K91" s="23">
        <v>166175.05514149953</v>
      </c>
      <c r="L91" s="23">
        <v>2558.5032809215122</v>
      </c>
      <c r="M91" s="23">
        <v>14136.841784663404</v>
      </c>
      <c r="N91" s="23">
        <v>28452.933480341075</v>
      </c>
      <c r="O91" s="23">
        <v>45576.276020141864</v>
      </c>
      <c r="P91" s="23">
        <v>17203.923038761168</v>
      </c>
      <c r="Q91" s="23">
        <v>15444.618322887756</v>
      </c>
      <c r="R91" s="23">
        <v>144145.75462115795</v>
      </c>
      <c r="S91" s="23">
        <v>981488.95340426173</v>
      </c>
      <c r="T91" s="23">
        <v>187849.17335542286</v>
      </c>
      <c r="U91" s="23">
        <v>449027.43569197983</v>
      </c>
      <c r="V91" s="23">
        <v>28288.476788403434</v>
      </c>
      <c r="W91" s="23">
        <v>85406.098154411025</v>
      </c>
      <c r="X91" s="23">
        <v>136117.07773369268</v>
      </c>
      <c r="Y91" s="23">
        <v>67419.274756214363</v>
      </c>
      <c r="Z91" s="23">
        <v>14582.368970888409</v>
      </c>
      <c r="AA91" s="23">
        <v>1281.2042522810102</v>
      </c>
      <c r="AB91" s="23">
        <v>78677.710027310764</v>
      </c>
      <c r="AC91" s="23">
        <v>539891.75920927804</v>
      </c>
      <c r="AD91" s="23">
        <v>78875.384682720527</v>
      </c>
      <c r="AE91" s="23">
        <v>31646.685016546064</v>
      </c>
      <c r="AF91" s="23">
        <v>16341.924503014154</v>
      </c>
      <c r="AG91" s="23">
        <v>8166.0433327261726</v>
      </c>
      <c r="AH91" s="23">
        <v>5852.668192483854</v>
      </c>
      <c r="AI91" s="23">
        <v>41135.176803484392</v>
      </c>
      <c r="AJ91" s="23">
        <v>5662.3813059412223</v>
      </c>
      <c r="AK91" s="23">
        <v>12833.277938120978</v>
      </c>
      <c r="AL91" s="23">
        <v>3358.798358002196</v>
      </c>
      <c r="AM91" s="23">
        <v>50337.428291420641</v>
      </c>
      <c r="AN91" s="23">
        <v>54000.874862038057</v>
      </c>
      <c r="AO91" s="23">
        <v>64981.231837823107</v>
      </c>
      <c r="AP91" s="23">
        <v>78616.940452844268</v>
      </c>
      <c r="AQ91" s="23">
        <v>7466.8790766969987</v>
      </c>
      <c r="AR91" s="23">
        <v>3904.654517033382</v>
      </c>
      <c r="AS91" s="23">
        <v>17427.734340640822</v>
      </c>
      <c r="AT91" s="23">
        <v>788.84633012437757</v>
      </c>
      <c r="AU91" s="23">
        <v>2960.7362322876834</v>
      </c>
      <c r="AV91" s="23">
        <v>124.3988010574338</v>
      </c>
      <c r="AW91" s="23">
        <v>186.81201665514035</v>
      </c>
      <c r="AX91" s="23">
        <v>5969.7235566999316</v>
      </c>
      <c r="AY91" s="23">
        <v>4302.7035985550019</v>
      </c>
      <c r="AZ91" s="23">
        <v>10207.958782227182</v>
      </c>
      <c r="BA91" s="23">
        <v>2128.8738229474552</v>
      </c>
      <c r="BB91" s="23">
        <v>31735.705144563359</v>
      </c>
      <c r="BC91" s="23">
        <v>13012.559328082607</v>
      </c>
      <c r="BD91" s="23">
        <v>9424.3278343202292</v>
      </c>
      <c r="BE91" s="23">
        <v>1301.1871119124173</v>
      </c>
      <c r="BF91" s="23">
        <v>2464.4080303407968</v>
      </c>
      <c r="BG91" s="23">
        <v>62408.882123302639</v>
      </c>
      <c r="BH91" s="23">
        <v>157929.70310163446</v>
      </c>
      <c r="BI91" s="23">
        <v>11273.394629541401</v>
      </c>
      <c r="BJ91" s="23">
        <v>79160.491498034797</v>
      </c>
      <c r="BK91" s="23">
        <v>1240.1939940848961</v>
      </c>
      <c r="BL91" s="23">
        <v>55316.99132342427</v>
      </c>
      <c r="BM91" s="23">
        <v>11498.882796592374</v>
      </c>
      <c r="BN91" s="23">
        <v>20688.809164920833</v>
      </c>
      <c r="BO91" s="23">
        <v>8097.9312741746708</v>
      </c>
      <c r="BP91" s="23">
        <v>13597.783598155658</v>
      </c>
      <c r="BQ91" s="23">
        <v>31339.56295465806</v>
      </c>
      <c r="BR91" s="23">
        <v>35619.560734717168</v>
      </c>
      <c r="BS91" s="23">
        <v>0</v>
      </c>
      <c r="BT91" s="64">
        <v>4145785.4353041481</v>
      </c>
      <c r="BU91" s="23">
        <v>1629740.5176413015</v>
      </c>
      <c r="BV91" s="23">
        <v>0</v>
      </c>
      <c r="BW91" s="23">
        <v>11176.93961372396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121.83450011873076</v>
      </c>
      <c r="CD91" s="23">
        <v>4919914.6712422231</v>
      </c>
      <c r="CE91" s="23">
        <v>0</v>
      </c>
      <c r="CF91" s="23">
        <v>2496.0169039117004</v>
      </c>
      <c r="CG91" s="23">
        <v>0</v>
      </c>
      <c r="CH91" s="23">
        <v>4044.4513257037315</v>
      </c>
      <c r="CI91" s="23">
        <v>1683374.3103502891</v>
      </c>
      <c r="CJ91" s="34">
        <f t="shared" si="3"/>
        <v>12396654.176881419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5227.6548620248313</v>
      </c>
      <c r="D92" s="23">
        <v>801.94948340220549</v>
      </c>
      <c r="E92" s="23">
        <v>3009.8932696360962</v>
      </c>
      <c r="F92" s="23">
        <v>5039.7457154412314</v>
      </c>
      <c r="G92" s="23">
        <v>18558.512201709589</v>
      </c>
      <c r="H92" s="23">
        <v>4346.3502792842573</v>
      </c>
      <c r="I92" s="23">
        <v>5037.6536193741767</v>
      </c>
      <c r="J92" s="23">
        <v>17879.743854216475</v>
      </c>
      <c r="K92" s="23">
        <v>13577.15491894455</v>
      </c>
      <c r="L92" s="23">
        <v>1313.92425882677</v>
      </c>
      <c r="M92" s="23">
        <v>7717.7181089120359</v>
      </c>
      <c r="N92" s="23">
        <v>3033.9002962704881</v>
      </c>
      <c r="O92" s="23">
        <v>19481.399699702051</v>
      </c>
      <c r="P92" s="23">
        <v>10825.680137072364</v>
      </c>
      <c r="Q92" s="23">
        <v>55076.391432380144</v>
      </c>
      <c r="R92" s="23">
        <v>175531.46845009079</v>
      </c>
      <c r="S92" s="23">
        <v>329784.85145268269</v>
      </c>
      <c r="T92" s="23">
        <v>524285.77123072674</v>
      </c>
      <c r="U92" s="23">
        <v>602511.67353106383</v>
      </c>
      <c r="V92" s="23">
        <v>96899.31040465222</v>
      </c>
      <c r="W92" s="23">
        <v>108380.71793097285</v>
      </c>
      <c r="X92" s="23">
        <v>59112.764561406482</v>
      </c>
      <c r="Y92" s="23">
        <v>65809.231870418909</v>
      </c>
      <c r="Z92" s="23">
        <v>7367.7654049007624</v>
      </c>
      <c r="AA92" s="23">
        <v>659.42840870807458</v>
      </c>
      <c r="AB92" s="23">
        <v>56532.95820833098</v>
      </c>
      <c r="AC92" s="23">
        <v>885486.92542395927</v>
      </c>
      <c r="AD92" s="23">
        <v>186939.60341810997</v>
      </c>
      <c r="AE92" s="23">
        <v>31472.682752262259</v>
      </c>
      <c r="AF92" s="23">
        <v>14094.901989813521</v>
      </c>
      <c r="AG92" s="23">
        <v>5974.7784815550722</v>
      </c>
      <c r="AH92" s="23">
        <v>3408.0288255762534</v>
      </c>
      <c r="AI92" s="23">
        <v>51130.641883393742</v>
      </c>
      <c r="AJ92" s="23">
        <v>4619.4553403366817</v>
      </c>
      <c r="AK92" s="23">
        <v>4945.0072817685823</v>
      </c>
      <c r="AL92" s="23">
        <v>1332.2356722205277</v>
      </c>
      <c r="AM92" s="23">
        <v>10555.740420431022</v>
      </c>
      <c r="AN92" s="23">
        <v>6554.965890850448</v>
      </c>
      <c r="AO92" s="23">
        <v>21551.070272590645</v>
      </c>
      <c r="AP92" s="23">
        <v>87293.983530722355</v>
      </c>
      <c r="AQ92" s="23">
        <v>4238.0720700240554</v>
      </c>
      <c r="AR92" s="23">
        <v>2121.2630561717965</v>
      </c>
      <c r="AS92" s="23">
        <v>29649.51661634658</v>
      </c>
      <c r="AT92" s="23">
        <v>648.19554630039249</v>
      </c>
      <c r="AU92" s="23">
        <v>2522.2980540369808</v>
      </c>
      <c r="AV92" s="23">
        <v>179.39056648789725</v>
      </c>
      <c r="AW92" s="23">
        <v>386.47561669789957</v>
      </c>
      <c r="AX92" s="23">
        <v>4753.2654914968753</v>
      </c>
      <c r="AY92" s="23">
        <v>5302.9269240845151</v>
      </c>
      <c r="AZ92" s="23">
        <v>1808.0221547143976</v>
      </c>
      <c r="BA92" s="23">
        <v>1726.9712475312569</v>
      </c>
      <c r="BB92" s="23">
        <v>1470.627174218884</v>
      </c>
      <c r="BC92" s="23">
        <v>4689.7624070807096</v>
      </c>
      <c r="BD92" s="23">
        <v>6041.3819321028377</v>
      </c>
      <c r="BE92" s="23">
        <v>1164.3839001170331</v>
      </c>
      <c r="BF92" s="23">
        <v>280.8859976021281</v>
      </c>
      <c r="BG92" s="23">
        <v>37512.450120122347</v>
      </c>
      <c r="BH92" s="23">
        <v>57436.814343894905</v>
      </c>
      <c r="BI92" s="23">
        <v>1738.8304700018602</v>
      </c>
      <c r="BJ92" s="23">
        <v>20040.127662446619</v>
      </c>
      <c r="BK92" s="23">
        <v>694.92863825993959</v>
      </c>
      <c r="BL92" s="23">
        <v>16838.050334634456</v>
      </c>
      <c r="BM92" s="23">
        <v>22406.76552386782</v>
      </c>
      <c r="BN92" s="23">
        <v>5643.5319247376956</v>
      </c>
      <c r="BO92" s="23">
        <v>3153.9029320091922</v>
      </c>
      <c r="BP92" s="23">
        <v>9221.0780042488605</v>
      </c>
      <c r="BQ92" s="23">
        <v>17926.370423826385</v>
      </c>
      <c r="BR92" s="23">
        <v>21475.250632996886</v>
      </c>
      <c r="BS92" s="23">
        <v>0</v>
      </c>
      <c r="BT92" s="64">
        <v>3794235.1745408024</v>
      </c>
      <c r="BU92" s="23">
        <v>1317221.5677236822</v>
      </c>
      <c r="BV92" s="23">
        <v>0</v>
      </c>
      <c r="BW92" s="23">
        <v>923.6923623004202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90.704294068690317</v>
      </c>
      <c r="CD92" s="23">
        <v>860900.11858891184</v>
      </c>
      <c r="CE92" s="23">
        <v>0</v>
      </c>
      <c r="CF92" s="23">
        <v>440.32815346421717</v>
      </c>
      <c r="CG92" s="23">
        <v>0</v>
      </c>
      <c r="CH92" s="23">
        <v>-13685.129599645044</v>
      </c>
      <c r="CI92" s="23">
        <v>631854.83151249494</v>
      </c>
      <c r="CJ92" s="34">
        <f t="shared" si="3"/>
        <v>6591981.2875760803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48768.269791049308</v>
      </c>
      <c r="D93" s="23">
        <v>3720.1904906094628</v>
      </c>
      <c r="E93" s="23">
        <v>35081.050413293597</v>
      </c>
      <c r="F93" s="23">
        <v>37398.996415019465</v>
      </c>
      <c r="G93" s="23">
        <v>134731.57408924037</v>
      </c>
      <c r="H93" s="23">
        <v>98001.19742207395</v>
      </c>
      <c r="I93" s="23">
        <v>31371.994978949631</v>
      </c>
      <c r="J93" s="23">
        <v>39583.206028091976</v>
      </c>
      <c r="K93" s="23">
        <v>41758.854752517982</v>
      </c>
      <c r="L93" s="23">
        <v>10455.047225221258</v>
      </c>
      <c r="M93" s="23">
        <v>118153.67745325493</v>
      </c>
      <c r="N93" s="23">
        <v>29897.661290848686</v>
      </c>
      <c r="O93" s="23">
        <v>106309.08064588095</v>
      </c>
      <c r="P93" s="23">
        <v>80260.434154088303</v>
      </c>
      <c r="Q93" s="23">
        <v>204020.86650362515</v>
      </c>
      <c r="R93" s="23">
        <v>655912.69248533749</v>
      </c>
      <c r="S93" s="23">
        <v>580887.20360269165</v>
      </c>
      <c r="T93" s="23">
        <v>735015.24980909447</v>
      </c>
      <c r="U93" s="23">
        <v>2351496.6055107112</v>
      </c>
      <c r="V93" s="23">
        <v>275651.39273754356</v>
      </c>
      <c r="W93" s="23">
        <v>507079.03746715729</v>
      </c>
      <c r="X93" s="23">
        <v>164747.95011326665</v>
      </c>
      <c r="Y93" s="23">
        <v>259036.40699544584</v>
      </c>
      <c r="Z93" s="23">
        <v>44931.002318138409</v>
      </c>
      <c r="AA93" s="23">
        <v>3934.9827022039472</v>
      </c>
      <c r="AB93" s="23">
        <v>54326.279782197322</v>
      </c>
      <c r="AC93" s="23">
        <v>1314770.5706484434</v>
      </c>
      <c r="AD93" s="23">
        <v>377992.56622010411</v>
      </c>
      <c r="AE93" s="23">
        <v>103376.60247443197</v>
      </c>
      <c r="AF93" s="23">
        <v>23762.342075798486</v>
      </c>
      <c r="AG93" s="23">
        <v>20653.20018832383</v>
      </c>
      <c r="AH93" s="23">
        <v>19951.962470447459</v>
      </c>
      <c r="AI93" s="23">
        <v>134361.17166650441</v>
      </c>
      <c r="AJ93" s="23">
        <v>24965.890459820614</v>
      </c>
      <c r="AK93" s="23">
        <v>8616.0107137502055</v>
      </c>
      <c r="AL93" s="23">
        <v>7872.5893163775572</v>
      </c>
      <c r="AM93" s="23">
        <v>35892.495857461749</v>
      </c>
      <c r="AN93" s="23">
        <v>49089.284360301011</v>
      </c>
      <c r="AO93" s="23">
        <v>42183.229123575984</v>
      </c>
      <c r="AP93" s="23">
        <v>170345.23947445751</v>
      </c>
      <c r="AQ93" s="23">
        <v>13295.246454286375</v>
      </c>
      <c r="AR93" s="23">
        <v>8363.2770307836163</v>
      </c>
      <c r="AS93" s="23">
        <v>20692.945151548287</v>
      </c>
      <c r="AT93" s="23">
        <v>2195.5203637716554</v>
      </c>
      <c r="AU93" s="23">
        <v>12122.757156793774</v>
      </c>
      <c r="AV93" s="23">
        <v>1016.624703307876</v>
      </c>
      <c r="AW93" s="23">
        <v>1383.3153724238475</v>
      </c>
      <c r="AX93" s="23">
        <v>9081.597811270798</v>
      </c>
      <c r="AY93" s="23">
        <v>19989.148813480126</v>
      </c>
      <c r="AZ93" s="23">
        <v>6096.6242713269803</v>
      </c>
      <c r="BA93" s="23">
        <v>7119.7445561482564</v>
      </c>
      <c r="BB93" s="23">
        <v>12319.667226544261</v>
      </c>
      <c r="BC93" s="23">
        <v>8786.3205928460011</v>
      </c>
      <c r="BD93" s="23">
        <v>9661.1593420039444</v>
      </c>
      <c r="BE93" s="23">
        <v>1936.6440102226472</v>
      </c>
      <c r="BF93" s="23">
        <v>1653.7199009818462</v>
      </c>
      <c r="BG93" s="23">
        <v>65872.783697099687</v>
      </c>
      <c r="BH93" s="23">
        <v>122054.72026763188</v>
      </c>
      <c r="BI93" s="23">
        <v>7051.9936282098743</v>
      </c>
      <c r="BJ93" s="23">
        <v>81158.486853952534</v>
      </c>
      <c r="BK93" s="23">
        <v>4089.5470146607486</v>
      </c>
      <c r="BL93" s="23">
        <v>33358.015393244175</v>
      </c>
      <c r="BM93" s="23">
        <v>37066.320464028358</v>
      </c>
      <c r="BN93" s="23">
        <v>37804.940198150063</v>
      </c>
      <c r="BO93" s="23">
        <v>20107.827682757528</v>
      </c>
      <c r="BP93" s="23">
        <v>33472.157535991966</v>
      </c>
      <c r="BQ93" s="23">
        <v>30959.955660932828</v>
      </c>
      <c r="BR93" s="23">
        <v>22352.78180747345</v>
      </c>
      <c r="BS93" s="23">
        <v>0</v>
      </c>
      <c r="BT93" s="64">
        <v>9617427.9031892251</v>
      </c>
      <c r="BU93" s="23">
        <v>647235.73057748738</v>
      </c>
      <c r="BV93" s="23">
        <v>0</v>
      </c>
      <c r="BW93" s="23">
        <v>679.42125197519829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-36022.265639506142</v>
      </c>
      <c r="CD93" s="23">
        <v>9450874.96937038</v>
      </c>
      <c r="CE93" s="23">
        <v>0</v>
      </c>
      <c r="CF93" s="23">
        <v>2.4384582252228078</v>
      </c>
      <c r="CG93" s="23">
        <v>0</v>
      </c>
      <c r="CH93" s="23">
        <v>-46402.448166734583</v>
      </c>
      <c r="CI93" s="23">
        <v>3582309.198747904</v>
      </c>
      <c r="CJ93" s="34">
        <f t="shared" si="3"/>
        <v>23216104.947788954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514.64283778009121</v>
      </c>
      <c r="D94" s="23">
        <v>229.22734979795212</v>
      </c>
      <c r="E94" s="23">
        <v>223.32589151215939</v>
      </c>
      <c r="F94" s="23">
        <v>540.785583313448</v>
      </c>
      <c r="G94" s="23">
        <v>2107.5271544185839</v>
      </c>
      <c r="H94" s="23">
        <v>872.89423881458413</v>
      </c>
      <c r="I94" s="23">
        <v>1026.1960293396471</v>
      </c>
      <c r="J94" s="23">
        <v>375.97967528543694</v>
      </c>
      <c r="K94" s="23">
        <v>301.9625326624261</v>
      </c>
      <c r="L94" s="23">
        <v>77.635602770918808</v>
      </c>
      <c r="M94" s="23">
        <v>1357.161438018743</v>
      </c>
      <c r="N94" s="23">
        <v>733.57864381335264</v>
      </c>
      <c r="O94" s="23">
        <v>10184.833315821592</v>
      </c>
      <c r="P94" s="23">
        <v>1508.1072603183882</v>
      </c>
      <c r="Q94" s="23">
        <v>11637.527915207787</v>
      </c>
      <c r="R94" s="23">
        <v>73424.283516137497</v>
      </c>
      <c r="S94" s="23">
        <v>13361.406237830191</v>
      </c>
      <c r="T94" s="23">
        <v>22471.307780621439</v>
      </c>
      <c r="U94" s="23">
        <v>325680.32190948591</v>
      </c>
      <c r="V94" s="23">
        <v>467613.27700511395</v>
      </c>
      <c r="W94" s="23">
        <v>661022.54760719906</v>
      </c>
      <c r="X94" s="23">
        <v>21545.612560921767</v>
      </c>
      <c r="Y94" s="23">
        <v>72438.171293788386</v>
      </c>
      <c r="Z94" s="23">
        <v>553.58936574416191</v>
      </c>
      <c r="AA94" s="23">
        <v>55.906289665439871</v>
      </c>
      <c r="AB94" s="23">
        <v>8766.0061183684011</v>
      </c>
      <c r="AC94" s="23">
        <v>30487.48999031747</v>
      </c>
      <c r="AD94" s="23">
        <v>706542.26220625697</v>
      </c>
      <c r="AE94" s="23">
        <v>3873.8136383825718</v>
      </c>
      <c r="AF94" s="23">
        <v>2845.9599633562093</v>
      </c>
      <c r="AG94" s="23">
        <v>82208.991839654103</v>
      </c>
      <c r="AH94" s="23">
        <v>446.94591932437908</v>
      </c>
      <c r="AI94" s="23">
        <v>10544.042680292319</v>
      </c>
      <c r="AJ94" s="23">
        <v>1862.405909627226</v>
      </c>
      <c r="AK94" s="23">
        <v>95.50508795859885</v>
      </c>
      <c r="AL94" s="23">
        <v>121.35704229611447</v>
      </c>
      <c r="AM94" s="23">
        <v>700.57172504483242</v>
      </c>
      <c r="AN94" s="23">
        <v>204.15737352672346</v>
      </c>
      <c r="AO94" s="23">
        <v>520.37272728868061</v>
      </c>
      <c r="AP94" s="23">
        <v>17431.548766157688</v>
      </c>
      <c r="AQ94" s="23">
        <v>489.78486501547417</v>
      </c>
      <c r="AR94" s="23">
        <v>135.88487150646191</v>
      </c>
      <c r="AS94" s="23">
        <v>382.58488312287147</v>
      </c>
      <c r="AT94" s="23">
        <v>84.628883889438029</v>
      </c>
      <c r="AU94" s="23">
        <v>299.19875103182966</v>
      </c>
      <c r="AV94" s="23">
        <v>86.4689770818418</v>
      </c>
      <c r="AW94" s="23">
        <v>155.8125785250034</v>
      </c>
      <c r="AX94" s="23">
        <v>1129.4279859512726</v>
      </c>
      <c r="AY94" s="23">
        <v>488.04750211211871</v>
      </c>
      <c r="AZ94" s="23">
        <v>185.96337552886746</v>
      </c>
      <c r="BA94" s="23">
        <v>83.226763621468905</v>
      </c>
      <c r="BB94" s="23">
        <v>133.16868484030826</v>
      </c>
      <c r="BC94" s="23">
        <v>1222.3091209283618</v>
      </c>
      <c r="BD94" s="23">
        <v>601.65237810138547</v>
      </c>
      <c r="BE94" s="23">
        <v>333.34457398704666</v>
      </c>
      <c r="BF94" s="23">
        <v>93.773070145248681</v>
      </c>
      <c r="BG94" s="23">
        <v>12217.352901286858</v>
      </c>
      <c r="BH94" s="23">
        <v>2914.1675634841336</v>
      </c>
      <c r="BI94" s="23">
        <v>145.90937528235386</v>
      </c>
      <c r="BJ94" s="23">
        <v>1189.6440332042926</v>
      </c>
      <c r="BK94" s="23">
        <v>69.271753455456647</v>
      </c>
      <c r="BL94" s="23">
        <v>928.29931698476901</v>
      </c>
      <c r="BM94" s="23">
        <v>715.67957340059411</v>
      </c>
      <c r="BN94" s="23">
        <v>326.93102915536588</v>
      </c>
      <c r="BO94" s="23">
        <v>411.65478031909754</v>
      </c>
      <c r="BP94" s="23">
        <v>687.88941510321615</v>
      </c>
      <c r="BQ94" s="23">
        <v>4317.6194065041918</v>
      </c>
      <c r="BR94" s="23">
        <v>7039.2773355182071</v>
      </c>
      <c r="BS94" s="23">
        <v>0</v>
      </c>
      <c r="BT94" s="64">
        <v>2593378.213772323</v>
      </c>
      <c r="BU94" s="23">
        <v>4981829.2684475686</v>
      </c>
      <c r="BV94" s="23">
        <v>0</v>
      </c>
      <c r="BW94" s="23">
        <v>139148.96478796919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719191.98088653176</v>
      </c>
      <c r="CD94" s="23">
        <v>91188.55943506505</v>
      </c>
      <c r="CE94" s="23">
        <v>0</v>
      </c>
      <c r="CF94" s="23">
        <v>0</v>
      </c>
      <c r="CG94" s="23">
        <v>0</v>
      </c>
      <c r="CH94" s="23">
        <v>-156047.59307044643</v>
      </c>
      <c r="CI94" s="23">
        <v>2032623.825811075</v>
      </c>
      <c r="CJ94" s="34">
        <f t="shared" si="3"/>
        <v>10401313.220070086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74.976255614076436</v>
      </c>
      <c r="D95" s="23">
        <v>82.061608365241767</v>
      </c>
      <c r="E95" s="23">
        <v>7681.8068125147265</v>
      </c>
      <c r="F95" s="23">
        <v>34.96326682735593</v>
      </c>
      <c r="G95" s="23">
        <v>369.994208476881</v>
      </c>
      <c r="H95" s="23">
        <v>276.90284213806598</v>
      </c>
      <c r="I95" s="23">
        <v>135.40914874263294</v>
      </c>
      <c r="J95" s="23">
        <v>266010.45822555583</v>
      </c>
      <c r="K95" s="23">
        <v>82177.255827722431</v>
      </c>
      <c r="L95" s="23">
        <v>6.9137069225163961</v>
      </c>
      <c r="M95" s="23">
        <v>1043.5998807053097</v>
      </c>
      <c r="N95" s="23">
        <v>67.3911991165091</v>
      </c>
      <c r="O95" s="23">
        <v>462.77415849498658</v>
      </c>
      <c r="P95" s="23">
        <v>165.07902103011546</v>
      </c>
      <c r="Q95" s="23">
        <v>638.55637835981895</v>
      </c>
      <c r="R95" s="23">
        <v>28421.182884770242</v>
      </c>
      <c r="S95" s="23">
        <v>880.78043689672518</v>
      </c>
      <c r="T95" s="23">
        <v>3598.1665087538236</v>
      </c>
      <c r="U95" s="23">
        <v>25061.178609024595</v>
      </c>
      <c r="V95" s="23">
        <v>9309.6564383176683</v>
      </c>
      <c r="W95" s="23">
        <v>70340.102926466177</v>
      </c>
      <c r="X95" s="23">
        <v>1996.9415399189402</v>
      </c>
      <c r="Y95" s="23">
        <v>3738.3539459697249</v>
      </c>
      <c r="Z95" s="23">
        <v>62.241234331191116</v>
      </c>
      <c r="AA95" s="23">
        <v>6.4945802507006851</v>
      </c>
      <c r="AB95" s="23">
        <v>12691.019797518466</v>
      </c>
      <c r="AC95" s="23">
        <v>15728.93524220347</v>
      </c>
      <c r="AD95" s="23">
        <v>441.64748335014917</v>
      </c>
      <c r="AE95" s="23">
        <v>5801.5615241541564</v>
      </c>
      <c r="AF95" s="23">
        <v>1790.7117854011842</v>
      </c>
      <c r="AG95" s="23">
        <v>40098.001592902925</v>
      </c>
      <c r="AH95" s="23">
        <v>13476.379728332826</v>
      </c>
      <c r="AI95" s="23">
        <v>55199.995523461999</v>
      </c>
      <c r="AJ95" s="23">
        <v>2345.2073494612687</v>
      </c>
      <c r="AK95" s="23">
        <v>398.90244274345275</v>
      </c>
      <c r="AL95" s="23">
        <v>16.226361206398025</v>
      </c>
      <c r="AM95" s="23">
        <v>9343.3203093733464</v>
      </c>
      <c r="AN95" s="23">
        <v>35.617728224546767</v>
      </c>
      <c r="AO95" s="23">
        <v>2985.0203553904571</v>
      </c>
      <c r="AP95" s="23">
        <v>21577.097956826852</v>
      </c>
      <c r="AQ95" s="23">
        <v>139.13466890342528</v>
      </c>
      <c r="AR95" s="23">
        <v>55.258162088535101</v>
      </c>
      <c r="AS95" s="23">
        <v>857.85441798148179</v>
      </c>
      <c r="AT95" s="23">
        <v>13.71876997483319</v>
      </c>
      <c r="AU95" s="23">
        <v>40.510625769168882</v>
      </c>
      <c r="AV95" s="23">
        <v>1.3709793970203752</v>
      </c>
      <c r="AW95" s="23">
        <v>2.6296661968183108</v>
      </c>
      <c r="AX95" s="23">
        <v>723.46171921493715</v>
      </c>
      <c r="AY95" s="23">
        <v>133.48787690393905</v>
      </c>
      <c r="AZ95" s="23">
        <v>34.555329176294933</v>
      </c>
      <c r="BA95" s="23">
        <v>19.183353013017125</v>
      </c>
      <c r="BB95" s="23">
        <v>43.022222005351978</v>
      </c>
      <c r="BC95" s="23">
        <v>736.79010003855103</v>
      </c>
      <c r="BD95" s="23">
        <v>3262.8237267885283</v>
      </c>
      <c r="BE95" s="23">
        <v>221.67001109016664</v>
      </c>
      <c r="BF95" s="23">
        <v>373.63160645968691</v>
      </c>
      <c r="BG95" s="23">
        <v>10283.930802727826</v>
      </c>
      <c r="BH95" s="23">
        <v>92049.115443476112</v>
      </c>
      <c r="BI95" s="23">
        <v>59.842427546050402</v>
      </c>
      <c r="BJ95" s="23">
        <v>113.07148384003089</v>
      </c>
      <c r="BK95" s="23">
        <v>12.836271036434868</v>
      </c>
      <c r="BL95" s="23">
        <v>105.65834558791728</v>
      </c>
      <c r="BM95" s="23">
        <v>612.37733940133887</v>
      </c>
      <c r="BN95" s="23">
        <v>19.897020748890725</v>
      </c>
      <c r="BO95" s="23">
        <v>242.09420017253319</v>
      </c>
      <c r="BP95" s="23">
        <v>180.21086844155508</v>
      </c>
      <c r="BQ95" s="23">
        <v>3843.6524496687539</v>
      </c>
      <c r="BR95" s="23">
        <v>4670.1897222569851</v>
      </c>
      <c r="BS95" s="23">
        <v>0</v>
      </c>
      <c r="BT95" s="64">
        <v>803424.86643574352</v>
      </c>
      <c r="BU95" s="23">
        <v>89327.092016512615</v>
      </c>
      <c r="BV95" s="23">
        <v>0</v>
      </c>
      <c r="BW95" s="23">
        <v>16933.847505856014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2084493.1449401695</v>
      </c>
      <c r="CD95" s="23">
        <v>1516954.3382649</v>
      </c>
      <c r="CE95" s="23">
        <v>0</v>
      </c>
      <c r="CF95" s="23">
        <v>126.90360730661965</v>
      </c>
      <c r="CG95" s="23">
        <v>0</v>
      </c>
      <c r="CH95" s="23">
        <v>65446.922634060538</v>
      </c>
      <c r="CI95" s="23">
        <v>2364003.8590830825</v>
      </c>
      <c r="CJ95" s="34">
        <f t="shared" si="3"/>
        <v>6940710.9744876316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7394.1395628098535</v>
      </c>
      <c r="D96" s="23">
        <v>1729.2967117690339</v>
      </c>
      <c r="E96" s="23">
        <v>16278.727164416294</v>
      </c>
      <c r="F96" s="23">
        <v>3459.3237346643864</v>
      </c>
      <c r="G96" s="23">
        <v>26817.942627032458</v>
      </c>
      <c r="H96" s="23">
        <v>65963.762438003876</v>
      </c>
      <c r="I96" s="23">
        <v>7977.5256057332854</v>
      </c>
      <c r="J96" s="23">
        <v>490648.67880436906</v>
      </c>
      <c r="K96" s="23">
        <v>46245.716270255893</v>
      </c>
      <c r="L96" s="23">
        <v>711.04191393894405</v>
      </c>
      <c r="M96" s="23">
        <v>38531.656749445698</v>
      </c>
      <c r="N96" s="23">
        <v>28865.159088665536</v>
      </c>
      <c r="O96" s="23">
        <v>36316.993907188938</v>
      </c>
      <c r="P96" s="23">
        <v>32008.478580587122</v>
      </c>
      <c r="Q96" s="23">
        <v>16541.42187025155</v>
      </c>
      <c r="R96" s="23">
        <v>74017.852291330972</v>
      </c>
      <c r="S96" s="23">
        <v>84688.001277449177</v>
      </c>
      <c r="T96" s="23">
        <v>34667.627369970316</v>
      </c>
      <c r="U96" s="23">
        <v>113440.68031125049</v>
      </c>
      <c r="V96" s="23">
        <v>21062.884149414058</v>
      </c>
      <c r="W96" s="23">
        <v>39872.121167260419</v>
      </c>
      <c r="X96" s="23">
        <v>369088.6704725594</v>
      </c>
      <c r="Y96" s="23">
        <v>18355.787930199789</v>
      </c>
      <c r="Z96" s="23">
        <v>5664.1578658843373</v>
      </c>
      <c r="AA96" s="23">
        <v>995.37373002200809</v>
      </c>
      <c r="AB96" s="23">
        <v>27932.691179754896</v>
      </c>
      <c r="AC96" s="23">
        <v>88146.238035408474</v>
      </c>
      <c r="AD96" s="23">
        <v>23920.692291896899</v>
      </c>
      <c r="AE96" s="23">
        <v>22510.14437583468</v>
      </c>
      <c r="AF96" s="23">
        <v>34613.383169617431</v>
      </c>
      <c r="AG96" s="23">
        <v>11442.49328654153</v>
      </c>
      <c r="AH96" s="23">
        <v>2419.7430704609787</v>
      </c>
      <c r="AI96" s="23">
        <v>30263.396742881734</v>
      </c>
      <c r="AJ96" s="23">
        <v>6213.2312937211491</v>
      </c>
      <c r="AK96" s="23">
        <v>467.06837773243831</v>
      </c>
      <c r="AL96" s="23">
        <v>8210.1337902849045</v>
      </c>
      <c r="AM96" s="23">
        <v>15915.528915759971</v>
      </c>
      <c r="AN96" s="23">
        <v>14892.881079508994</v>
      </c>
      <c r="AO96" s="23">
        <v>2879.4941230006293</v>
      </c>
      <c r="AP96" s="23">
        <v>4764.6038059451894</v>
      </c>
      <c r="AQ96" s="23">
        <v>15982.394945290633</v>
      </c>
      <c r="AR96" s="23">
        <v>4201.2644579374473</v>
      </c>
      <c r="AS96" s="23">
        <v>6335.5840351617235</v>
      </c>
      <c r="AT96" s="23">
        <v>3100.193441711288</v>
      </c>
      <c r="AU96" s="23">
        <v>1442.5025915751371</v>
      </c>
      <c r="AV96" s="23">
        <v>378.38382427331624</v>
      </c>
      <c r="AW96" s="23">
        <v>811.39559474052032</v>
      </c>
      <c r="AX96" s="23">
        <v>5848.8513874649307</v>
      </c>
      <c r="AY96" s="23">
        <v>9086.7779953880163</v>
      </c>
      <c r="AZ96" s="23">
        <v>7366.5944912096484</v>
      </c>
      <c r="BA96" s="23">
        <v>3993.0910099894677</v>
      </c>
      <c r="BB96" s="23">
        <v>1560.1961303912965</v>
      </c>
      <c r="BC96" s="23">
        <v>6293.527611728493</v>
      </c>
      <c r="BD96" s="23">
        <v>1761.7516392748782</v>
      </c>
      <c r="BE96" s="23">
        <v>716.29834761929669</v>
      </c>
      <c r="BF96" s="23">
        <v>384.7734823832115</v>
      </c>
      <c r="BG96" s="23">
        <v>20655.165363321343</v>
      </c>
      <c r="BH96" s="23">
        <v>76429.402116079233</v>
      </c>
      <c r="BI96" s="23">
        <v>2594.4072259533509</v>
      </c>
      <c r="BJ96" s="23">
        <v>68409.295618272692</v>
      </c>
      <c r="BK96" s="23">
        <v>1044.8894045719651</v>
      </c>
      <c r="BL96" s="23">
        <v>121196.46695792615</v>
      </c>
      <c r="BM96" s="23">
        <v>67649.71525001699</v>
      </c>
      <c r="BN96" s="23">
        <v>9766.7549994495002</v>
      </c>
      <c r="BO96" s="23">
        <v>9181.3509064925784</v>
      </c>
      <c r="BP96" s="23">
        <v>16269.145861077401</v>
      </c>
      <c r="BQ96" s="23">
        <v>13145.084256450251</v>
      </c>
      <c r="BR96" s="23">
        <v>12011.116522304799</v>
      </c>
      <c r="BS96" s="23">
        <v>0</v>
      </c>
      <c r="BT96" s="64">
        <v>2363551.1206008787</v>
      </c>
      <c r="BU96" s="23">
        <v>2010428.1651117404</v>
      </c>
      <c r="BV96" s="23">
        <v>0</v>
      </c>
      <c r="BW96" s="23">
        <v>107808.01547000346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1170.8967668864029</v>
      </c>
      <c r="CD96" s="23">
        <v>2194395.0735271163</v>
      </c>
      <c r="CE96" s="23">
        <v>0</v>
      </c>
      <c r="CF96" s="23">
        <v>0</v>
      </c>
      <c r="CG96" s="23">
        <v>151092.01625235009</v>
      </c>
      <c r="CH96" s="23">
        <v>-18152.266519232628</v>
      </c>
      <c r="CI96" s="23">
        <v>931289.28807536233</v>
      </c>
      <c r="CJ96" s="34">
        <f t="shared" si="3"/>
        <v>7741582.3092851052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1981.9275883713435</v>
      </c>
      <c r="D97" s="23">
        <v>115.0879705153376</v>
      </c>
      <c r="E97" s="23">
        <v>74127.540671870709</v>
      </c>
      <c r="F97" s="23">
        <v>1482.003526848488</v>
      </c>
      <c r="G97" s="23">
        <v>5991.4349773530621</v>
      </c>
      <c r="H97" s="23">
        <v>1653.4766770435699</v>
      </c>
      <c r="I97" s="23">
        <v>939.95934400200122</v>
      </c>
      <c r="J97" s="23">
        <v>1395.4835152681387</v>
      </c>
      <c r="K97" s="23">
        <v>26195.673856181773</v>
      </c>
      <c r="L97" s="23">
        <v>288.89380014840333</v>
      </c>
      <c r="M97" s="23">
        <v>14408.399105310998</v>
      </c>
      <c r="N97" s="23">
        <v>2073.3333168348177</v>
      </c>
      <c r="O97" s="23">
        <v>6080.8913666659873</v>
      </c>
      <c r="P97" s="23">
        <v>9835.953447079477</v>
      </c>
      <c r="Q97" s="23">
        <v>142390.41440281548</v>
      </c>
      <c r="R97" s="23">
        <v>514612.7503963731</v>
      </c>
      <c r="S97" s="23">
        <v>30193.377281616664</v>
      </c>
      <c r="T97" s="23">
        <v>101387.85205449448</v>
      </c>
      <c r="U97" s="23">
        <v>570432.6913952321</v>
      </c>
      <c r="V97" s="23">
        <v>47376.982086019634</v>
      </c>
      <c r="W97" s="23">
        <v>205468.9745384728</v>
      </c>
      <c r="X97" s="23">
        <v>37916.76471016834</v>
      </c>
      <c r="Y97" s="23">
        <v>75929.008591752921</v>
      </c>
      <c r="Z97" s="23">
        <v>1827.2574126200568</v>
      </c>
      <c r="AA97" s="23">
        <v>167.10015168331876</v>
      </c>
      <c r="AB97" s="23">
        <v>3283.9635551413412</v>
      </c>
      <c r="AC97" s="23">
        <v>164586.64647489111</v>
      </c>
      <c r="AD97" s="23">
        <v>14541.591406462825</v>
      </c>
      <c r="AE97" s="23">
        <v>12356.256252220259</v>
      </c>
      <c r="AF97" s="23">
        <v>6534.5978835803226</v>
      </c>
      <c r="AG97" s="23">
        <v>12268.637600259566</v>
      </c>
      <c r="AH97" s="23">
        <v>127002.28220272152</v>
      </c>
      <c r="AI97" s="23">
        <v>8025.05557725567</v>
      </c>
      <c r="AJ97" s="23">
        <v>2826.6043537074215</v>
      </c>
      <c r="AK97" s="23">
        <v>84.501236563585891</v>
      </c>
      <c r="AL97" s="23">
        <v>1998.4442540819819</v>
      </c>
      <c r="AM97" s="23">
        <v>14102.652352023946</v>
      </c>
      <c r="AN97" s="23">
        <v>2209.8538621725825</v>
      </c>
      <c r="AO97" s="23">
        <v>425.5630625288577</v>
      </c>
      <c r="AP97" s="23">
        <v>1728.9238097595153</v>
      </c>
      <c r="AQ97" s="23">
        <v>1770.0322830810978</v>
      </c>
      <c r="AR97" s="23">
        <v>542.05017683641995</v>
      </c>
      <c r="AS97" s="23">
        <v>930.34767758460737</v>
      </c>
      <c r="AT97" s="23">
        <v>258.18265074292924</v>
      </c>
      <c r="AU97" s="23">
        <v>452.44980342850141</v>
      </c>
      <c r="AV97" s="23">
        <v>28.698948847606772</v>
      </c>
      <c r="AW97" s="23">
        <v>50.984804230331825</v>
      </c>
      <c r="AX97" s="23">
        <v>586.49212773313104</v>
      </c>
      <c r="AY97" s="23">
        <v>482.33734882390576</v>
      </c>
      <c r="AZ97" s="23">
        <v>1269.9725210303147</v>
      </c>
      <c r="BA97" s="23">
        <v>167.29227590276764</v>
      </c>
      <c r="BB97" s="23">
        <v>350.38902458566685</v>
      </c>
      <c r="BC97" s="23">
        <v>1698.1159393979149</v>
      </c>
      <c r="BD97" s="23">
        <v>2289.752956801231</v>
      </c>
      <c r="BE97" s="23">
        <v>76.607522290174515</v>
      </c>
      <c r="BF97" s="23">
        <v>225.64167650288945</v>
      </c>
      <c r="BG97" s="23">
        <v>13726.763485257354</v>
      </c>
      <c r="BH97" s="23">
        <v>-132912.68773651868</v>
      </c>
      <c r="BI97" s="23">
        <v>492.24222042858707</v>
      </c>
      <c r="BJ97" s="23">
        <v>7388.3176472855175</v>
      </c>
      <c r="BK97" s="23">
        <v>160.16886413461603</v>
      </c>
      <c r="BL97" s="23">
        <v>2089.407501508721</v>
      </c>
      <c r="BM97" s="23">
        <v>2723.6429242354106</v>
      </c>
      <c r="BN97" s="23">
        <v>1480.6201932075912</v>
      </c>
      <c r="BO97" s="23">
        <v>590.18280495438864</v>
      </c>
      <c r="BP97" s="23">
        <v>2263.8832837884452</v>
      </c>
      <c r="BQ97" s="23">
        <v>1471.7997127170543</v>
      </c>
      <c r="BR97" s="23">
        <v>7945.9661552658908</v>
      </c>
      <c r="BS97" s="23">
        <v>0</v>
      </c>
      <c r="BT97" s="64">
        <v>2164848.4608621979</v>
      </c>
      <c r="BU97" s="23">
        <v>166856.10591516952</v>
      </c>
      <c r="BV97" s="23">
        <v>0</v>
      </c>
      <c r="BW97" s="23">
        <v>474.28756324094928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2334861.8003235203</v>
      </c>
      <c r="CD97" s="23">
        <v>253889.6014481934</v>
      </c>
      <c r="CE97" s="23">
        <v>0</v>
      </c>
      <c r="CF97" s="23">
        <v>0</v>
      </c>
      <c r="CG97" s="23">
        <v>0</v>
      </c>
      <c r="CH97" s="23">
        <v>-16724.720724179551</v>
      </c>
      <c r="CI97" s="23">
        <v>1282638.415481308</v>
      </c>
      <c r="CJ97" s="34">
        <f t="shared" si="3"/>
        <v>6186843.9508694503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51309.795317143398</v>
      </c>
      <c r="D98" s="23">
        <v>340.05781412549885</v>
      </c>
      <c r="E98" s="23">
        <v>1785.5951152047705</v>
      </c>
      <c r="F98" s="23">
        <v>4632.2177546605553</v>
      </c>
      <c r="G98" s="23">
        <v>55412.037878519128</v>
      </c>
      <c r="H98" s="23">
        <v>6807.0231370951569</v>
      </c>
      <c r="I98" s="23">
        <v>4877.7806572257887</v>
      </c>
      <c r="J98" s="23">
        <v>6983.5492241286329</v>
      </c>
      <c r="K98" s="23">
        <v>2748.5026173413253</v>
      </c>
      <c r="L98" s="23">
        <v>5958.7501645887714</v>
      </c>
      <c r="M98" s="23">
        <v>15880.937155200038</v>
      </c>
      <c r="N98" s="23">
        <v>4238.3058671166355</v>
      </c>
      <c r="O98" s="23">
        <v>14700.816910938029</v>
      </c>
      <c r="P98" s="23">
        <v>45249.954656052585</v>
      </c>
      <c r="Q98" s="23">
        <v>12173.742949577712</v>
      </c>
      <c r="R98" s="23">
        <v>19510.154871809507</v>
      </c>
      <c r="S98" s="23">
        <v>3500.2200855895589</v>
      </c>
      <c r="T98" s="23">
        <v>1986.1935917842504</v>
      </c>
      <c r="U98" s="23">
        <v>14092.253384651356</v>
      </c>
      <c r="V98" s="23">
        <v>1528.557892232488</v>
      </c>
      <c r="W98" s="23">
        <v>3795.7289453802764</v>
      </c>
      <c r="X98" s="23">
        <v>8717.8418558934463</v>
      </c>
      <c r="Y98" s="23">
        <v>1216.0664946319905</v>
      </c>
      <c r="Z98" s="23">
        <v>4276.2023026934357</v>
      </c>
      <c r="AA98" s="23">
        <v>6087.7729314791359</v>
      </c>
      <c r="AB98" s="23">
        <v>2887.2290228119564</v>
      </c>
      <c r="AC98" s="23">
        <v>13368.690882151746</v>
      </c>
      <c r="AD98" s="23">
        <v>7746.6979135827314</v>
      </c>
      <c r="AE98" s="23">
        <v>32928.908137970349</v>
      </c>
      <c r="AF98" s="23">
        <v>26570.44572857154</v>
      </c>
      <c r="AG98" s="23">
        <v>8670.8366966589165</v>
      </c>
      <c r="AH98" s="23">
        <v>222.60783561585052</v>
      </c>
      <c r="AI98" s="23">
        <v>1031.845810099574</v>
      </c>
      <c r="AJ98" s="23">
        <v>2635.8921592336487</v>
      </c>
      <c r="AK98" s="23">
        <v>184.03201808867843</v>
      </c>
      <c r="AL98" s="23">
        <v>8888.0224700405397</v>
      </c>
      <c r="AM98" s="23">
        <v>3360.8885728030259</v>
      </c>
      <c r="AN98" s="23">
        <v>1324.8661380071467</v>
      </c>
      <c r="AO98" s="23">
        <v>4878.2766791605463</v>
      </c>
      <c r="AP98" s="23">
        <v>6273.31536183156</v>
      </c>
      <c r="AQ98" s="23">
        <v>8165.6769449578842</v>
      </c>
      <c r="AR98" s="23">
        <v>5872.7214030325922</v>
      </c>
      <c r="AS98" s="23">
        <v>7122.5440288009086</v>
      </c>
      <c r="AT98" s="23">
        <v>4947.4931210646009</v>
      </c>
      <c r="AU98" s="23">
        <v>2934.1765457873607</v>
      </c>
      <c r="AV98" s="23">
        <v>12805.886834662322</v>
      </c>
      <c r="AW98" s="23">
        <v>4804.8101550746442</v>
      </c>
      <c r="AX98" s="23">
        <v>2628.3171347370135</v>
      </c>
      <c r="AY98" s="23">
        <v>6455.2116603054792</v>
      </c>
      <c r="AZ98" s="23">
        <v>1338.5510911842932</v>
      </c>
      <c r="BA98" s="23">
        <v>1793.1210485904498</v>
      </c>
      <c r="BB98" s="23">
        <v>1270.0111388988666</v>
      </c>
      <c r="BC98" s="23">
        <v>1120.7068057452443</v>
      </c>
      <c r="BD98" s="23">
        <v>49134.057198995128</v>
      </c>
      <c r="BE98" s="23">
        <v>300.03749021328611</v>
      </c>
      <c r="BF98" s="23">
        <v>32.671724541102598</v>
      </c>
      <c r="BG98" s="23">
        <v>1822.4323054832828</v>
      </c>
      <c r="BH98" s="23">
        <v>16819.410242868518</v>
      </c>
      <c r="BI98" s="23">
        <v>528.09584341281425</v>
      </c>
      <c r="BJ98" s="23">
        <v>19033.206583109037</v>
      </c>
      <c r="BK98" s="23">
        <v>35.227060111335277</v>
      </c>
      <c r="BL98" s="23">
        <v>11596.699866588226</v>
      </c>
      <c r="BM98" s="23">
        <v>24935.955693551936</v>
      </c>
      <c r="BN98" s="23">
        <v>2433.3679684853178</v>
      </c>
      <c r="BO98" s="23">
        <v>2194.7951746828076</v>
      </c>
      <c r="BP98" s="23">
        <v>3336.9503301464879</v>
      </c>
      <c r="BQ98" s="23">
        <v>796.7090979445627</v>
      </c>
      <c r="BR98" s="23">
        <v>472.15705553555131</v>
      </c>
      <c r="BS98" s="23">
        <v>0</v>
      </c>
      <c r="BT98" s="64">
        <v>613513.61655020248</v>
      </c>
      <c r="BU98" s="23">
        <v>399648.00068747508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2045.8923476786506</v>
      </c>
      <c r="CI98" s="23">
        <v>155.21130013007888</v>
      </c>
      <c r="CJ98" s="34">
        <f t="shared" si="3"/>
        <v>1015362.7208854863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282.71106312428918</v>
      </c>
      <c r="D101" s="23">
        <v>0</v>
      </c>
      <c r="E101" s="23">
        <v>95.774436608983251</v>
      </c>
      <c r="F101" s="23">
        <v>264.25013325373982</v>
      </c>
      <c r="G101" s="23">
        <v>889.4003763763518</v>
      </c>
      <c r="H101" s="23">
        <v>68.973225426860552</v>
      </c>
      <c r="I101" s="23">
        <v>3.9048469232118062</v>
      </c>
      <c r="J101" s="23">
        <v>297.66431999930825</v>
      </c>
      <c r="K101" s="23">
        <v>588.47605979331502</v>
      </c>
      <c r="L101" s="23">
        <v>105.733977740293</v>
      </c>
      <c r="M101" s="23">
        <v>1229.1891800379599</v>
      </c>
      <c r="N101" s="23">
        <v>307.61941488779911</v>
      </c>
      <c r="O101" s="23">
        <v>209.43845108076741</v>
      </c>
      <c r="P101" s="23">
        <v>121.39007719136902</v>
      </c>
      <c r="Q101" s="23">
        <v>0</v>
      </c>
      <c r="R101" s="23">
        <v>58.62261607601878</v>
      </c>
      <c r="S101" s="23">
        <v>167.50137518340017</v>
      </c>
      <c r="T101" s="23">
        <v>4.191775530197404</v>
      </c>
      <c r="U101" s="23">
        <v>310.02512910777676</v>
      </c>
      <c r="V101" s="23">
        <v>0</v>
      </c>
      <c r="W101" s="23">
        <v>148.42122217160116</v>
      </c>
      <c r="X101" s="23">
        <v>48.088812500671693</v>
      </c>
      <c r="Y101" s="23">
        <v>0</v>
      </c>
      <c r="Z101" s="23">
        <v>30.898002240435702</v>
      </c>
      <c r="AA101" s="23">
        <v>0</v>
      </c>
      <c r="AB101" s="23">
        <v>0</v>
      </c>
      <c r="AC101" s="23">
        <v>1480339.8462497073</v>
      </c>
      <c r="AD101" s="23">
        <v>4.9984503093083852</v>
      </c>
      <c r="AE101" s="23">
        <v>0</v>
      </c>
      <c r="AF101" s="23">
        <v>137.67102930003287</v>
      </c>
      <c r="AG101" s="23">
        <v>0</v>
      </c>
      <c r="AH101" s="23">
        <v>0</v>
      </c>
      <c r="AI101" s="23">
        <v>26.929656659192212</v>
      </c>
      <c r="AJ101" s="23">
        <v>544.04822358217541</v>
      </c>
      <c r="AK101" s="23">
        <v>12.218896574608113</v>
      </c>
      <c r="AL101" s="23">
        <v>19.00390097017856</v>
      </c>
      <c r="AM101" s="23">
        <v>0</v>
      </c>
      <c r="AN101" s="23">
        <v>0</v>
      </c>
      <c r="AO101" s="23">
        <v>0</v>
      </c>
      <c r="AP101" s="23">
        <v>203.93801266401979</v>
      </c>
      <c r="AQ101" s="23">
        <v>62.0658895675111</v>
      </c>
      <c r="AR101" s="23">
        <v>0</v>
      </c>
      <c r="AS101" s="23">
        <v>652.98186279446975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296.1607580312043</v>
      </c>
      <c r="AZ101" s="23">
        <v>86.884379337095723</v>
      </c>
      <c r="BA101" s="23">
        <v>0</v>
      </c>
      <c r="BB101" s="23">
        <v>7.0311553263606639</v>
      </c>
      <c r="BC101" s="23">
        <v>7.8950727030940904</v>
      </c>
      <c r="BD101" s="23">
        <v>0</v>
      </c>
      <c r="BE101" s="23">
        <v>0</v>
      </c>
      <c r="BF101" s="23">
        <v>0</v>
      </c>
      <c r="BG101" s="23">
        <v>510.88906753406724</v>
      </c>
      <c r="BH101" s="23">
        <v>7.1559006298860943</v>
      </c>
      <c r="BI101" s="23">
        <v>0</v>
      </c>
      <c r="BJ101" s="23">
        <v>7.6517659520636583</v>
      </c>
      <c r="BK101" s="23">
        <v>26.875968536381677</v>
      </c>
      <c r="BL101" s="23">
        <v>0</v>
      </c>
      <c r="BM101" s="23">
        <v>1009.6584986182843</v>
      </c>
      <c r="BN101" s="23">
        <v>4522.2186633370275</v>
      </c>
      <c r="BO101" s="23">
        <v>0</v>
      </c>
      <c r="BP101" s="23">
        <v>0</v>
      </c>
      <c r="BQ101" s="23">
        <v>0.18070849587397914</v>
      </c>
      <c r="BR101" s="23">
        <v>0</v>
      </c>
      <c r="BS101" s="23">
        <v>0</v>
      </c>
      <c r="BT101" s="64">
        <v>1493718.5786058842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82232.350223984991</v>
      </c>
      <c r="CA101" s="23">
        <v>14863.36638930023</v>
      </c>
      <c r="CB101" s="23">
        <v>632879.20748374402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2223693.5027029132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47.053489320351375</v>
      </c>
      <c r="D102" s="23">
        <v>0.98469688695083402</v>
      </c>
      <c r="E102" s="23">
        <v>15.148722671278129</v>
      </c>
      <c r="F102" s="23">
        <v>44.740999012106144</v>
      </c>
      <c r="G102" s="23">
        <v>147.32690515332911</v>
      </c>
      <c r="H102" s="23">
        <v>12.069501286566044</v>
      </c>
      <c r="I102" s="23">
        <v>1.3451062043265487</v>
      </c>
      <c r="J102" s="23">
        <v>49.527234188105091</v>
      </c>
      <c r="K102" s="23">
        <v>97.913385685035195</v>
      </c>
      <c r="L102" s="23">
        <v>17.591870220659551</v>
      </c>
      <c r="M102" s="23">
        <v>193.51385244427149</v>
      </c>
      <c r="N102" s="23">
        <v>47.685705300450195</v>
      </c>
      <c r="O102" s="23">
        <v>0.3516020554732423</v>
      </c>
      <c r="P102" s="23">
        <v>20.195526291327599</v>
      </c>
      <c r="Q102" s="23">
        <v>0.16459987308016844</v>
      </c>
      <c r="R102" s="23">
        <v>9.7515327527684246</v>
      </c>
      <c r="S102" s="23">
        <v>27.863627535633068</v>
      </c>
      <c r="T102" s="23">
        <v>1.0966364846572203</v>
      </c>
      <c r="U102" s="23">
        <v>47.410958641987008</v>
      </c>
      <c r="V102" s="23">
        <v>0.2530540037764446</v>
      </c>
      <c r="W102" s="23">
        <v>24.682188744076171</v>
      </c>
      <c r="X102" s="23">
        <v>9.0988457207087325</v>
      </c>
      <c r="Y102" s="23">
        <v>1.3083352824651373</v>
      </c>
      <c r="Z102" s="23">
        <v>6.4808581724482863</v>
      </c>
      <c r="AA102" s="23">
        <v>7.6179867316244446E-2</v>
      </c>
      <c r="AB102" s="23">
        <v>1.4803301808833034</v>
      </c>
      <c r="AC102" s="23">
        <v>39.813828776938692</v>
      </c>
      <c r="AD102" s="23">
        <v>10.288805903617735</v>
      </c>
      <c r="AE102" s="23">
        <v>18.352209302366781</v>
      </c>
      <c r="AF102" s="23">
        <v>23.931543941272786</v>
      </c>
      <c r="AG102" s="23">
        <v>63.626719751984965</v>
      </c>
      <c r="AH102" s="23">
        <v>0.10566588592840925</v>
      </c>
      <c r="AI102" s="23">
        <v>4.2578178270143896</v>
      </c>
      <c r="AJ102" s="23">
        <v>29.532896791644557</v>
      </c>
      <c r="AK102" s="23">
        <v>2.305659356041327</v>
      </c>
      <c r="AL102" s="23">
        <v>4.970170698376192</v>
      </c>
      <c r="AM102" s="23">
        <v>0.4110938308210273</v>
      </c>
      <c r="AN102" s="23">
        <v>0.28710050969950729</v>
      </c>
      <c r="AO102" s="23">
        <v>0</v>
      </c>
      <c r="AP102" s="23">
        <v>30.606734725898452</v>
      </c>
      <c r="AQ102" s="23">
        <v>15.245760648012842</v>
      </c>
      <c r="AR102" s="23">
        <v>0.16973420895431704</v>
      </c>
      <c r="AS102" s="23">
        <v>103.28655953812849</v>
      </c>
      <c r="AT102" s="23">
        <v>0.2938553911123033</v>
      </c>
      <c r="AU102" s="23">
        <v>1.9749306093250667</v>
      </c>
      <c r="AV102" s="23">
        <v>0.20493016561598221</v>
      </c>
      <c r="AW102" s="23">
        <v>0.34679008598397532</v>
      </c>
      <c r="AX102" s="23">
        <v>0.98954073686568689</v>
      </c>
      <c r="AY102" s="23">
        <v>0.23983342404385916</v>
      </c>
      <c r="AZ102" s="23">
        <v>13.746301062317357</v>
      </c>
      <c r="BA102" s="23">
        <v>0.13694526365976381</v>
      </c>
      <c r="BB102" s="23">
        <v>1.6755584244195332</v>
      </c>
      <c r="BC102" s="23">
        <v>2.0343955125384388</v>
      </c>
      <c r="BD102" s="23">
        <v>12.138017438975258</v>
      </c>
      <c r="BE102" s="23">
        <v>0.13917311522637107</v>
      </c>
      <c r="BF102" s="23">
        <v>5.7014626515969669E-2</v>
      </c>
      <c r="BG102" s="23">
        <v>81.899923623630215</v>
      </c>
      <c r="BH102" s="23">
        <v>5.4187093834066671</v>
      </c>
      <c r="BI102" s="23">
        <v>6.7239481659545769E-2</v>
      </c>
      <c r="BJ102" s="23">
        <v>2.6894256545495354</v>
      </c>
      <c r="BK102" s="23">
        <v>4.2519223501847589</v>
      </c>
      <c r="BL102" s="23">
        <v>0.49940981236603421</v>
      </c>
      <c r="BM102" s="23">
        <v>168.24159959844368</v>
      </c>
      <c r="BN102" s="23">
        <v>752.60445308387455</v>
      </c>
      <c r="BO102" s="23">
        <v>0.30231488637921228</v>
      </c>
      <c r="BP102" s="23">
        <v>0.5329449668380204</v>
      </c>
      <c r="BQ102" s="23">
        <v>0.8874892886926522</v>
      </c>
      <c r="BR102" s="23">
        <v>0.6755491356820269</v>
      </c>
      <c r="BS102" s="23">
        <v>0</v>
      </c>
      <c r="BT102" s="64">
        <v>2224.3563127990374</v>
      </c>
      <c r="BU102" s="23">
        <v>458.4703234397706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2682.8266362388081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6.7997007348292167</v>
      </c>
      <c r="E103" s="23">
        <v>663.89482124458175</v>
      </c>
      <c r="F103" s="23">
        <v>0</v>
      </c>
      <c r="G103" s="23">
        <v>846.92543991884895</v>
      </c>
      <c r="H103" s="23">
        <v>0.5878957529015808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30.84521617590887</v>
      </c>
      <c r="P103" s="23">
        <v>0</v>
      </c>
      <c r="Q103" s="23">
        <v>65082.505198139253</v>
      </c>
      <c r="R103" s="23">
        <v>4710.6826041074801</v>
      </c>
      <c r="S103" s="23">
        <v>149.50270275847922</v>
      </c>
      <c r="T103" s="23">
        <v>620.76844049249507</v>
      </c>
      <c r="U103" s="23">
        <v>784.27660455618843</v>
      </c>
      <c r="V103" s="23">
        <v>706.18790834241975</v>
      </c>
      <c r="W103" s="23">
        <v>64.56457370773397</v>
      </c>
      <c r="X103" s="23">
        <v>603.91809551126039</v>
      </c>
      <c r="Y103" s="23">
        <v>205.2226027272186</v>
      </c>
      <c r="Z103" s="23">
        <v>127.96145094911166</v>
      </c>
      <c r="AA103" s="23">
        <v>73.075957877581999</v>
      </c>
      <c r="AB103" s="23">
        <v>169782.41466964307</v>
      </c>
      <c r="AC103" s="23">
        <v>369.89850259025104</v>
      </c>
      <c r="AD103" s="23">
        <v>127.37549510010926</v>
      </c>
      <c r="AE103" s="23">
        <v>5316919.9844588134</v>
      </c>
      <c r="AF103" s="23">
        <v>0</v>
      </c>
      <c r="AG103" s="23">
        <v>570.28844750852886</v>
      </c>
      <c r="AH103" s="23">
        <v>33.105907001347816</v>
      </c>
      <c r="AI103" s="23">
        <v>0</v>
      </c>
      <c r="AJ103" s="23">
        <v>240.60547147971528</v>
      </c>
      <c r="AK103" s="23">
        <v>182.47808588367946</v>
      </c>
      <c r="AL103" s="23">
        <v>1583.6301694678282</v>
      </c>
      <c r="AM103" s="23">
        <v>0</v>
      </c>
      <c r="AN103" s="23">
        <v>0</v>
      </c>
      <c r="AO103" s="23">
        <v>904.19395546772262</v>
      </c>
      <c r="AP103" s="23">
        <v>0</v>
      </c>
      <c r="AQ103" s="23">
        <v>2701.2362288904105</v>
      </c>
      <c r="AR103" s="23">
        <v>0</v>
      </c>
      <c r="AS103" s="23">
        <v>0</v>
      </c>
      <c r="AT103" s="23">
        <v>163.75775941733303</v>
      </c>
      <c r="AU103" s="23">
        <v>82.82599439214151</v>
      </c>
      <c r="AV103" s="23">
        <v>0</v>
      </c>
      <c r="AW103" s="23">
        <v>0</v>
      </c>
      <c r="AX103" s="23">
        <v>200.01522491240604</v>
      </c>
      <c r="AY103" s="23">
        <v>3539.6389153407777</v>
      </c>
      <c r="AZ103" s="23">
        <v>0</v>
      </c>
      <c r="BA103" s="23">
        <v>0</v>
      </c>
      <c r="BB103" s="23">
        <v>0</v>
      </c>
      <c r="BC103" s="23">
        <v>14.675603177230816</v>
      </c>
      <c r="BD103" s="23">
        <v>0</v>
      </c>
      <c r="BE103" s="23">
        <v>0</v>
      </c>
      <c r="BF103" s="23">
        <v>38.117547404124927</v>
      </c>
      <c r="BG103" s="23">
        <v>37.834958234352001</v>
      </c>
      <c r="BH103" s="23">
        <v>0</v>
      </c>
      <c r="BI103" s="23">
        <v>58.41594067711106</v>
      </c>
      <c r="BJ103" s="23">
        <v>620.74490401985702</v>
      </c>
      <c r="BK103" s="23">
        <v>43.401305160751939</v>
      </c>
      <c r="BL103" s="23">
        <v>90.076536027516781</v>
      </c>
      <c r="BM103" s="23">
        <v>85.349443525281941</v>
      </c>
      <c r="BN103" s="23">
        <v>1498.6411983707599</v>
      </c>
      <c r="BO103" s="23">
        <v>75.678757077785178</v>
      </c>
      <c r="BP103" s="23">
        <v>503.33552237282981</v>
      </c>
      <c r="BQ103" s="23">
        <v>55.45367280440253</v>
      </c>
      <c r="BR103" s="23">
        <v>0</v>
      </c>
      <c r="BS103" s="23">
        <v>0</v>
      </c>
      <c r="BT103" s="64">
        <v>5575200.8938877573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-973.58541390602988</v>
      </c>
      <c r="CI103" s="23">
        <v>6996.99943348747</v>
      </c>
      <c r="CJ103" s="34">
        <f t="shared" si="3"/>
        <v>5581224.3079073392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310.87520561596324</v>
      </c>
      <c r="D104" s="23">
        <v>0</v>
      </c>
      <c r="E104" s="23">
        <v>100.11287848579263</v>
      </c>
      <c r="F104" s="23">
        <v>290.23843347707975</v>
      </c>
      <c r="G104" s="23">
        <v>974.8785326584084</v>
      </c>
      <c r="H104" s="23">
        <v>75.25387472079035</v>
      </c>
      <c r="I104" s="23">
        <v>3.8682502565025305</v>
      </c>
      <c r="J104" s="23">
        <v>330.09894037564243</v>
      </c>
      <c r="K104" s="23">
        <v>96.463233001048962</v>
      </c>
      <c r="L104" s="23">
        <v>116.26467612353387</v>
      </c>
      <c r="M104" s="23">
        <v>1356.2737960828708</v>
      </c>
      <c r="N104" s="23">
        <v>338.26079788038356</v>
      </c>
      <c r="O104" s="23">
        <v>220.78972839493841</v>
      </c>
      <c r="P104" s="23">
        <v>132.96443417892692</v>
      </c>
      <c r="Q104" s="23">
        <v>0.53338060361579676</v>
      </c>
      <c r="R104" s="23">
        <v>66.989744835622602</v>
      </c>
      <c r="S104" s="23">
        <v>125.04543396199173</v>
      </c>
      <c r="T104" s="23">
        <v>62.861801121046724</v>
      </c>
      <c r="U104" s="23">
        <v>340.41376280156601</v>
      </c>
      <c r="V104" s="23">
        <v>1.4775646866196992</v>
      </c>
      <c r="W104" s="23">
        <v>145.35108791215256</v>
      </c>
      <c r="X104" s="23">
        <v>22.854762973585721</v>
      </c>
      <c r="Y104" s="23">
        <v>43.198098477878538</v>
      </c>
      <c r="Z104" s="23">
        <v>33.976093093422804</v>
      </c>
      <c r="AA104" s="23">
        <v>0</v>
      </c>
      <c r="AB104" s="23">
        <v>0</v>
      </c>
      <c r="AC104" s="23">
        <v>93.721183085991271</v>
      </c>
      <c r="AD104" s="23">
        <v>4.9669095323029797</v>
      </c>
      <c r="AE104" s="23">
        <v>0</v>
      </c>
      <c r="AF104" s="23">
        <v>150.97191065651143</v>
      </c>
      <c r="AG104" s="23">
        <v>0</v>
      </c>
      <c r="AH104" s="23">
        <v>0</v>
      </c>
      <c r="AI104" s="23">
        <v>28.149536902451352</v>
      </c>
      <c r="AJ104" s="23">
        <v>194.74264500086582</v>
      </c>
      <c r="AK104" s="23">
        <v>5.0293828165267565</v>
      </c>
      <c r="AL104" s="23">
        <v>18.881373531193418</v>
      </c>
      <c r="AM104" s="23">
        <v>560.52488640832053</v>
      </c>
      <c r="AN104" s="23">
        <v>2275.1116248589942</v>
      </c>
      <c r="AO104" s="23">
        <v>11.223593735324732</v>
      </c>
      <c r="AP104" s="23">
        <v>307.402617121829</v>
      </c>
      <c r="AQ104" s="23">
        <v>69.153042919668465</v>
      </c>
      <c r="AR104" s="23">
        <v>0</v>
      </c>
      <c r="AS104" s="23">
        <v>682.56103154794812</v>
      </c>
      <c r="AT104" s="23">
        <v>0</v>
      </c>
      <c r="AU104" s="23">
        <v>0</v>
      </c>
      <c r="AV104" s="23">
        <v>0</v>
      </c>
      <c r="AW104" s="23">
        <v>0</v>
      </c>
      <c r="AX104" s="23">
        <v>129.91206591444265</v>
      </c>
      <c r="AY104" s="23">
        <v>318.8868049676982</v>
      </c>
      <c r="AZ104" s="23">
        <v>90.820164617994095</v>
      </c>
      <c r="BA104" s="23">
        <v>0</v>
      </c>
      <c r="BB104" s="23">
        <v>10.719341065257195</v>
      </c>
      <c r="BC104" s="23">
        <v>166.80920729747433</v>
      </c>
      <c r="BD104" s="23">
        <v>4.1662413115420325</v>
      </c>
      <c r="BE104" s="23">
        <v>43.537994522795991</v>
      </c>
      <c r="BF104" s="23">
        <v>0</v>
      </c>
      <c r="BG104" s="23">
        <v>266.72871741874997</v>
      </c>
      <c r="BH104" s="23">
        <v>7.110708612869594</v>
      </c>
      <c r="BI104" s="23">
        <v>0</v>
      </c>
      <c r="BJ104" s="23">
        <v>7.6026370252768452</v>
      </c>
      <c r="BK104" s="23">
        <v>28.093501486569139</v>
      </c>
      <c r="BL104" s="23">
        <v>0</v>
      </c>
      <c r="BM104" s="23">
        <v>1110.1055742540077</v>
      </c>
      <c r="BN104" s="23">
        <v>1634.6967352397617</v>
      </c>
      <c r="BO104" s="23">
        <v>957.21485435658155</v>
      </c>
      <c r="BP104" s="23">
        <v>0</v>
      </c>
      <c r="BQ104" s="23">
        <v>0</v>
      </c>
      <c r="BR104" s="23">
        <v>0</v>
      </c>
      <c r="BS104" s="23">
        <v>0</v>
      </c>
      <c r="BT104" s="64">
        <v>14367.888797928337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-47568.833415419365</v>
      </c>
      <c r="CH104" s="23">
        <v>2365.5323913145971</v>
      </c>
      <c r="CI104" s="23">
        <v>86529.766048470439</v>
      </c>
      <c r="CJ104" s="34">
        <f t="shared" si="3"/>
        <v>55694.353822294011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33526.767811457903</v>
      </c>
      <c r="D105" s="23">
        <v>28087.318301838735</v>
      </c>
      <c r="E105" s="23">
        <v>5312.7260451196425</v>
      </c>
      <c r="F105" s="23">
        <v>3886.6374716474279</v>
      </c>
      <c r="G105" s="23">
        <v>222185.96498406623</v>
      </c>
      <c r="H105" s="23">
        <v>21772.657943107301</v>
      </c>
      <c r="I105" s="23">
        <v>13374.594288564151</v>
      </c>
      <c r="J105" s="23">
        <v>11603.255178441063</v>
      </c>
      <c r="K105" s="23">
        <v>10008.654109976098</v>
      </c>
      <c r="L105" s="23">
        <v>1561.5867517191509</v>
      </c>
      <c r="M105" s="23">
        <v>42286.610979056393</v>
      </c>
      <c r="N105" s="23">
        <v>1675.9635765452788</v>
      </c>
      <c r="O105" s="23">
        <v>44985.766891918938</v>
      </c>
      <c r="P105" s="23">
        <v>82479.360195107583</v>
      </c>
      <c r="Q105" s="23">
        <v>9318.177508417104</v>
      </c>
      <c r="R105" s="23">
        <v>27989.707555535137</v>
      </c>
      <c r="S105" s="23">
        <v>6908.692774502606</v>
      </c>
      <c r="T105" s="23">
        <v>11966.976566633692</v>
      </c>
      <c r="U105" s="23">
        <v>16767.248712144497</v>
      </c>
      <c r="V105" s="23">
        <v>5144.2106425433994</v>
      </c>
      <c r="W105" s="23">
        <v>4242.287149295983</v>
      </c>
      <c r="X105" s="23">
        <v>27357.961609632915</v>
      </c>
      <c r="Y105" s="23">
        <v>3323.441789289202</v>
      </c>
      <c r="Z105" s="23">
        <v>3260.1733624432959</v>
      </c>
      <c r="AA105" s="23">
        <v>1193.0742359170924</v>
      </c>
      <c r="AB105" s="23">
        <v>12283.054605502835</v>
      </c>
      <c r="AC105" s="23">
        <v>92275.855656204425</v>
      </c>
      <c r="AD105" s="23">
        <v>49547.119372292487</v>
      </c>
      <c r="AE105" s="23">
        <v>1155138.8335576493</v>
      </c>
      <c r="AF105" s="23">
        <v>87525.233610172305</v>
      </c>
      <c r="AG105" s="23">
        <v>310121.46411178692</v>
      </c>
      <c r="AH105" s="23">
        <v>3307.6447779188188</v>
      </c>
      <c r="AI105" s="23">
        <v>6096.8601098686295</v>
      </c>
      <c r="AJ105" s="23">
        <v>44333.164956188295</v>
      </c>
      <c r="AK105" s="23">
        <v>1780.2082855918993</v>
      </c>
      <c r="AL105" s="23">
        <v>550.28092611963768</v>
      </c>
      <c r="AM105" s="23">
        <v>71341.953545749173</v>
      </c>
      <c r="AN105" s="23">
        <v>939.63159527312621</v>
      </c>
      <c r="AO105" s="23">
        <v>9434.1277146253997</v>
      </c>
      <c r="AP105" s="23">
        <v>646.23685984001895</v>
      </c>
      <c r="AQ105" s="23">
        <v>2758.6517196668474</v>
      </c>
      <c r="AR105" s="23">
        <v>501.68998429513164</v>
      </c>
      <c r="AS105" s="23">
        <v>460.68434670014801</v>
      </c>
      <c r="AT105" s="23">
        <v>269.96199017511685</v>
      </c>
      <c r="AU105" s="23">
        <v>8381.5777717885321</v>
      </c>
      <c r="AV105" s="23">
        <v>43.641002738027076</v>
      </c>
      <c r="AW105" s="23">
        <v>38.510936307813523</v>
      </c>
      <c r="AX105" s="23">
        <v>4675.7827416969203</v>
      </c>
      <c r="AY105" s="23">
        <v>8961.3814280550469</v>
      </c>
      <c r="AZ105" s="23">
        <v>57.893240282366364</v>
      </c>
      <c r="BA105" s="23">
        <v>983.1282584080235</v>
      </c>
      <c r="BB105" s="23">
        <v>639.54813728315821</v>
      </c>
      <c r="BC105" s="23">
        <v>4908.4763678005784</v>
      </c>
      <c r="BD105" s="23">
        <v>1543.4234466090224</v>
      </c>
      <c r="BE105" s="23">
        <v>1490.5276982420928</v>
      </c>
      <c r="BF105" s="23">
        <v>1681.5714493355222</v>
      </c>
      <c r="BG105" s="23">
        <v>7902.8487394454451</v>
      </c>
      <c r="BH105" s="23">
        <v>15255.031803176604</v>
      </c>
      <c r="BI105" s="23">
        <v>466.77695459821371</v>
      </c>
      <c r="BJ105" s="23">
        <v>16975.522394488471</v>
      </c>
      <c r="BK105" s="23">
        <v>301.67602005577788</v>
      </c>
      <c r="BL105" s="23">
        <v>10706.974501063889</v>
      </c>
      <c r="BM105" s="23">
        <v>11362.702838933223</v>
      </c>
      <c r="BN105" s="23">
        <v>886.47602420992075</v>
      </c>
      <c r="BO105" s="23">
        <v>810.52419939067045</v>
      </c>
      <c r="BP105" s="23">
        <v>1350.5433619010616</v>
      </c>
      <c r="BQ105" s="23">
        <v>5025.1769496476827</v>
      </c>
      <c r="BR105" s="23">
        <v>4000.05844264286</v>
      </c>
      <c r="BS105" s="23">
        <v>0</v>
      </c>
      <c r="BT105" s="64">
        <v>2597982.2488686428</v>
      </c>
      <c r="BU105" s="23">
        <v>200725.08692207257</v>
      </c>
      <c r="BV105" s="23">
        <v>0</v>
      </c>
      <c r="BW105" s="23">
        <v>658.23461879354113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2799365.5704095089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10114.403251975375</v>
      </c>
      <c r="D107" s="23">
        <v>6932.3011971979076</v>
      </c>
      <c r="E107" s="23">
        <v>1413.1385517972039</v>
      </c>
      <c r="F107" s="23">
        <v>14799.69094708058</v>
      </c>
      <c r="G107" s="23">
        <v>44047.56810121188</v>
      </c>
      <c r="H107" s="23">
        <v>13982.860518382078</v>
      </c>
      <c r="I107" s="23">
        <v>3157.2606366884615</v>
      </c>
      <c r="J107" s="23">
        <v>5607.7724920389492</v>
      </c>
      <c r="K107" s="23">
        <v>8839.0308115734588</v>
      </c>
      <c r="L107" s="23">
        <v>1634.6893092003295</v>
      </c>
      <c r="M107" s="23">
        <v>16043.893423425632</v>
      </c>
      <c r="N107" s="23">
        <v>26221.516940837686</v>
      </c>
      <c r="O107" s="23">
        <v>12487.076972471072</v>
      </c>
      <c r="P107" s="23">
        <v>10604.807537673569</v>
      </c>
      <c r="Q107" s="23">
        <v>3150.5963077401052</v>
      </c>
      <c r="R107" s="23">
        <v>15408.208062014734</v>
      </c>
      <c r="S107" s="23">
        <v>12006.543096502057</v>
      </c>
      <c r="T107" s="23">
        <v>6251.7022117489505</v>
      </c>
      <c r="U107" s="23">
        <v>28374.466963556977</v>
      </c>
      <c r="V107" s="23">
        <v>3579.1308067094114</v>
      </c>
      <c r="W107" s="23">
        <v>9811.4872764645006</v>
      </c>
      <c r="X107" s="23">
        <v>21457.996200708618</v>
      </c>
      <c r="Y107" s="23">
        <v>4566.9354240269295</v>
      </c>
      <c r="Z107" s="23">
        <v>13327.638000851846</v>
      </c>
      <c r="AA107" s="23">
        <v>2824.7659545693191</v>
      </c>
      <c r="AB107" s="23">
        <v>9131.6545906177234</v>
      </c>
      <c r="AC107" s="23">
        <v>67429.845568063261</v>
      </c>
      <c r="AD107" s="23">
        <v>34378.464645704429</v>
      </c>
      <c r="AE107" s="23">
        <v>570419.93329168682</v>
      </c>
      <c r="AF107" s="23">
        <v>82936.15362557862</v>
      </c>
      <c r="AG107" s="23">
        <v>13331.849721580669</v>
      </c>
      <c r="AH107" s="23">
        <v>34730.132085271922</v>
      </c>
      <c r="AI107" s="23">
        <v>8459.1856730574818</v>
      </c>
      <c r="AJ107" s="23">
        <v>70312.069029585153</v>
      </c>
      <c r="AK107" s="23">
        <v>8581.6135707709891</v>
      </c>
      <c r="AL107" s="23">
        <v>7812.2331646809689</v>
      </c>
      <c r="AM107" s="23">
        <v>7992.6096384674065</v>
      </c>
      <c r="AN107" s="23">
        <v>4787.8382873718447</v>
      </c>
      <c r="AO107" s="23">
        <v>11594.395007033509</v>
      </c>
      <c r="AP107" s="23">
        <v>9995.172909227118</v>
      </c>
      <c r="AQ107" s="23">
        <v>20042.044887346441</v>
      </c>
      <c r="AR107" s="23">
        <v>7946.9696344094946</v>
      </c>
      <c r="AS107" s="23">
        <v>6771.485856012866</v>
      </c>
      <c r="AT107" s="23">
        <v>2593.5455716529909</v>
      </c>
      <c r="AU107" s="23">
        <v>5863.8182573784634</v>
      </c>
      <c r="AV107" s="23">
        <v>695.29117608883701</v>
      </c>
      <c r="AW107" s="23">
        <v>990.21947208424126</v>
      </c>
      <c r="AX107" s="23">
        <v>33117.925138861159</v>
      </c>
      <c r="AY107" s="23">
        <v>47088.294473996451</v>
      </c>
      <c r="AZ107" s="23">
        <v>11957.857715741657</v>
      </c>
      <c r="BA107" s="23">
        <v>174.52484714851397</v>
      </c>
      <c r="BB107" s="23">
        <v>15710.716097332588</v>
      </c>
      <c r="BC107" s="23">
        <v>14940.794497828358</v>
      </c>
      <c r="BD107" s="23">
        <v>4733.327840327649</v>
      </c>
      <c r="BE107" s="23">
        <v>8987.9437065617694</v>
      </c>
      <c r="BF107" s="23">
        <v>384163.38505993877</v>
      </c>
      <c r="BG107" s="23">
        <v>18242.406954041966</v>
      </c>
      <c r="BH107" s="23">
        <v>91549.073495707926</v>
      </c>
      <c r="BI107" s="23">
        <v>1517.1139391023225</v>
      </c>
      <c r="BJ107" s="23">
        <v>8786.9514222830876</v>
      </c>
      <c r="BK107" s="23">
        <v>5036.4770168104369</v>
      </c>
      <c r="BL107" s="23">
        <v>21247.027386491704</v>
      </c>
      <c r="BM107" s="23">
        <v>5659.0797211937852</v>
      </c>
      <c r="BN107" s="23">
        <v>9018.1079924993574</v>
      </c>
      <c r="BO107" s="23">
        <v>4533.9766723445628</v>
      </c>
      <c r="BP107" s="23">
        <v>19135.721424123349</v>
      </c>
      <c r="BQ107" s="23">
        <v>2134.2327963322609</v>
      </c>
      <c r="BR107" s="23">
        <v>3965.1087512705385</v>
      </c>
      <c r="BS107" s="23">
        <v>0</v>
      </c>
      <c r="BT107" s="64">
        <v>1995142.0536100573</v>
      </c>
      <c r="BU107" s="23">
        <v>231133.15559777521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142707.62933841776</v>
      </c>
      <c r="CJ107" s="34">
        <f t="shared" ref="CJ107:CJ138" si="4">SUM(BT107:CI107)</f>
        <v>2368982.83854625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311.32800546071115</v>
      </c>
      <c r="D108" s="23">
        <v>516.97388484387227</v>
      </c>
      <c r="E108" s="23">
        <v>49.796492290994564</v>
      </c>
      <c r="F108" s="23">
        <v>185.07249697702156</v>
      </c>
      <c r="G108" s="23">
        <v>5701.8142547407069</v>
      </c>
      <c r="H108" s="23">
        <v>1820.0924799712409</v>
      </c>
      <c r="I108" s="23">
        <v>290.89263116301964</v>
      </c>
      <c r="J108" s="23">
        <v>2219.5551404987523</v>
      </c>
      <c r="K108" s="23">
        <v>1362.8279876093511</v>
      </c>
      <c r="L108" s="23">
        <v>31.937252719512372</v>
      </c>
      <c r="M108" s="23">
        <v>2324.4334395235173</v>
      </c>
      <c r="N108" s="23">
        <v>206.72640965131151</v>
      </c>
      <c r="O108" s="23">
        <v>2962.7168395395015</v>
      </c>
      <c r="P108" s="23">
        <v>1338.3821636467558</v>
      </c>
      <c r="Q108" s="23">
        <v>287.31495825618458</v>
      </c>
      <c r="R108" s="23">
        <v>1701.9233330653428</v>
      </c>
      <c r="S108" s="23">
        <v>656.14832055013233</v>
      </c>
      <c r="T108" s="23">
        <v>562.12718086824361</v>
      </c>
      <c r="U108" s="23">
        <v>1992.856321201456</v>
      </c>
      <c r="V108" s="23">
        <v>132.61802908624745</v>
      </c>
      <c r="W108" s="23">
        <v>188.10653623085699</v>
      </c>
      <c r="X108" s="23">
        <v>881.72736874519137</v>
      </c>
      <c r="Y108" s="23">
        <v>214.70602695828916</v>
      </c>
      <c r="Z108" s="23">
        <v>33.095296703445584</v>
      </c>
      <c r="AA108" s="23">
        <v>11.75751580071784</v>
      </c>
      <c r="AB108" s="23">
        <v>246.21472235785805</v>
      </c>
      <c r="AC108" s="23">
        <v>2047.4102241574546</v>
      </c>
      <c r="AD108" s="23">
        <v>2639.8032913352968</v>
      </c>
      <c r="AE108" s="23">
        <v>50722.15622796501</v>
      </c>
      <c r="AF108" s="23">
        <v>2693.1109623148991</v>
      </c>
      <c r="AG108" s="23">
        <v>2314.9053853269284</v>
      </c>
      <c r="AH108" s="23">
        <v>3378.0572918697189</v>
      </c>
      <c r="AI108" s="23">
        <v>782.97896864627444</v>
      </c>
      <c r="AJ108" s="23">
        <v>302.33278268005733</v>
      </c>
      <c r="AK108" s="23">
        <v>141.98700869298909</v>
      </c>
      <c r="AL108" s="23">
        <v>7.2170601554451741</v>
      </c>
      <c r="AM108" s="23">
        <v>1946.7812179843954</v>
      </c>
      <c r="AN108" s="23">
        <v>0</v>
      </c>
      <c r="AO108" s="23">
        <v>384.98939987579786</v>
      </c>
      <c r="AP108" s="23">
        <v>21.082498099561061</v>
      </c>
      <c r="AQ108" s="23">
        <v>23.521133985536117</v>
      </c>
      <c r="AR108" s="23">
        <v>2.4503686124093278</v>
      </c>
      <c r="AS108" s="23">
        <v>38.810579967243392</v>
      </c>
      <c r="AT108" s="23">
        <v>1.1847385734198725</v>
      </c>
      <c r="AU108" s="23">
        <v>89.298426097069907</v>
      </c>
      <c r="AV108" s="23">
        <v>0</v>
      </c>
      <c r="AW108" s="23">
        <v>0</v>
      </c>
      <c r="AX108" s="23">
        <v>0</v>
      </c>
      <c r="AY108" s="23">
        <v>107.80395863525577</v>
      </c>
      <c r="AZ108" s="23">
        <v>4.9610892759690044</v>
      </c>
      <c r="BA108" s="23">
        <v>10.503040603427326</v>
      </c>
      <c r="BB108" s="23">
        <v>2.1081648943974556</v>
      </c>
      <c r="BC108" s="23">
        <v>3.7973646138557577</v>
      </c>
      <c r="BD108" s="23">
        <v>3.241558171499479</v>
      </c>
      <c r="BE108" s="23">
        <v>0</v>
      </c>
      <c r="BF108" s="23">
        <v>0</v>
      </c>
      <c r="BG108" s="23">
        <v>225.2283329206106</v>
      </c>
      <c r="BH108" s="23">
        <v>472.48839131470129</v>
      </c>
      <c r="BI108" s="23">
        <v>36.162243170111928</v>
      </c>
      <c r="BJ108" s="23">
        <v>178.76842418229856</v>
      </c>
      <c r="BK108" s="23">
        <v>3.3540464258501093</v>
      </c>
      <c r="BL108" s="23">
        <v>101.76660206062847</v>
      </c>
      <c r="BM108" s="23">
        <v>132.31686291069707</v>
      </c>
      <c r="BN108" s="23">
        <v>313.88089642973705</v>
      </c>
      <c r="BO108" s="23">
        <v>6.740932664099109</v>
      </c>
      <c r="BP108" s="23">
        <v>4.0036566263308133</v>
      </c>
      <c r="BQ108" s="23">
        <v>78.114653119606672</v>
      </c>
      <c r="BR108" s="23">
        <v>44.687426118377374</v>
      </c>
      <c r="BS108" s="23">
        <v>0</v>
      </c>
      <c r="BT108" s="64">
        <v>95499.15029893718</v>
      </c>
      <c r="BU108" s="23">
        <v>1091.1665394905531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96590.316838427738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310.34672852579945</v>
      </c>
      <c r="D109" s="23">
        <v>271.0497874519408</v>
      </c>
      <c r="E109" s="23">
        <v>18.767245830327468</v>
      </c>
      <c r="F109" s="23">
        <v>12.699213689558944</v>
      </c>
      <c r="G109" s="23">
        <v>215.92049085277003</v>
      </c>
      <c r="H109" s="23">
        <v>99.105040957889656</v>
      </c>
      <c r="I109" s="23">
        <v>29.514064348745045</v>
      </c>
      <c r="J109" s="23">
        <v>77.695243078396231</v>
      </c>
      <c r="K109" s="23">
        <v>1318.114229716984</v>
      </c>
      <c r="L109" s="23">
        <v>28.864206319669957</v>
      </c>
      <c r="M109" s="23">
        <v>85.954247544927938</v>
      </c>
      <c r="N109" s="23">
        <v>50.44276820785386</v>
      </c>
      <c r="O109" s="23">
        <v>44.278956861195198</v>
      </c>
      <c r="P109" s="23">
        <v>137.60890217769244</v>
      </c>
      <c r="Q109" s="23">
        <v>24.221299500788056</v>
      </c>
      <c r="R109" s="23">
        <v>108.65727731738798</v>
      </c>
      <c r="S109" s="23">
        <v>110.63365114403902</v>
      </c>
      <c r="T109" s="23">
        <v>44.522015033076229</v>
      </c>
      <c r="U109" s="23">
        <v>279.95133673599742</v>
      </c>
      <c r="V109" s="23">
        <v>12.408174667777587</v>
      </c>
      <c r="W109" s="23">
        <v>9.9408597297900236</v>
      </c>
      <c r="X109" s="23">
        <v>123.92728693417426</v>
      </c>
      <c r="Y109" s="23">
        <v>14.524614271655821</v>
      </c>
      <c r="Z109" s="23">
        <v>106.05668271792878</v>
      </c>
      <c r="AA109" s="23">
        <v>1045.5767631492688</v>
      </c>
      <c r="AB109" s="23">
        <v>1109.4093359072233</v>
      </c>
      <c r="AC109" s="23">
        <v>1209.4607031561588</v>
      </c>
      <c r="AD109" s="23">
        <v>615.37093893591316</v>
      </c>
      <c r="AE109" s="23">
        <v>6556.6686328647138</v>
      </c>
      <c r="AF109" s="23">
        <v>1197.3007408015417</v>
      </c>
      <c r="AG109" s="23">
        <v>2764.0400153912251</v>
      </c>
      <c r="AH109" s="23">
        <v>222.58749996750538</v>
      </c>
      <c r="AI109" s="23">
        <v>3331.6766732556675</v>
      </c>
      <c r="AJ109" s="23">
        <v>5564.2494638982989</v>
      </c>
      <c r="AK109" s="23">
        <v>15605.579734295776</v>
      </c>
      <c r="AL109" s="23">
        <v>442.33476963182898</v>
      </c>
      <c r="AM109" s="23">
        <v>5912.0123400830262</v>
      </c>
      <c r="AN109" s="23">
        <v>653.86779114432898</v>
      </c>
      <c r="AO109" s="23">
        <v>1146.4776055293826</v>
      </c>
      <c r="AP109" s="23">
        <v>1826.5529536559204</v>
      </c>
      <c r="AQ109" s="23">
        <v>785.17750889418824</v>
      </c>
      <c r="AR109" s="23">
        <v>281.21591449606586</v>
      </c>
      <c r="AS109" s="23">
        <v>5642.7118768613454</v>
      </c>
      <c r="AT109" s="23">
        <v>304.25054135137663</v>
      </c>
      <c r="AU109" s="23">
        <v>897.51956570917923</v>
      </c>
      <c r="AV109" s="23">
        <v>1.9466521045961231</v>
      </c>
      <c r="AW109" s="23">
        <v>1043.8712582756091</v>
      </c>
      <c r="AX109" s="23">
        <v>3231.4824890230439</v>
      </c>
      <c r="AY109" s="23">
        <v>9382.6065020095812</v>
      </c>
      <c r="AZ109" s="23">
        <v>174.41113169410798</v>
      </c>
      <c r="BA109" s="23">
        <v>230.5350894882645</v>
      </c>
      <c r="BB109" s="23">
        <v>885.35924596334826</v>
      </c>
      <c r="BC109" s="23">
        <v>3000.7533163096982</v>
      </c>
      <c r="BD109" s="23">
        <v>1838.5051501834255</v>
      </c>
      <c r="BE109" s="23">
        <v>622.46512267440494</v>
      </c>
      <c r="BF109" s="23">
        <v>958.8041474884734</v>
      </c>
      <c r="BG109" s="23">
        <v>2765.4198083491701</v>
      </c>
      <c r="BH109" s="23">
        <v>14015.546758660927</v>
      </c>
      <c r="BI109" s="23">
        <v>698.16482540017068</v>
      </c>
      <c r="BJ109" s="23">
        <v>4528.8751180139761</v>
      </c>
      <c r="BK109" s="23">
        <v>532.79796048239587</v>
      </c>
      <c r="BL109" s="23">
        <v>2963.4976393449811</v>
      </c>
      <c r="BM109" s="23">
        <v>6840.2971916390088</v>
      </c>
      <c r="BN109" s="23">
        <v>1339.2017418180517</v>
      </c>
      <c r="BO109" s="23">
        <v>962.5420159669934</v>
      </c>
      <c r="BP109" s="23">
        <v>5232.3280585426783</v>
      </c>
      <c r="BQ109" s="23">
        <v>121.78002375346502</v>
      </c>
      <c r="BR109" s="23">
        <v>901.59081223080227</v>
      </c>
      <c r="BS109" s="23">
        <v>0</v>
      </c>
      <c r="BT109" s="64">
        <v>122922.02775201348</v>
      </c>
      <c r="BU109" s="23">
        <v>15616.650462397325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138538.67821441081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89.40035605695445</v>
      </c>
      <c r="D110" s="23">
        <v>1.9665728675475451</v>
      </c>
      <c r="E110" s="23">
        <v>232.32255443510113</v>
      </c>
      <c r="F110" s="23">
        <v>78.067614306412324</v>
      </c>
      <c r="G110" s="23">
        <v>122.25373674395262</v>
      </c>
      <c r="H110" s="23">
        <v>56.869064423182635</v>
      </c>
      <c r="I110" s="23">
        <v>3.7410427355932026</v>
      </c>
      <c r="J110" s="23">
        <v>90.330200420069744</v>
      </c>
      <c r="K110" s="23">
        <v>366.88302921346252</v>
      </c>
      <c r="L110" s="23">
        <v>34.038308063285768</v>
      </c>
      <c r="M110" s="23">
        <v>367.39135236945981</v>
      </c>
      <c r="N110" s="23">
        <v>95.153970155394759</v>
      </c>
      <c r="O110" s="23">
        <v>62.057541235636947</v>
      </c>
      <c r="P110" s="23">
        <v>37.000955031739622</v>
      </c>
      <c r="Q110" s="23">
        <v>0</v>
      </c>
      <c r="R110" s="23">
        <v>17.181356898120331</v>
      </c>
      <c r="S110" s="23">
        <v>51.859139714586661</v>
      </c>
      <c r="T110" s="23">
        <v>1.2175626491984071</v>
      </c>
      <c r="U110" s="23">
        <v>94.328532243217921</v>
      </c>
      <c r="V110" s="23">
        <v>0</v>
      </c>
      <c r="W110" s="23">
        <v>51.505584155081443</v>
      </c>
      <c r="X110" s="23">
        <v>15.303600230575094</v>
      </c>
      <c r="Y110" s="23">
        <v>0</v>
      </c>
      <c r="Z110" s="23">
        <v>89.497991932090883</v>
      </c>
      <c r="AA110" s="23">
        <v>14.024395320094785</v>
      </c>
      <c r="AB110" s="23">
        <v>31.954054222746134</v>
      </c>
      <c r="AC110" s="23">
        <v>82.866515265002874</v>
      </c>
      <c r="AD110" s="23">
        <v>4.4992344208624946</v>
      </c>
      <c r="AE110" s="23">
        <v>0</v>
      </c>
      <c r="AF110" s="23">
        <v>46.930271006526624</v>
      </c>
      <c r="AG110" s="23">
        <v>123.05557456608553</v>
      </c>
      <c r="AH110" s="23">
        <v>4.0822053620088568</v>
      </c>
      <c r="AI110" s="23">
        <v>7.7017154739091938</v>
      </c>
      <c r="AJ110" s="23">
        <v>231.84107799515144</v>
      </c>
      <c r="AK110" s="23">
        <v>4.3185862959684416</v>
      </c>
      <c r="AL110" s="23">
        <v>5.7173456193722547</v>
      </c>
      <c r="AM110" s="23">
        <v>288.44647863854453</v>
      </c>
      <c r="AN110" s="23">
        <v>0</v>
      </c>
      <c r="AO110" s="23">
        <v>92.737171254802618</v>
      </c>
      <c r="AP110" s="23">
        <v>558.41392381585774</v>
      </c>
      <c r="AQ110" s="23">
        <v>52.023845511785396</v>
      </c>
      <c r="AR110" s="23">
        <v>0</v>
      </c>
      <c r="AS110" s="23">
        <v>188.51922216189425</v>
      </c>
      <c r="AT110" s="23">
        <v>20.739716582234017</v>
      </c>
      <c r="AU110" s="23">
        <v>15.31851852419913</v>
      </c>
      <c r="AV110" s="23">
        <v>0</v>
      </c>
      <c r="AW110" s="23">
        <v>0</v>
      </c>
      <c r="AX110" s="23">
        <v>41.539907625804346</v>
      </c>
      <c r="AY110" s="23">
        <v>172.98185353038639</v>
      </c>
      <c r="AZ110" s="23">
        <v>26.660086008418979</v>
      </c>
      <c r="BA110" s="23">
        <v>0</v>
      </c>
      <c r="BB110" s="23">
        <v>1.854052328066826</v>
      </c>
      <c r="BC110" s="23">
        <v>6.3752625737585591</v>
      </c>
      <c r="BD110" s="23">
        <v>0</v>
      </c>
      <c r="BE110" s="23">
        <v>0</v>
      </c>
      <c r="BF110" s="23">
        <v>5.9087418553941982</v>
      </c>
      <c r="BG110" s="23">
        <v>157.73755964171244</v>
      </c>
      <c r="BH110" s="23">
        <v>3.0880974528215344</v>
      </c>
      <c r="BI110" s="23">
        <v>12.202581961575813</v>
      </c>
      <c r="BJ110" s="23">
        <v>122.58187098723441</v>
      </c>
      <c r="BK110" s="23">
        <v>7.8012776842809615</v>
      </c>
      <c r="BL110" s="23">
        <v>21.918146830187439</v>
      </c>
      <c r="BM110" s="23">
        <v>38.814663156980522</v>
      </c>
      <c r="BN110" s="23">
        <v>2022.0754511867608</v>
      </c>
      <c r="BO110" s="23">
        <v>12.421496945376578</v>
      </c>
      <c r="BP110" s="23">
        <v>147.6163265842691</v>
      </c>
      <c r="BQ110" s="23">
        <v>11.259067133146253</v>
      </c>
      <c r="BR110" s="23">
        <v>3.3153968096553852</v>
      </c>
      <c r="BS110" s="23">
        <v>0</v>
      </c>
      <c r="BT110" s="64">
        <v>6547.7117582135425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6547.7117582135425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1792.7873078720672</v>
      </c>
      <c r="D111" s="23">
        <v>594.96672923752499</v>
      </c>
      <c r="E111" s="23">
        <v>783.56073233420113</v>
      </c>
      <c r="F111" s="23">
        <v>1228.3022276238805</v>
      </c>
      <c r="G111" s="23">
        <v>11269.27824512915</v>
      </c>
      <c r="H111" s="23">
        <v>7664.9831943443151</v>
      </c>
      <c r="I111" s="23">
        <v>1076.96141470362</v>
      </c>
      <c r="J111" s="23">
        <v>4755.8173018096613</v>
      </c>
      <c r="K111" s="23">
        <v>35983.606075846765</v>
      </c>
      <c r="L111" s="23">
        <v>400.66580171663406</v>
      </c>
      <c r="M111" s="23">
        <v>5549.937206734503</v>
      </c>
      <c r="N111" s="23">
        <v>1705.4035072083052</v>
      </c>
      <c r="O111" s="23">
        <v>3002.9050418282354</v>
      </c>
      <c r="P111" s="23">
        <v>2615.1055210429695</v>
      </c>
      <c r="Q111" s="23">
        <v>417.65717777009246</v>
      </c>
      <c r="R111" s="23">
        <v>2463.2837961758673</v>
      </c>
      <c r="S111" s="23">
        <v>3728.38977803334</v>
      </c>
      <c r="T111" s="23">
        <v>1239.9747552648305</v>
      </c>
      <c r="U111" s="23">
        <v>5277.3254683337336</v>
      </c>
      <c r="V111" s="23">
        <v>358.5976631138613</v>
      </c>
      <c r="W111" s="23">
        <v>1074.9230258260152</v>
      </c>
      <c r="X111" s="23">
        <v>4198.3185113757863</v>
      </c>
      <c r="Y111" s="23">
        <v>560.40351840023038</v>
      </c>
      <c r="Z111" s="23">
        <v>1800.5461106407934</v>
      </c>
      <c r="AA111" s="23">
        <v>165.97157298379747</v>
      </c>
      <c r="AB111" s="23">
        <v>694.359211722792</v>
      </c>
      <c r="AC111" s="23">
        <v>2665.1159031848028</v>
      </c>
      <c r="AD111" s="23">
        <v>2419.3967354181659</v>
      </c>
      <c r="AE111" s="23">
        <v>6919.4730871298225</v>
      </c>
      <c r="AF111" s="23">
        <v>8029.690087521054</v>
      </c>
      <c r="AG111" s="23">
        <v>1488.6448727589081</v>
      </c>
      <c r="AH111" s="23">
        <v>956.61856141007422</v>
      </c>
      <c r="AI111" s="23">
        <v>752.85017883878356</v>
      </c>
      <c r="AJ111" s="23">
        <v>1727.3549000455428</v>
      </c>
      <c r="AK111" s="23">
        <v>451.15959801291314</v>
      </c>
      <c r="AL111" s="23">
        <v>532.10290555926235</v>
      </c>
      <c r="AM111" s="23">
        <v>40117.339784247779</v>
      </c>
      <c r="AN111" s="23">
        <v>3657.9244090898092</v>
      </c>
      <c r="AO111" s="23">
        <v>3040.8593805391779</v>
      </c>
      <c r="AP111" s="23">
        <v>4732.5611229970764</v>
      </c>
      <c r="AQ111" s="23">
        <v>10476.700243056041</v>
      </c>
      <c r="AR111" s="23">
        <v>1445.9744301089222</v>
      </c>
      <c r="AS111" s="23">
        <v>4634.5956966758504</v>
      </c>
      <c r="AT111" s="23">
        <v>1996.5971147815055</v>
      </c>
      <c r="AU111" s="23">
        <v>234.5872706883832</v>
      </c>
      <c r="AV111" s="23">
        <v>72.298262300209927</v>
      </c>
      <c r="AW111" s="23">
        <v>142.92231886740191</v>
      </c>
      <c r="AX111" s="23">
        <v>8258.9992550633415</v>
      </c>
      <c r="AY111" s="23">
        <v>19938.423886147335</v>
      </c>
      <c r="AZ111" s="23">
        <v>1947.9957391717708</v>
      </c>
      <c r="BA111" s="23">
        <v>1079.8631871843779</v>
      </c>
      <c r="BB111" s="23">
        <v>20848.614770012515</v>
      </c>
      <c r="BC111" s="23">
        <v>4816.6213711654909</v>
      </c>
      <c r="BD111" s="23">
        <v>11541.804807926839</v>
      </c>
      <c r="BE111" s="23">
        <v>922.12360820522849</v>
      </c>
      <c r="BF111" s="23">
        <v>323.08200480268459</v>
      </c>
      <c r="BG111" s="23">
        <v>7727.686833636777</v>
      </c>
      <c r="BH111" s="23">
        <v>17243.144799653539</v>
      </c>
      <c r="BI111" s="23">
        <v>2603.3531687748286</v>
      </c>
      <c r="BJ111" s="23">
        <v>27646.952791700351</v>
      </c>
      <c r="BK111" s="23">
        <v>335.92236162706041</v>
      </c>
      <c r="BL111" s="23">
        <v>9972.5082894226416</v>
      </c>
      <c r="BM111" s="23">
        <v>7664.4707129290637</v>
      </c>
      <c r="BN111" s="23">
        <v>2251.2496820615265</v>
      </c>
      <c r="BO111" s="23">
        <v>1338.4163266038377</v>
      </c>
      <c r="BP111" s="23">
        <v>37215.128886246785</v>
      </c>
      <c r="BQ111" s="23">
        <v>477.37694614879325</v>
      </c>
      <c r="BR111" s="23">
        <v>389.48391041288323</v>
      </c>
      <c r="BS111" s="23">
        <v>0</v>
      </c>
      <c r="BT111" s="64">
        <v>381442.02109920216</v>
      </c>
      <c r="BU111" s="23">
        <v>63777.002162938035</v>
      </c>
      <c r="BV111" s="23">
        <v>0</v>
      </c>
      <c r="BW111" s="23">
        <v>695.27909318553645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32868.601018781839</v>
      </c>
      <c r="CE111" s="23">
        <v>0</v>
      </c>
      <c r="CF111" s="23">
        <v>235180.8076344945</v>
      </c>
      <c r="CG111" s="23">
        <v>0</v>
      </c>
      <c r="CH111" s="23">
        <v>6935.0277718644938</v>
      </c>
      <c r="CI111" s="23">
        <v>149666.15885516259</v>
      </c>
      <c r="CJ111" s="34">
        <f t="shared" si="4"/>
        <v>870564.89763562917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3786.53193969637</v>
      </c>
      <c r="D112" s="23">
        <v>55.932423914746749</v>
      </c>
      <c r="E112" s="23">
        <v>416.87887049554513</v>
      </c>
      <c r="F112" s="23">
        <v>3929.1053310215716</v>
      </c>
      <c r="G112" s="23">
        <v>3001.1911108070308</v>
      </c>
      <c r="H112" s="23">
        <v>495.54499153200896</v>
      </c>
      <c r="I112" s="23">
        <v>27.075227573604067</v>
      </c>
      <c r="J112" s="23">
        <v>5353.4472171055604</v>
      </c>
      <c r="K112" s="23">
        <v>57047.458222410052</v>
      </c>
      <c r="L112" s="23">
        <v>573.70459565883891</v>
      </c>
      <c r="M112" s="23">
        <v>14810.293459643892</v>
      </c>
      <c r="N112" s="23">
        <v>4055.9298412244057</v>
      </c>
      <c r="O112" s="23">
        <v>2504.743988265157</v>
      </c>
      <c r="P112" s="23">
        <v>1368.434167137443</v>
      </c>
      <c r="Q112" s="23">
        <v>80.036368755279895</v>
      </c>
      <c r="R112" s="23">
        <v>782.16821422239843</v>
      </c>
      <c r="S112" s="23">
        <v>2482.0223451272591</v>
      </c>
      <c r="T112" s="23">
        <v>913.1595294381774</v>
      </c>
      <c r="U112" s="23">
        <v>4259.6499066754932</v>
      </c>
      <c r="V112" s="23">
        <v>89.107745806066347</v>
      </c>
      <c r="W112" s="23">
        <v>1529.9639830740246</v>
      </c>
      <c r="X112" s="23">
        <v>787.50651933978838</v>
      </c>
      <c r="Y112" s="23">
        <v>534.79214168107285</v>
      </c>
      <c r="Z112" s="23">
        <v>131.44409617635154</v>
      </c>
      <c r="AA112" s="23">
        <v>31.773765639813558</v>
      </c>
      <c r="AB112" s="23">
        <v>102.05244024264871</v>
      </c>
      <c r="AC112" s="23">
        <v>768.69734627730065</v>
      </c>
      <c r="AD112" s="23">
        <v>403.23841340357632</v>
      </c>
      <c r="AE112" s="23">
        <v>44390.46763283982</v>
      </c>
      <c r="AF112" s="23">
        <v>15239.470536146726</v>
      </c>
      <c r="AG112" s="23">
        <v>631.94179075560692</v>
      </c>
      <c r="AH112" s="23">
        <v>24.640710721168595</v>
      </c>
      <c r="AI112" s="23">
        <v>472.59475495019188</v>
      </c>
      <c r="AJ112" s="23">
        <v>258.06028217772257</v>
      </c>
      <c r="AK112" s="23">
        <v>1.3011567318518547</v>
      </c>
      <c r="AL112" s="23">
        <v>595.89691430830544</v>
      </c>
      <c r="AM112" s="23">
        <v>1673.8982712739594</v>
      </c>
      <c r="AN112" s="23">
        <v>543053.37619035074</v>
      </c>
      <c r="AO112" s="23">
        <v>1846.2279338824362</v>
      </c>
      <c r="AP112" s="23">
        <v>1331.8537282117722</v>
      </c>
      <c r="AQ112" s="23">
        <v>1298.3927193578625</v>
      </c>
      <c r="AR112" s="23">
        <v>54.53108191007135</v>
      </c>
      <c r="AS112" s="23">
        <v>12575.636611286332</v>
      </c>
      <c r="AT112" s="23">
        <v>377.91444849206579</v>
      </c>
      <c r="AU112" s="23">
        <v>18.196192274877333</v>
      </c>
      <c r="AV112" s="23">
        <v>0.24977605401558675</v>
      </c>
      <c r="AW112" s="23">
        <v>6.2924655191771288</v>
      </c>
      <c r="AX112" s="23">
        <v>2490.5705276127605</v>
      </c>
      <c r="AY112" s="23">
        <v>2297.3279991095051</v>
      </c>
      <c r="AZ112" s="23">
        <v>1124.1016236890994</v>
      </c>
      <c r="BA112" s="23">
        <v>2.2021969352184589</v>
      </c>
      <c r="BB112" s="23">
        <v>2507.8657838192989</v>
      </c>
      <c r="BC112" s="23">
        <v>1484.3747625370486</v>
      </c>
      <c r="BD112" s="23">
        <v>2663.5477713394071</v>
      </c>
      <c r="BE112" s="23">
        <v>378.34842019418136</v>
      </c>
      <c r="BF112" s="23">
        <v>105.07554985962702</v>
      </c>
      <c r="BG112" s="23">
        <v>3139.7111588845482</v>
      </c>
      <c r="BH112" s="23">
        <v>1589.0954159144637</v>
      </c>
      <c r="BI112" s="23">
        <v>74.366416069246171</v>
      </c>
      <c r="BJ112" s="23">
        <v>5101.9302016606744</v>
      </c>
      <c r="BK112" s="23">
        <v>825.3781066426003</v>
      </c>
      <c r="BL112" s="23">
        <v>156.84779351894227</v>
      </c>
      <c r="BM112" s="23">
        <v>13544.248582427486</v>
      </c>
      <c r="BN112" s="23">
        <v>13803.467542026005</v>
      </c>
      <c r="BO112" s="23">
        <v>3215.5215283315197</v>
      </c>
      <c r="BP112" s="23">
        <v>408.07465686166915</v>
      </c>
      <c r="BQ112" s="23">
        <v>116.09579852473111</v>
      </c>
      <c r="BR112" s="23">
        <v>14.747528233902434</v>
      </c>
      <c r="BS112" s="23">
        <v>0</v>
      </c>
      <c r="BT112" s="64">
        <v>789215.72676378244</v>
      </c>
      <c r="BU112" s="23">
        <v>28075.160107249591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1184.6992287349262</v>
      </c>
      <c r="CE112" s="23">
        <v>0</v>
      </c>
      <c r="CF112" s="23">
        <v>1200.8321203291532</v>
      </c>
      <c r="CG112" s="23">
        <v>0</v>
      </c>
      <c r="CH112" s="23">
        <v>1.3998313162260434</v>
      </c>
      <c r="CI112" s="23">
        <v>1664.8398073405624</v>
      </c>
      <c r="CJ112" s="34">
        <f t="shared" si="4"/>
        <v>821342.65785875288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13833.106295091835</v>
      </c>
      <c r="D113" s="23">
        <v>4519.982287994585</v>
      </c>
      <c r="E113" s="23">
        <v>1908.601253697992</v>
      </c>
      <c r="F113" s="23">
        <v>808.74808723158594</v>
      </c>
      <c r="G113" s="23">
        <v>13436.226413268902</v>
      </c>
      <c r="H113" s="23">
        <v>4658.4300264052745</v>
      </c>
      <c r="I113" s="23">
        <v>1710.6573682950736</v>
      </c>
      <c r="J113" s="23">
        <v>2299.304076262461</v>
      </c>
      <c r="K113" s="23">
        <v>6766.3265624082178</v>
      </c>
      <c r="L113" s="23">
        <v>466.04494209421745</v>
      </c>
      <c r="M113" s="23">
        <v>3794.6460226190675</v>
      </c>
      <c r="N113" s="23">
        <v>1615.0213600449592</v>
      </c>
      <c r="O113" s="23">
        <v>3477.0878124242026</v>
      </c>
      <c r="P113" s="23">
        <v>4844.66742722667</v>
      </c>
      <c r="Q113" s="23">
        <v>1867.6657496798155</v>
      </c>
      <c r="R113" s="23">
        <v>6362.431115217827</v>
      </c>
      <c r="S113" s="23">
        <v>4584.4499285954071</v>
      </c>
      <c r="T113" s="23">
        <v>2616.3104889139686</v>
      </c>
      <c r="U113" s="23">
        <v>14108.859593382189</v>
      </c>
      <c r="V113" s="23">
        <v>945.55273773918896</v>
      </c>
      <c r="W113" s="23">
        <v>1161.9445208082379</v>
      </c>
      <c r="X113" s="23">
        <v>4909.809196452944</v>
      </c>
      <c r="Y113" s="23">
        <v>719.65045282577887</v>
      </c>
      <c r="Z113" s="23">
        <v>2404.8528455941414</v>
      </c>
      <c r="AA113" s="23">
        <v>1842.5988517338271</v>
      </c>
      <c r="AB113" s="23">
        <v>5087.8867841397278</v>
      </c>
      <c r="AC113" s="23">
        <v>25336.530857512247</v>
      </c>
      <c r="AD113" s="23">
        <v>16205.05345787162</v>
      </c>
      <c r="AE113" s="23">
        <v>94308.256014350234</v>
      </c>
      <c r="AF113" s="23">
        <v>22181.9502650908</v>
      </c>
      <c r="AG113" s="23">
        <v>29160.407154226617</v>
      </c>
      <c r="AH113" s="23">
        <v>7844.2680865051097</v>
      </c>
      <c r="AI113" s="23">
        <v>12845.611595603003</v>
      </c>
      <c r="AJ113" s="23">
        <v>26135.050521663641</v>
      </c>
      <c r="AK113" s="23">
        <v>14517.251193335609</v>
      </c>
      <c r="AL113" s="23">
        <v>6782.9224313918994</v>
      </c>
      <c r="AM113" s="23">
        <v>8744.2257143110128</v>
      </c>
      <c r="AN113" s="23">
        <v>2513.1899244891965</v>
      </c>
      <c r="AO113" s="23">
        <v>57467.515512761041</v>
      </c>
      <c r="AP113" s="23">
        <v>18227.450927689348</v>
      </c>
      <c r="AQ113" s="23">
        <v>62629.496900866376</v>
      </c>
      <c r="AR113" s="23">
        <v>26620.90268431609</v>
      </c>
      <c r="AS113" s="23">
        <v>11332.667588619093</v>
      </c>
      <c r="AT113" s="23">
        <v>11481.390955655783</v>
      </c>
      <c r="AU113" s="23">
        <v>10908.56089666948</v>
      </c>
      <c r="AV113" s="23">
        <v>2884.0317497408</v>
      </c>
      <c r="AW113" s="23">
        <v>1607.1702818465774</v>
      </c>
      <c r="AX113" s="23">
        <v>34301.508270781909</v>
      </c>
      <c r="AY113" s="23">
        <v>59582.695037315192</v>
      </c>
      <c r="AZ113" s="23">
        <v>1651.1670350338024</v>
      </c>
      <c r="BA113" s="23">
        <v>1999.1118091852434</v>
      </c>
      <c r="BB113" s="23">
        <v>18512.269656937999</v>
      </c>
      <c r="BC113" s="23">
        <v>17053.196145951544</v>
      </c>
      <c r="BD113" s="23">
        <v>57436.59877831857</v>
      </c>
      <c r="BE113" s="23">
        <v>4554.3564730937642</v>
      </c>
      <c r="BF113" s="23">
        <v>4427.7738769883554</v>
      </c>
      <c r="BG113" s="23">
        <v>25070.43106407973</v>
      </c>
      <c r="BH113" s="23">
        <v>71198.503775402409</v>
      </c>
      <c r="BI113" s="23">
        <v>2589.9381861361517</v>
      </c>
      <c r="BJ113" s="23">
        <v>32428.880975981476</v>
      </c>
      <c r="BK113" s="23">
        <v>1114.7761939515158</v>
      </c>
      <c r="BL113" s="23">
        <v>22554.127601989596</v>
      </c>
      <c r="BM113" s="23">
        <v>6017.317740509503</v>
      </c>
      <c r="BN113" s="23">
        <v>6056.5829451440395</v>
      </c>
      <c r="BO113" s="23">
        <v>5048.1505550281672</v>
      </c>
      <c r="BP113" s="23">
        <v>21715.639141542488</v>
      </c>
      <c r="BQ113" s="23">
        <v>1600.1032223283767</v>
      </c>
      <c r="BR113" s="23">
        <v>2714.1973172463981</v>
      </c>
      <c r="BS113" s="23">
        <v>0</v>
      </c>
      <c r="BT113" s="64">
        <v>978112.09271760972</v>
      </c>
      <c r="BU113" s="23">
        <v>463860.41091867769</v>
      </c>
      <c r="BV113" s="23">
        <v>0</v>
      </c>
      <c r="BW113" s="23">
        <v>48.176642217563696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1469.5494813629248</v>
      </c>
      <c r="CE113" s="23">
        <v>0</v>
      </c>
      <c r="CF113" s="23">
        <v>134226.31184717844</v>
      </c>
      <c r="CG113" s="23">
        <v>0</v>
      </c>
      <c r="CH113" s="23">
        <v>0</v>
      </c>
      <c r="CI113" s="23">
        <v>21090.316482563419</v>
      </c>
      <c r="CJ113" s="34">
        <f t="shared" si="4"/>
        <v>1598806.8580896102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4381.6789975106294</v>
      </c>
      <c r="D114" s="23">
        <v>2048.8436565619199</v>
      </c>
      <c r="E114" s="23">
        <v>584.90606895368092</v>
      </c>
      <c r="F114" s="23">
        <v>1445.0279669075901</v>
      </c>
      <c r="G114" s="23">
        <v>8674.8044239514293</v>
      </c>
      <c r="H114" s="23">
        <v>2774.6072086422901</v>
      </c>
      <c r="I114" s="23">
        <v>971.72564891830984</v>
      </c>
      <c r="J114" s="23">
        <v>1927.615089006526</v>
      </c>
      <c r="K114" s="23">
        <v>2713.9342484138369</v>
      </c>
      <c r="L114" s="23">
        <v>975.26817520054215</v>
      </c>
      <c r="M114" s="23">
        <v>5902.2443962873822</v>
      </c>
      <c r="N114" s="23">
        <v>4209.1909197026453</v>
      </c>
      <c r="O114" s="23">
        <v>2161.5924294719775</v>
      </c>
      <c r="P114" s="23">
        <v>2929.1850763141761</v>
      </c>
      <c r="Q114" s="23">
        <v>1027.7815465461331</v>
      </c>
      <c r="R114" s="23">
        <v>3714.9887319614813</v>
      </c>
      <c r="S114" s="23">
        <v>6264.5817492081551</v>
      </c>
      <c r="T114" s="23">
        <v>3583.5111438736303</v>
      </c>
      <c r="U114" s="23">
        <v>8509.7960865649529</v>
      </c>
      <c r="V114" s="23">
        <v>681.18592875772868</v>
      </c>
      <c r="W114" s="23">
        <v>1620.6839341442296</v>
      </c>
      <c r="X114" s="23">
        <v>3731.872941452667</v>
      </c>
      <c r="Y114" s="23">
        <v>1057.5935783692653</v>
      </c>
      <c r="Z114" s="23">
        <v>14586.379221643369</v>
      </c>
      <c r="AA114" s="23">
        <v>2339.579024012115</v>
      </c>
      <c r="AB114" s="23">
        <v>5639.8488177837207</v>
      </c>
      <c r="AC114" s="23">
        <v>18803.361282706068</v>
      </c>
      <c r="AD114" s="23">
        <v>4491.9949529576925</v>
      </c>
      <c r="AE114" s="23">
        <v>30529.288302631663</v>
      </c>
      <c r="AF114" s="23">
        <v>23292.831929551008</v>
      </c>
      <c r="AG114" s="23">
        <v>5467.9976548034792</v>
      </c>
      <c r="AH114" s="23">
        <v>5433.339471213515</v>
      </c>
      <c r="AI114" s="23">
        <v>10679.75985003343</v>
      </c>
      <c r="AJ114" s="23">
        <v>13933.848802665949</v>
      </c>
      <c r="AK114" s="23">
        <v>10925.586882078711</v>
      </c>
      <c r="AL114" s="23">
        <v>3707.226075842324</v>
      </c>
      <c r="AM114" s="23">
        <v>70555.676688271764</v>
      </c>
      <c r="AN114" s="23">
        <v>28816.190327432105</v>
      </c>
      <c r="AO114" s="23">
        <v>72954.221080088784</v>
      </c>
      <c r="AP114" s="23">
        <v>15743.807985956981</v>
      </c>
      <c r="AQ114" s="23">
        <v>171542.89306444663</v>
      </c>
      <c r="AR114" s="23">
        <v>14450.489708554864</v>
      </c>
      <c r="AS114" s="23">
        <v>15886.071296963064</v>
      </c>
      <c r="AT114" s="23">
        <v>2113.4780486217373</v>
      </c>
      <c r="AU114" s="23">
        <v>2587.7616365456379</v>
      </c>
      <c r="AV114" s="23">
        <v>114.30626097569481</v>
      </c>
      <c r="AW114" s="23">
        <v>94.826007585415013</v>
      </c>
      <c r="AX114" s="23">
        <v>17027.46082825389</v>
      </c>
      <c r="AY114" s="23">
        <v>72800.063110609481</v>
      </c>
      <c r="AZ114" s="23">
        <v>2309.0845229120023</v>
      </c>
      <c r="BA114" s="23">
        <v>3871.5171086330456</v>
      </c>
      <c r="BB114" s="23">
        <v>5471.5105477506349</v>
      </c>
      <c r="BC114" s="23">
        <v>6936.7701960061077</v>
      </c>
      <c r="BD114" s="23">
        <v>5641.1612688064642</v>
      </c>
      <c r="BE114" s="23">
        <v>3080.9753758906591</v>
      </c>
      <c r="BF114" s="23">
        <v>4027.059102501521</v>
      </c>
      <c r="BG114" s="23">
        <v>9720.3600039648118</v>
      </c>
      <c r="BH114" s="23">
        <v>40186.57991909291</v>
      </c>
      <c r="BI114" s="23">
        <v>3222.2974360013436</v>
      </c>
      <c r="BJ114" s="23">
        <v>12891.314231002629</v>
      </c>
      <c r="BK114" s="23">
        <v>1073.0800292786901</v>
      </c>
      <c r="BL114" s="23">
        <v>17743.254863193077</v>
      </c>
      <c r="BM114" s="23">
        <v>9929.7482899379738</v>
      </c>
      <c r="BN114" s="23">
        <v>6667.1985725586637</v>
      </c>
      <c r="BO114" s="23">
        <v>2989.5230333986347</v>
      </c>
      <c r="BP114" s="23">
        <v>19381.559858486129</v>
      </c>
      <c r="BQ114" s="23">
        <v>1419.7915220967286</v>
      </c>
      <c r="BR114" s="23">
        <v>2910.8598009402026</v>
      </c>
      <c r="BS114" s="23">
        <v>0</v>
      </c>
      <c r="BT114" s="64">
        <v>865884.55394140247</v>
      </c>
      <c r="BU114" s="23">
        <v>3005.5059996763366</v>
      </c>
      <c r="BV114" s="23">
        <v>0</v>
      </c>
      <c r="BW114" s="23">
        <v>44.696865743442864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15039.370060590947</v>
      </c>
      <c r="CE114" s="23">
        <v>0</v>
      </c>
      <c r="CF114" s="23">
        <v>364238.51694677834</v>
      </c>
      <c r="CG114" s="23">
        <v>0</v>
      </c>
      <c r="CH114" s="23">
        <v>1690.0906920576167</v>
      </c>
      <c r="CI114" s="23">
        <v>62999.097385366309</v>
      </c>
      <c r="CJ114" s="34">
        <f t="shared" si="4"/>
        <v>1312901.8318916152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29859.901203612699</v>
      </c>
      <c r="D115" s="23">
        <v>7294.6489143801127</v>
      </c>
      <c r="E115" s="23">
        <v>7259.9715530680633</v>
      </c>
      <c r="F115" s="23">
        <v>4874.2091078511867</v>
      </c>
      <c r="G115" s="23">
        <v>54628.790490985237</v>
      </c>
      <c r="H115" s="23">
        <v>13047.64329940943</v>
      </c>
      <c r="I115" s="23">
        <v>4944.7576411576329</v>
      </c>
      <c r="J115" s="23">
        <v>5921.456547432851</v>
      </c>
      <c r="K115" s="23">
        <v>6080.8176433889257</v>
      </c>
      <c r="L115" s="23">
        <v>5197.7102315310412</v>
      </c>
      <c r="M115" s="23">
        <v>9189.4613357629059</v>
      </c>
      <c r="N115" s="23">
        <v>4207.9357153488181</v>
      </c>
      <c r="O115" s="23">
        <v>7504.4899170421795</v>
      </c>
      <c r="P115" s="23">
        <v>5740.4276918375426</v>
      </c>
      <c r="Q115" s="23">
        <v>4988.9263795882134</v>
      </c>
      <c r="R115" s="23">
        <v>12721.648732628835</v>
      </c>
      <c r="S115" s="23">
        <v>9068.1510509972504</v>
      </c>
      <c r="T115" s="23">
        <v>7056.6359893076324</v>
      </c>
      <c r="U115" s="23">
        <v>23470.447642544143</v>
      </c>
      <c r="V115" s="23">
        <v>3523.6925817275501</v>
      </c>
      <c r="W115" s="23">
        <v>5139.621054125857</v>
      </c>
      <c r="X115" s="23">
        <v>12727.546499413991</v>
      </c>
      <c r="Y115" s="23">
        <v>3395.0807801665019</v>
      </c>
      <c r="Z115" s="23">
        <v>13170.28001099452</v>
      </c>
      <c r="AA115" s="23">
        <v>825.50122723531388</v>
      </c>
      <c r="AB115" s="23">
        <v>565.53451539354262</v>
      </c>
      <c r="AC115" s="23">
        <v>50633.632915784117</v>
      </c>
      <c r="AD115" s="23">
        <v>23129.502108084773</v>
      </c>
      <c r="AE115" s="23">
        <v>126962.28546218381</v>
      </c>
      <c r="AF115" s="23">
        <v>48266.833498210559</v>
      </c>
      <c r="AG115" s="23">
        <v>21083.853777800192</v>
      </c>
      <c r="AH115" s="23">
        <v>35326.71613204047</v>
      </c>
      <c r="AI115" s="23">
        <v>8884.3599917679257</v>
      </c>
      <c r="AJ115" s="23">
        <v>8812.4682369552211</v>
      </c>
      <c r="AK115" s="23">
        <v>12.567483371188146</v>
      </c>
      <c r="AL115" s="23">
        <v>14946.629146103583</v>
      </c>
      <c r="AM115" s="23">
        <v>9982.2398319144777</v>
      </c>
      <c r="AN115" s="23">
        <v>3758.3091483384123</v>
      </c>
      <c r="AO115" s="23">
        <v>14.032795754363338</v>
      </c>
      <c r="AP115" s="23">
        <v>12388.627830995856</v>
      </c>
      <c r="AQ115" s="23">
        <v>126872.10581795782</v>
      </c>
      <c r="AR115" s="23">
        <v>78785.281134808334</v>
      </c>
      <c r="AS115" s="23">
        <v>2913.8794908072814</v>
      </c>
      <c r="AT115" s="23">
        <v>512.64533294591899</v>
      </c>
      <c r="AU115" s="23">
        <v>2599.4321437591316</v>
      </c>
      <c r="AV115" s="23">
        <v>2474.7290681776631</v>
      </c>
      <c r="AW115" s="23">
        <v>3832.7919021638854</v>
      </c>
      <c r="AX115" s="23">
        <v>14516.079498404912</v>
      </c>
      <c r="AY115" s="23">
        <v>18088.955524222645</v>
      </c>
      <c r="AZ115" s="23">
        <v>1222.8624867689271</v>
      </c>
      <c r="BA115" s="23">
        <v>1235.9339753134902</v>
      </c>
      <c r="BB115" s="23">
        <v>10740.608418779737</v>
      </c>
      <c r="BC115" s="23">
        <v>3766.3384415500686</v>
      </c>
      <c r="BD115" s="23">
        <v>2621.2982465672862</v>
      </c>
      <c r="BE115" s="23">
        <v>846.61142677659188</v>
      </c>
      <c r="BF115" s="23">
        <v>2193.926402143501</v>
      </c>
      <c r="BG115" s="23">
        <v>11706.289867300828</v>
      </c>
      <c r="BH115" s="23">
        <v>19001.249942631544</v>
      </c>
      <c r="BI115" s="23">
        <v>3286.9261041078585</v>
      </c>
      <c r="BJ115" s="23">
        <v>17238.056531973532</v>
      </c>
      <c r="BK115" s="23">
        <v>3885.026174637615</v>
      </c>
      <c r="BL115" s="23">
        <v>9317.0233726436345</v>
      </c>
      <c r="BM115" s="23">
        <v>1679.2940552120228</v>
      </c>
      <c r="BN115" s="23">
        <v>2363.5025494398037</v>
      </c>
      <c r="BO115" s="23">
        <v>1500.1919073071745</v>
      </c>
      <c r="BP115" s="23">
        <v>483.81781848542045</v>
      </c>
      <c r="BQ115" s="23">
        <v>2813.3639258594644</v>
      </c>
      <c r="BR115" s="23">
        <v>81.104287061612254</v>
      </c>
      <c r="BS115" s="23">
        <v>0</v>
      </c>
      <c r="BT115" s="64">
        <v>973186.67196404457</v>
      </c>
      <c r="BU115" s="23">
        <v>99251.730440999876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210.84907228100417</v>
      </c>
      <c r="CH115" s="23">
        <v>2.5306193632526361</v>
      </c>
      <c r="CI115" s="23">
        <v>253.08362056794459</v>
      </c>
      <c r="CJ115" s="34">
        <f t="shared" si="4"/>
        <v>1072904.8657172569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8624.2019402856731</v>
      </c>
      <c r="D116" s="23">
        <v>212.88807900544609</v>
      </c>
      <c r="E116" s="23">
        <v>74.379928488144898</v>
      </c>
      <c r="F116" s="23">
        <v>1816.9977317219802</v>
      </c>
      <c r="G116" s="23">
        <v>9193.3607706545881</v>
      </c>
      <c r="H116" s="23">
        <v>1929.1252524702934</v>
      </c>
      <c r="I116" s="23">
        <v>873.63372668117472</v>
      </c>
      <c r="J116" s="23">
        <v>988.85754134370836</v>
      </c>
      <c r="K116" s="23">
        <v>784.68662896887588</v>
      </c>
      <c r="L116" s="23">
        <v>527.7282336621987</v>
      </c>
      <c r="M116" s="23">
        <v>1376.4037920326739</v>
      </c>
      <c r="N116" s="23">
        <v>722.63563477397565</v>
      </c>
      <c r="O116" s="23">
        <v>1368.6821363534636</v>
      </c>
      <c r="P116" s="23">
        <v>2040.2351317109546</v>
      </c>
      <c r="Q116" s="23">
        <v>1224.6317877537333</v>
      </c>
      <c r="R116" s="23">
        <v>1898.913407624889</v>
      </c>
      <c r="S116" s="23">
        <v>1445.1214010869853</v>
      </c>
      <c r="T116" s="23">
        <v>1112.7715179332226</v>
      </c>
      <c r="U116" s="23">
        <v>3567.6112864560282</v>
      </c>
      <c r="V116" s="23">
        <v>388.61478605253728</v>
      </c>
      <c r="W116" s="23">
        <v>2930.2472468032242</v>
      </c>
      <c r="X116" s="23">
        <v>1618.9872306505258</v>
      </c>
      <c r="Y116" s="23">
        <v>477.4321205968148</v>
      </c>
      <c r="Z116" s="23">
        <v>2467.5891751878162</v>
      </c>
      <c r="AA116" s="23">
        <v>95.916261458937882</v>
      </c>
      <c r="AB116" s="23">
        <v>385.39387181729091</v>
      </c>
      <c r="AC116" s="23">
        <v>5518.6999449551513</v>
      </c>
      <c r="AD116" s="23">
        <v>1795.0068109856074</v>
      </c>
      <c r="AE116" s="23">
        <v>8497.3389495241754</v>
      </c>
      <c r="AF116" s="23">
        <v>2927.2710913857795</v>
      </c>
      <c r="AG116" s="23">
        <v>1998.2175868417858</v>
      </c>
      <c r="AH116" s="23">
        <v>-2757.250413308615</v>
      </c>
      <c r="AI116" s="23">
        <v>931.70752370020614</v>
      </c>
      <c r="AJ116" s="23">
        <v>1758.9048862101095</v>
      </c>
      <c r="AK116" s="23">
        <v>408.00689264517172</v>
      </c>
      <c r="AL116" s="23">
        <v>1515.1631058204234</v>
      </c>
      <c r="AM116" s="23">
        <v>1353.2100745519995</v>
      </c>
      <c r="AN116" s="23">
        <v>259.20576240205406</v>
      </c>
      <c r="AO116" s="23">
        <v>912.59863753655179</v>
      </c>
      <c r="AP116" s="23">
        <v>957.79688487035958</v>
      </c>
      <c r="AQ116" s="23">
        <v>3945.5137547072472</v>
      </c>
      <c r="AR116" s="23">
        <v>324994.39352710126</v>
      </c>
      <c r="AS116" s="23">
        <v>1670.5592691443455</v>
      </c>
      <c r="AT116" s="23">
        <v>460.4513141549204</v>
      </c>
      <c r="AU116" s="23">
        <v>6743.8924129284305</v>
      </c>
      <c r="AV116" s="23">
        <v>0</v>
      </c>
      <c r="AW116" s="23">
        <v>0</v>
      </c>
      <c r="AX116" s="23">
        <v>1433.0061147781466</v>
      </c>
      <c r="AY116" s="23">
        <v>1501.3598917374138</v>
      </c>
      <c r="AZ116" s="23">
        <v>78.156989532629154</v>
      </c>
      <c r="BA116" s="23">
        <v>319.80568663848334</v>
      </c>
      <c r="BB116" s="23">
        <v>1022.0159395076239</v>
      </c>
      <c r="BC116" s="23">
        <v>376.98995136780354</v>
      </c>
      <c r="BD116" s="23">
        <v>1150.9799227843205</v>
      </c>
      <c r="BE116" s="23">
        <v>256.12569137019295</v>
      </c>
      <c r="BF116" s="23">
        <v>498.65503984890245</v>
      </c>
      <c r="BG116" s="23">
        <v>617.73998848413885</v>
      </c>
      <c r="BH116" s="23">
        <v>6257.2417657796159</v>
      </c>
      <c r="BI116" s="23">
        <v>91.175182721882621</v>
      </c>
      <c r="BJ116" s="23">
        <v>3684.118727135382</v>
      </c>
      <c r="BK116" s="23">
        <v>114.9387669401265</v>
      </c>
      <c r="BL116" s="23">
        <v>2105.2162896988566</v>
      </c>
      <c r="BM116" s="23">
        <v>3854.541010205915</v>
      </c>
      <c r="BN116" s="23">
        <v>616.92522788395468</v>
      </c>
      <c r="BO116" s="23">
        <v>280.23103434324327</v>
      </c>
      <c r="BP116" s="23">
        <v>1906.0784859187506</v>
      </c>
      <c r="BQ116" s="23">
        <v>122.61306560130777</v>
      </c>
      <c r="BR116" s="23">
        <v>188.95026370418927</v>
      </c>
      <c r="BS116" s="23">
        <v>0</v>
      </c>
      <c r="BT116" s="64">
        <v>438514.59967371495</v>
      </c>
      <c r="BU116" s="23">
        <v>594167.87822084583</v>
      </c>
      <c r="BV116" s="23">
        <v>0</v>
      </c>
      <c r="BW116" s="23">
        <v>10750.668569843756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1043433.1464644045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210.41187513099337</v>
      </c>
      <c r="D117" s="23">
        <v>11.498345354361607</v>
      </c>
      <c r="E117" s="23">
        <v>94.104105102520563</v>
      </c>
      <c r="F117" s="23">
        <v>191.5509646285827</v>
      </c>
      <c r="G117" s="23">
        <v>579.99298591397496</v>
      </c>
      <c r="H117" s="23">
        <v>71.269942237028189</v>
      </c>
      <c r="I117" s="23">
        <v>3.616813735062467</v>
      </c>
      <c r="J117" s="23">
        <v>265.82684663736194</v>
      </c>
      <c r="K117" s="23">
        <v>28.474857546242927</v>
      </c>
      <c r="L117" s="23">
        <v>62.664780159076486</v>
      </c>
      <c r="M117" s="23">
        <v>858.31109618590654</v>
      </c>
      <c r="N117" s="23">
        <v>175.04095043888134</v>
      </c>
      <c r="O117" s="23">
        <v>185.31593286925278</v>
      </c>
      <c r="P117" s="23">
        <v>108.05592958856123</v>
      </c>
      <c r="Q117" s="23">
        <v>0.50903675426189732</v>
      </c>
      <c r="R117" s="23">
        <v>57.045954338605107</v>
      </c>
      <c r="S117" s="23">
        <v>90.90840731130092</v>
      </c>
      <c r="T117" s="23">
        <v>49.554038103419288</v>
      </c>
      <c r="U117" s="23">
        <v>283.79905601032328</v>
      </c>
      <c r="V117" s="23">
        <v>1.254619856731747</v>
      </c>
      <c r="W117" s="23">
        <v>113.10724757437896</v>
      </c>
      <c r="X117" s="23">
        <v>15.138909163986098</v>
      </c>
      <c r="Y117" s="23">
        <v>36.306295645725854</v>
      </c>
      <c r="Z117" s="23">
        <v>239.86755498353074</v>
      </c>
      <c r="AA117" s="23">
        <v>40.550450212734674</v>
      </c>
      <c r="AB117" s="23">
        <v>102.83020260199206</v>
      </c>
      <c r="AC117" s="23">
        <v>182.16106033519731</v>
      </c>
      <c r="AD117" s="23">
        <v>3.9925776098011165</v>
      </c>
      <c r="AE117" s="23">
        <v>1061.9500007511572</v>
      </c>
      <c r="AF117" s="23">
        <v>122.27136343353533</v>
      </c>
      <c r="AG117" s="23">
        <v>208.48526726841777</v>
      </c>
      <c r="AH117" s="23">
        <v>39.912947654428741</v>
      </c>
      <c r="AI117" s="23">
        <v>15.607929985905802</v>
      </c>
      <c r="AJ117" s="23">
        <v>151.68172325848951</v>
      </c>
      <c r="AK117" s="23">
        <v>3.2708952883055402</v>
      </c>
      <c r="AL117" s="23">
        <v>10.494102323861156</v>
      </c>
      <c r="AM117" s="23">
        <v>435.95230054939924</v>
      </c>
      <c r="AN117" s="23">
        <v>1285.6934730372861</v>
      </c>
      <c r="AO117" s="23">
        <v>9.1941915214110388</v>
      </c>
      <c r="AP117" s="23">
        <v>175.83026034354771</v>
      </c>
      <c r="AQ117" s="23">
        <v>34.804114497895924</v>
      </c>
      <c r="AR117" s="23">
        <v>16131.963686739822</v>
      </c>
      <c r="AS117" s="23">
        <v>259.06494278981972</v>
      </c>
      <c r="AT117" s="23">
        <v>0</v>
      </c>
      <c r="AU117" s="23">
        <v>0</v>
      </c>
      <c r="AV117" s="23">
        <v>1.8111749457774795</v>
      </c>
      <c r="AW117" s="23">
        <v>4.4895403045647084</v>
      </c>
      <c r="AX117" s="23">
        <v>340.14473374514961</v>
      </c>
      <c r="AY117" s="23">
        <v>167.63943934741411</v>
      </c>
      <c r="AZ117" s="23">
        <v>53.716330424946122</v>
      </c>
      <c r="BA117" s="23">
        <v>15.532591143046862</v>
      </c>
      <c r="BB117" s="23">
        <v>7.3332394215632197</v>
      </c>
      <c r="BC117" s="23">
        <v>135.86919060016976</v>
      </c>
      <c r="BD117" s="23">
        <v>2.4853790293086773</v>
      </c>
      <c r="BE117" s="23">
        <v>31.786172131955009</v>
      </c>
      <c r="BF117" s="23">
        <v>6.2610616433853545</v>
      </c>
      <c r="BG117" s="23">
        <v>134.8851730638242</v>
      </c>
      <c r="BH117" s="23">
        <v>287.05723548131556</v>
      </c>
      <c r="BI117" s="23">
        <v>58.253248888181133</v>
      </c>
      <c r="BJ117" s="23">
        <v>277.51064399200538</v>
      </c>
      <c r="BK117" s="23">
        <v>19.788982503958014</v>
      </c>
      <c r="BL117" s="23">
        <v>381.35894701268654</v>
      </c>
      <c r="BM117" s="23">
        <v>1244.3194780226509</v>
      </c>
      <c r="BN117" s="23">
        <v>830.5633523877791</v>
      </c>
      <c r="BO117" s="23">
        <v>337.70135503909535</v>
      </c>
      <c r="BP117" s="23">
        <v>695.84083779563593</v>
      </c>
      <c r="BQ117" s="23">
        <v>56.185678866562867</v>
      </c>
      <c r="BR117" s="23">
        <v>71.520836062872178</v>
      </c>
      <c r="BS117" s="23">
        <v>0</v>
      </c>
      <c r="BT117" s="64">
        <v>29171.392657326927</v>
      </c>
      <c r="BU117" s="23">
        <v>5021.7459638900546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34193.138621216982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9824.2415984700419</v>
      </c>
      <c r="D122" s="23">
        <v>5380.5255565561611</v>
      </c>
      <c r="E122" s="23">
        <v>3604.2670975742526</v>
      </c>
      <c r="F122" s="23">
        <v>987.85484014283691</v>
      </c>
      <c r="G122" s="23">
        <v>28651.696315841738</v>
      </c>
      <c r="H122" s="23">
        <v>4571.1587264381824</v>
      </c>
      <c r="I122" s="23">
        <v>1236.1633401605302</v>
      </c>
      <c r="J122" s="23">
        <v>1863.8823335220175</v>
      </c>
      <c r="K122" s="23">
        <v>3544.4618105754289</v>
      </c>
      <c r="L122" s="23">
        <v>616.82850506859711</v>
      </c>
      <c r="M122" s="23">
        <v>11879.728276544609</v>
      </c>
      <c r="N122" s="23">
        <v>6270.8894662548782</v>
      </c>
      <c r="O122" s="23">
        <v>4024.0490751343605</v>
      </c>
      <c r="P122" s="23">
        <v>6576.4046688522703</v>
      </c>
      <c r="Q122" s="23">
        <v>1807.7693631763245</v>
      </c>
      <c r="R122" s="23">
        <v>6282.0260508959054</v>
      </c>
      <c r="S122" s="23">
        <v>6105.413830113419</v>
      </c>
      <c r="T122" s="23">
        <v>3755.7457987359762</v>
      </c>
      <c r="U122" s="23">
        <v>13609.858517448652</v>
      </c>
      <c r="V122" s="23">
        <v>1112.7941767499246</v>
      </c>
      <c r="W122" s="23">
        <v>3085.9578916967098</v>
      </c>
      <c r="X122" s="23">
        <v>7163.4531701764899</v>
      </c>
      <c r="Y122" s="23">
        <v>1739.5666698299879</v>
      </c>
      <c r="Z122" s="23">
        <v>1400.9549023206398</v>
      </c>
      <c r="AA122" s="23">
        <v>3523.1488758294995</v>
      </c>
      <c r="AB122" s="23">
        <v>5754.4538313840203</v>
      </c>
      <c r="AC122" s="23">
        <v>78777.875541738496</v>
      </c>
      <c r="AD122" s="23">
        <v>17526.285426637176</v>
      </c>
      <c r="AE122" s="23">
        <v>139417.15348443156</v>
      </c>
      <c r="AF122" s="23">
        <v>45107.548218224212</v>
      </c>
      <c r="AG122" s="23">
        <v>19154.384629881446</v>
      </c>
      <c r="AH122" s="23">
        <v>5126.2422324072213</v>
      </c>
      <c r="AI122" s="23">
        <v>7114.3563830921712</v>
      </c>
      <c r="AJ122" s="23">
        <v>36052.105502821498</v>
      </c>
      <c r="AK122" s="23">
        <v>1444.6761829014777</v>
      </c>
      <c r="AL122" s="23">
        <v>5826.9919511592607</v>
      </c>
      <c r="AM122" s="23">
        <v>6976.1643176697144</v>
      </c>
      <c r="AN122" s="23">
        <v>7550.9142517580694</v>
      </c>
      <c r="AO122" s="23">
        <v>8799.6666221058495</v>
      </c>
      <c r="AP122" s="23">
        <v>15258.368053225415</v>
      </c>
      <c r="AQ122" s="23">
        <v>42242.91949828135</v>
      </c>
      <c r="AR122" s="23">
        <v>20902.145625149227</v>
      </c>
      <c r="AS122" s="23">
        <v>15952.35117103745</v>
      </c>
      <c r="AT122" s="23">
        <v>8342.4657813930899</v>
      </c>
      <c r="AU122" s="23">
        <v>32235.421367558989</v>
      </c>
      <c r="AV122" s="23">
        <v>21942.916795504003</v>
      </c>
      <c r="AW122" s="23">
        <v>1940.6948348925571</v>
      </c>
      <c r="AX122" s="23">
        <v>26011.422352466107</v>
      </c>
      <c r="AY122" s="23">
        <v>43344.864708838693</v>
      </c>
      <c r="AZ122" s="23">
        <v>2534.6150525872717</v>
      </c>
      <c r="BA122" s="23">
        <v>441.63180514071149</v>
      </c>
      <c r="BB122" s="23">
        <v>13025.845650508334</v>
      </c>
      <c r="BC122" s="23">
        <v>13355.128691430313</v>
      </c>
      <c r="BD122" s="23">
        <v>37410.973360097771</v>
      </c>
      <c r="BE122" s="23">
        <v>2896.3288787104902</v>
      </c>
      <c r="BF122" s="23">
        <v>3550.5979405676303</v>
      </c>
      <c r="BG122" s="23">
        <v>22270.425934559778</v>
      </c>
      <c r="BH122" s="23">
        <v>42172.93209658991</v>
      </c>
      <c r="BI122" s="23">
        <v>3061.5959341966327</v>
      </c>
      <c r="BJ122" s="23">
        <v>17480.254785593628</v>
      </c>
      <c r="BK122" s="23">
        <v>1956.0132800822994</v>
      </c>
      <c r="BL122" s="23">
        <v>7386.0839383876319</v>
      </c>
      <c r="BM122" s="23">
        <v>5284.7634931794782</v>
      </c>
      <c r="BN122" s="23">
        <v>7133.3936214417436</v>
      </c>
      <c r="BO122" s="23">
        <v>4931.4723374750993</v>
      </c>
      <c r="BP122" s="23">
        <v>17103.83856471589</v>
      </c>
      <c r="BQ122" s="23">
        <v>2930.1905032499753</v>
      </c>
      <c r="BR122" s="23">
        <v>5379.9847142586086</v>
      </c>
      <c r="BS122" s="23">
        <v>0</v>
      </c>
      <c r="BT122" s="64">
        <v>961727.30020544177</v>
      </c>
      <c r="BU122" s="23">
        <v>103632.47698933113</v>
      </c>
      <c r="BV122" s="23">
        <v>0</v>
      </c>
      <c r="BW122" s="23">
        <v>0</v>
      </c>
      <c r="BX122" s="23">
        <v>0</v>
      </c>
      <c r="BY122" s="23">
        <v>0</v>
      </c>
      <c r="BZ122" s="23">
        <v>80088.211611069724</v>
      </c>
      <c r="CA122" s="23">
        <v>74626.943849746109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1220074.9326555887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7170.2179586413122</v>
      </c>
      <c r="D123" s="23">
        <v>293.60625498314556</v>
      </c>
      <c r="E123" s="23">
        <v>6445.5646085772323</v>
      </c>
      <c r="F123" s="23">
        <v>35596.124280558579</v>
      </c>
      <c r="G123" s="23">
        <v>33915.557272752674</v>
      </c>
      <c r="H123" s="23">
        <v>5492.9647649235731</v>
      </c>
      <c r="I123" s="23">
        <v>3323.532663273566</v>
      </c>
      <c r="J123" s="23">
        <v>13100.879712708525</v>
      </c>
      <c r="K123" s="23">
        <v>4709.5234422688191</v>
      </c>
      <c r="L123" s="23">
        <v>5087.7814099506722</v>
      </c>
      <c r="M123" s="23">
        <v>41247.279172810668</v>
      </c>
      <c r="N123" s="23">
        <v>13166.76362127776</v>
      </c>
      <c r="O123" s="23">
        <v>10403.479441165528</v>
      </c>
      <c r="P123" s="23">
        <v>13609.234503805799</v>
      </c>
      <c r="Q123" s="23">
        <v>4702.2434688803178</v>
      </c>
      <c r="R123" s="23">
        <v>11510.924973771625</v>
      </c>
      <c r="S123" s="23">
        <v>17457.18415286496</v>
      </c>
      <c r="T123" s="23">
        <v>8803.3827192584376</v>
      </c>
      <c r="U123" s="23">
        <v>30426.959527744675</v>
      </c>
      <c r="V123" s="23">
        <v>1202.969024658729</v>
      </c>
      <c r="W123" s="23">
        <v>4674.4688324951749</v>
      </c>
      <c r="X123" s="23">
        <v>8628.0211811639474</v>
      </c>
      <c r="Y123" s="23">
        <v>3542.0709151097576</v>
      </c>
      <c r="Z123" s="23">
        <v>1385.3398098432676</v>
      </c>
      <c r="AA123" s="23">
        <v>455.51994593143303</v>
      </c>
      <c r="AB123" s="23">
        <v>1043.1060270102678</v>
      </c>
      <c r="AC123" s="23">
        <v>168778.01696461858</v>
      </c>
      <c r="AD123" s="23">
        <v>719.57427725070966</v>
      </c>
      <c r="AE123" s="23">
        <v>9167.1209720783172</v>
      </c>
      <c r="AF123" s="23">
        <v>5725.2831765877245</v>
      </c>
      <c r="AG123" s="23">
        <v>1363.4163069266183</v>
      </c>
      <c r="AH123" s="23">
        <v>315.57746235333633</v>
      </c>
      <c r="AI123" s="23">
        <v>1574.8921904465449</v>
      </c>
      <c r="AJ123" s="23">
        <v>10634.05358054827</v>
      </c>
      <c r="AK123" s="23">
        <v>472.2058987639067</v>
      </c>
      <c r="AL123" s="23">
        <v>1010.8987375200057</v>
      </c>
      <c r="AM123" s="23">
        <v>19058.099080166488</v>
      </c>
      <c r="AN123" s="23">
        <v>87516.578308813012</v>
      </c>
      <c r="AO123" s="23">
        <v>3069.4073394237971</v>
      </c>
      <c r="AP123" s="23">
        <v>12574.301714261474</v>
      </c>
      <c r="AQ123" s="23">
        <v>9290.6014070724359</v>
      </c>
      <c r="AR123" s="23">
        <v>1252.4011338861021</v>
      </c>
      <c r="AS123" s="23">
        <v>20572.938228998628</v>
      </c>
      <c r="AT123" s="23">
        <v>416.88372989770693</v>
      </c>
      <c r="AU123" s="23">
        <v>277.99188104379533</v>
      </c>
      <c r="AV123" s="23">
        <v>55.603056730937794</v>
      </c>
      <c r="AW123" s="23">
        <v>62.073151971731924</v>
      </c>
      <c r="AX123" s="23">
        <v>6892.1388736481349</v>
      </c>
      <c r="AY123" s="23">
        <v>14250.215977787482</v>
      </c>
      <c r="AZ123" s="23">
        <v>2431.3254380127637</v>
      </c>
      <c r="BA123" s="23">
        <v>850.02726419108103</v>
      </c>
      <c r="BB123" s="23">
        <v>1079.0497503524944</v>
      </c>
      <c r="BC123" s="23">
        <v>7948.7959259262843</v>
      </c>
      <c r="BD123" s="23">
        <v>2500.1160343527831</v>
      </c>
      <c r="BE123" s="23">
        <v>1121.353788962917</v>
      </c>
      <c r="BF123" s="23">
        <v>176.32035491708987</v>
      </c>
      <c r="BG123" s="23">
        <v>8648.9848204232585</v>
      </c>
      <c r="BH123" s="23">
        <v>28068.427458966376</v>
      </c>
      <c r="BI123" s="23">
        <v>552.91526095011818</v>
      </c>
      <c r="BJ123" s="23">
        <v>13596.35863347003</v>
      </c>
      <c r="BK123" s="23">
        <v>768.62965215590259</v>
      </c>
      <c r="BL123" s="23">
        <v>7068.9541469787491</v>
      </c>
      <c r="BM123" s="23">
        <v>42211.231563044988</v>
      </c>
      <c r="BN123" s="23">
        <v>43762.20520233523</v>
      </c>
      <c r="BO123" s="23">
        <v>41687.374132465098</v>
      </c>
      <c r="BP123" s="23">
        <v>3131.0051802494399</v>
      </c>
      <c r="BQ123" s="23">
        <v>751.95807603238165</v>
      </c>
      <c r="BR123" s="23">
        <v>246.02527325319886</v>
      </c>
      <c r="BS123" s="23">
        <v>0</v>
      </c>
      <c r="BT123" s="64">
        <v>869046.03109426633</v>
      </c>
      <c r="BU123" s="23">
        <v>4966.1217968859692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47986.944405567381</v>
      </c>
      <c r="CE123" s="23">
        <v>0</v>
      </c>
      <c r="CF123" s="23">
        <v>50733.274459828877</v>
      </c>
      <c r="CG123" s="23">
        <v>0</v>
      </c>
      <c r="CH123" s="23">
        <v>-276.80529812149422</v>
      </c>
      <c r="CI123" s="23">
        <v>40002.868938419633</v>
      </c>
      <c r="CJ123" s="34">
        <f t="shared" si="4"/>
        <v>1012458.4353968466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4.5548024851909973E-2</v>
      </c>
      <c r="D124" s="23">
        <v>7.162297087278284E-2</v>
      </c>
      <c r="E124" s="23">
        <v>0.40063464589328601</v>
      </c>
      <c r="F124" s="23">
        <v>3.78896245437247</v>
      </c>
      <c r="G124" s="23">
        <v>0.32734916728821811</v>
      </c>
      <c r="H124" s="23">
        <v>2.1085649305534533E-2</v>
      </c>
      <c r="I124" s="23">
        <v>1.8011724977021269E-4</v>
      </c>
      <c r="J124" s="23">
        <v>0.36345346355813529</v>
      </c>
      <c r="K124" s="23">
        <v>0.26803716785898885</v>
      </c>
      <c r="L124" s="23">
        <v>3.1466026451075655E-3</v>
      </c>
      <c r="M124" s="23">
        <v>1.6597514846885466</v>
      </c>
      <c r="N124" s="23">
        <v>1.2168907530509884E-2</v>
      </c>
      <c r="O124" s="23">
        <v>0.2549702188997871</v>
      </c>
      <c r="P124" s="23">
        <v>1.8317027282846869</v>
      </c>
      <c r="Q124" s="23">
        <v>3.6326154233850215E-3</v>
      </c>
      <c r="R124" s="23">
        <v>2.4016905503990084E-2</v>
      </c>
      <c r="S124" s="23">
        <v>3.118135708465794E-2</v>
      </c>
      <c r="T124" s="23">
        <v>1.3204278620931719E-2</v>
      </c>
      <c r="U124" s="23">
        <v>0.20521785977091639</v>
      </c>
      <c r="V124" s="23">
        <v>4.7298088701442302E-2</v>
      </c>
      <c r="W124" s="23">
        <v>2.1179850724717019E-2</v>
      </c>
      <c r="X124" s="23">
        <v>0.28199508649990102</v>
      </c>
      <c r="Y124" s="23">
        <v>1.3788646803500797E-2</v>
      </c>
      <c r="Z124" s="23">
        <v>4.9862977661199075E-4</v>
      </c>
      <c r="AA124" s="23">
        <v>2.9645338439974937E-5</v>
      </c>
      <c r="AB124" s="23">
        <v>5.38419242961721E-2</v>
      </c>
      <c r="AC124" s="23">
        <v>2.1805695948917746E-2</v>
      </c>
      <c r="AD124" s="23">
        <v>0.206410733322691</v>
      </c>
      <c r="AE124" s="23">
        <v>7.3810558900437737</v>
      </c>
      <c r="AF124" s="23">
        <v>0.24809460496795915</v>
      </c>
      <c r="AG124" s="23">
        <v>0.27346927654029102</v>
      </c>
      <c r="AH124" s="23">
        <v>5.2391658008189887E-5</v>
      </c>
      <c r="AI124" s="23">
        <v>0.71511347212645848</v>
      </c>
      <c r="AJ124" s="23">
        <v>23.826776217440649</v>
      </c>
      <c r="AK124" s="23">
        <v>5.4375186021550391E-5</v>
      </c>
      <c r="AL124" s="23">
        <v>0.68472293181770283</v>
      </c>
      <c r="AM124" s="23">
        <v>7.5995865080650871E-2</v>
      </c>
      <c r="AN124" s="23">
        <v>63.999679626066758</v>
      </c>
      <c r="AO124" s="23">
        <v>1.0639158976806051E-4</v>
      </c>
      <c r="AP124" s="23">
        <v>2.072594440714207E-2</v>
      </c>
      <c r="AQ124" s="23">
        <v>2.2719876208526122</v>
      </c>
      <c r="AR124" s="23">
        <v>4.4400892490789129E-2</v>
      </c>
      <c r="AS124" s="23">
        <v>17.185637998615785</v>
      </c>
      <c r="AT124" s="23">
        <v>3.4546683543671984E-2</v>
      </c>
      <c r="AU124" s="23">
        <v>2.6085132054262151E-2</v>
      </c>
      <c r="AV124" s="23">
        <v>0</v>
      </c>
      <c r="AW124" s="23">
        <v>4.3130116061921089E-2</v>
      </c>
      <c r="AX124" s="23">
        <v>9.7115484997894658E-2</v>
      </c>
      <c r="AY124" s="23">
        <v>5.1385466824866244E-3</v>
      </c>
      <c r="AZ124" s="23">
        <v>317.50988975765739</v>
      </c>
      <c r="BA124" s="23">
        <v>6.6207145005720433E-2</v>
      </c>
      <c r="BB124" s="23">
        <v>0.35322695051096697</v>
      </c>
      <c r="BC124" s="23">
        <v>4.2469992978803175E-2</v>
      </c>
      <c r="BD124" s="23">
        <v>9.8420942625370451E-3</v>
      </c>
      <c r="BE124" s="23">
        <v>0.26699412508832449</v>
      </c>
      <c r="BF124" s="23">
        <v>9.9696779724352379E-3</v>
      </c>
      <c r="BG124" s="23">
        <v>5.3590230295076591E-2</v>
      </c>
      <c r="BH124" s="23">
        <v>0.74601943000904625</v>
      </c>
      <c r="BI124" s="23">
        <v>2.0891958193156892E-2</v>
      </c>
      <c r="BJ124" s="23">
        <v>0.46578445613807773</v>
      </c>
      <c r="BK124" s="23">
        <v>1.2197183886669882E-2</v>
      </c>
      <c r="BL124" s="23">
        <v>6.3165115139923955E-2</v>
      </c>
      <c r="BM124" s="23">
        <v>169.6137965123709</v>
      </c>
      <c r="BN124" s="23">
        <v>33.24590761605095</v>
      </c>
      <c r="BO124" s="23">
        <v>27.692632631841231</v>
      </c>
      <c r="BP124" s="23">
        <v>0.20003420737015498</v>
      </c>
      <c r="BQ124" s="23">
        <v>9.4426286261634751E-5</v>
      </c>
      <c r="BR124" s="23">
        <v>3.3458321735331906E-2</v>
      </c>
      <c r="BS124" s="23">
        <v>0</v>
      </c>
      <c r="BT124" s="64">
        <v>677.31277621613356</v>
      </c>
      <c r="BU124" s="23">
        <v>0.35175822732140039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12780.574774386117</v>
      </c>
      <c r="CG124" s="23">
        <v>0</v>
      </c>
      <c r="CH124" s="23">
        <v>-1.0694583210451747</v>
      </c>
      <c r="CI124" s="23">
        <v>3.5818884759442664</v>
      </c>
      <c r="CJ124" s="34">
        <f t="shared" si="4"/>
        <v>13460.751738984472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3657.5031669878517</v>
      </c>
      <c r="D126" s="23">
        <v>486.12084829104248</v>
      </c>
      <c r="E126" s="23">
        <v>124.22508520021614</v>
      </c>
      <c r="F126" s="23">
        <v>342.26784020277927</v>
      </c>
      <c r="G126" s="23">
        <v>95469.865368819577</v>
      </c>
      <c r="H126" s="23">
        <v>6660.2576634568395</v>
      </c>
      <c r="I126" s="23">
        <v>1444.3066854782192</v>
      </c>
      <c r="J126" s="23">
        <v>3913.0661411900978</v>
      </c>
      <c r="K126" s="23">
        <v>14014.454417731902</v>
      </c>
      <c r="L126" s="23">
        <v>556.45745850621529</v>
      </c>
      <c r="M126" s="23">
        <v>26323.565126955502</v>
      </c>
      <c r="N126" s="23">
        <v>6518.8024520892395</v>
      </c>
      <c r="O126" s="23">
        <v>5814.4088956756395</v>
      </c>
      <c r="P126" s="23">
        <v>5765.3482210607763</v>
      </c>
      <c r="Q126" s="23">
        <v>1922.7674736036822</v>
      </c>
      <c r="R126" s="23">
        <v>8852.273559299605</v>
      </c>
      <c r="S126" s="23">
        <v>5677.9670279449892</v>
      </c>
      <c r="T126" s="23">
        <v>4913.1832359522796</v>
      </c>
      <c r="U126" s="23">
        <v>20427.140387825581</v>
      </c>
      <c r="V126" s="23">
        <v>1395.1870970363934</v>
      </c>
      <c r="W126" s="23">
        <v>1056.6846679720236</v>
      </c>
      <c r="X126" s="23">
        <v>20217.075202088483</v>
      </c>
      <c r="Y126" s="23">
        <v>1973.458360170951</v>
      </c>
      <c r="Z126" s="23">
        <v>1285.6810331833672</v>
      </c>
      <c r="AA126" s="23">
        <v>1488.7276538804356</v>
      </c>
      <c r="AB126" s="23">
        <v>4257.6846533625785</v>
      </c>
      <c r="AC126" s="23">
        <v>8520.1435610552562</v>
      </c>
      <c r="AD126" s="23">
        <v>17639.471981760344</v>
      </c>
      <c r="AE126" s="23">
        <v>173007.31262039387</v>
      </c>
      <c r="AF126" s="23">
        <v>48926.573453473393</v>
      </c>
      <c r="AG126" s="23">
        <v>6739.2845462002269</v>
      </c>
      <c r="AH126" s="23">
        <v>4660.0822654184212</v>
      </c>
      <c r="AI126" s="23">
        <v>5221.938304531086</v>
      </c>
      <c r="AJ126" s="23">
        <v>14724.795130356846</v>
      </c>
      <c r="AK126" s="23">
        <v>1706.8574946188396</v>
      </c>
      <c r="AL126" s="23">
        <v>3435.4867538880735</v>
      </c>
      <c r="AM126" s="23">
        <v>20114.945151831991</v>
      </c>
      <c r="AN126" s="23">
        <v>8497.5029440924955</v>
      </c>
      <c r="AO126" s="23">
        <v>11512.617969646524</v>
      </c>
      <c r="AP126" s="23">
        <v>3818.1010625633799</v>
      </c>
      <c r="AQ126" s="23">
        <v>17583.908804902479</v>
      </c>
      <c r="AR126" s="23">
        <v>3271.9353615342247</v>
      </c>
      <c r="AS126" s="23">
        <v>4656.942685221803</v>
      </c>
      <c r="AT126" s="23">
        <v>1624.1484323717141</v>
      </c>
      <c r="AU126" s="23">
        <v>1230.5670867122972</v>
      </c>
      <c r="AV126" s="23">
        <v>319.82848526412624</v>
      </c>
      <c r="AW126" s="23">
        <v>628.08441143208756</v>
      </c>
      <c r="AX126" s="23">
        <v>6666.1806090888713</v>
      </c>
      <c r="AY126" s="23">
        <v>9523.2773771240481</v>
      </c>
      <c r="AZ126" s="23">
        <v>384.37323084950771</v>
      </c>
      <c r="BA126" s="23">
        <v>757.28432282187396</v>
      </c>
      <c r="BB126" s="23">
        <v>8058.1700251977063</v>
      </c>
      <c r="BC126" s="23">
        <v>3241.4618657486717</v>
      </c>
      <c r="BD126" s="23">
        <v>9344.844610037715</v>
      </c>
      <c r="BE126" s="23">
        <v>915.53447211446462</v>
      </c>
      <c r="BF126" s="23">
        <v>6088.993961897193</v>
      </c>
      <c r="BG126" s="23">
        <v>7163.795978891334</v>
      </c>
      <c r="BH126" s="23">
        <v>2772.0772791378909</v>
      </c>
      <c r="BI126" s="23">
        <v>4240.1750779874146</v>
      </c>
      <c r="BJ126" s="23">
        <v>1342.6745677424806</v>
      </c>
      <c r="BK126" s="23">
        <v>1155.3248915763927</v>
      </c>
      <c r="BL126" s="23">
        <v>957.56276556582532</v>
      </c>
      <c r="BM126" s="23">
        <v>970.28057957623537</v>
      </c>
      <c r="BN126" s="23">
        <v>6746.8100996328712</v>
      </c>
      <c r="BO126" s="23">
        <v>4253.7701451079538</v>
      </c>
      <c r="BP126" s="23">
        <v>4355.7089187058</v>
      </c>
      <c r="BQ126" s="23">
        <v>2839.9855647981426</v>
      </c>
      <c r="BR126" s="23">
        <v>4473.3503530869993</v>
      </c>
      <c r="BS126" s="23">
        <v>0</v>
      </c>
      <c r="BT126" s="64">
        <v>688650.64492792485</v>
      </c>
      <c r="BU126" s="23">
        <v>2059.6327696943763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-170.2518431957873</v>
      </c>
      <c r="CI126" s="23">
        <v>18168.067544060643</v>
      </c>
      <c r="CJ126" s="34">
        <f t="shared" si="4"/>
        <v>708708.09339848405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12.651588147165395</v>
      </c>
      <c r="D127" s="23">
        <v>0.22292071573249383</v>
      </c>
      <c r="E127" s="23">
        <v>75.496230902396718</v>
      </c>
      <c r="F127" s="23">
        <v>71.976276756204612</v>
      </c>
      <c r="G127" s="23">
        <v>715.96886681202579</v>
      </c>
      <c r="H127" s="23">
        <v>44.826327701461445</v>
      </c>
      <c r="I127" s="23">
        <v>50.378108428835482</v>
      </c>
      <c r="J127" s="23">
        <v>325.74108350535977</v>
      </c>
      <c r="K127" s="23">
        <v>11.000079645480273</v>
      </c>
      <c r="L127" s="23">
        <v>3.4010657643900575</v>
      </c>
      <c r="M127" s="23">
        <v>985.8647208448831</v>
      </c>
      <c r="N127" s="23">
        <v>298.42511100177666</v>
      </c>
      <c r="O127" s="23">
        <v>607.96493295659343</v>
      </c>
      <c r="P127" s="23">
        <v>468.34830968630553</v>
      </c>
      <c r="Q127" s="23">
        <v>32.770602215167905</v>
      </c>
      <c r="R127" s="23">
        <v>614.51008085849753</v>
      </c>
      <c r="S127" s="23">
        <v>355.62010134740814</v>
      </c>
      <c r="T127" s="23">
        <v>185.53673695257612</v>
      </c>
      <c r="U127" s="23">
        <v>1034.8619174774826</v>
      </c>
      <c r="V127" s="23">
        <v>40.424487748653135</v>
      </c>
      <c r="W127" s="23">
        <v>53.510609848273248</v>
      </c>
      <c r="X127" s="23">
        <v>1121.1662149461627</v>
      </c>
      <c r="Y127" s="23">
        <v>90.832122563052508</v>
      </c>
      <c r="Z127" s="23">
        <v>243.40193409214112</v>
      </c>
      <c r="AA127" s="23">
        <v>2.8985603166834965E-2</v>
      </c>
      <c r="AB127" s="23">
        <v>0.15376476086363505</v>
      </c>
      <c r="AC127" s="23">
        <v>8.9977415860246417</v>
      </c>
      <c r="AD127" s="23">
        <v>0.52933280233549063</v>
      </c>
      <c r="AE127" s="23">
        <v>3.5217958459385068</v>
      </c>
      <c r="AF127" s="23">
        <v>21.030783336536121</v>
      </c>
      <c r="AG127" s="23">
        <v>1.2297591430202037</v>
      </c>
      <c r="AH127" s="23">
        <v>5.8463218192971782E-2</v>
      </c>
      <c r="AI127" s="23">
        <v>7.5551808047301012</v>
      </c>
      <c r="AJ127" s="23">
        <v>1.1764634970302286</v>
      </c>
      <c r="AK127" s="23">
        <v>6.8400350521175444</v>
      </c>
      <c r="AL127" s="23">
        <v>35.044075129639751</v>
      </c>
      <c r="AM127" s="23">
        <v>7648.3442597471967</v>
      </c>
      <c r="AN127" s="23">
        <v>6121.444125351376</v>
      </c>
      <c r="AO127" s="23">
        <v>20.819815233283467</v>
      </c>
      <c r="AP127" s="23">
        <v>731.87509969921723</v>
      </c>
      <c r="AQ127" s="23">
        <v>41.545881461985793</v>
      </c>
      <c r="AR127" s="23">
        <v>2.9211377531554836</v>
      </c>
      <c r="AS127" s="23">
        <v>70.136926109740301</v>
      </c>
      <c r="AT127" s="23">
        <v>5.1039120377340395E-2</v>
      </c>
      <c r="AU127" s="23">
        <v>2.0447939199470051</v>
      </c>
      <c r="AV127" s="23">
        <v>2.0490196806566118E-3</v>
      </c>
      <c r="AW127" s="23">
        <v>3.8787911074030842E-3</v>
      </c>
      <c r="AX127" s="23">
        <v>139.87359690978866</v>
      </c>
      <c r="AY127" s="23">
        <v>4.7576874851610862</v>
      </c>
      <c r="AZ127" s="23">
        <v>20.744746671767626</v>
      </c>
      <c r="BA127" s="23">
        <v>28.653104886241184</v>
      </c>
      <c r="BB127" s="23">
        <v>8.5889141029493423</v>
      </c>
      <c r="BC127" s="23">
        <v>131.98474776603885</v>
      </c>
      <c r="BD127" s="23">
        <v>7.8242603417407963</v>
      </c>
      <c r="BE127" s="23">
        <v>43.17946981935296</v>
      </c>
      <c r="BF127" s="23">
        <v>0.43170440811720501</v>
      </c>
      <c r="BG127" s="23">
        <v>193.02966944632644</v>
      </c>
      <c r="BH127" s="23">
        <v>14.05814501294846</v>
      </c>
      <c r="BI127" s="23">
        <v>0.6400999237143018</v>
      </c>
      <c r="BJ127" s="23">
        <v>28.87147161133085</v>
      </c>
      <c r="BK127" s="23">
        <v>2.0858368496476887</v>
      </c>
      <c r="BL127" s="23">
        <v>14.527095329151646</v>
      </c>
      <c r="BM127" s="23">
        <v>33.991978257000738</v>
      </c>
      <c r="BN127" s="23">
        <v>583.75138884279625</v>
      </c>
      <c r="BO127" s="23">
        <v>321.58523754840337</v>
      </c>
      <c r="BP127" s="23">
        <v>0.23385441037285243</v>
      </c>
      <c r="BQ127" s="23">
        <v>0.14484433438472347</v>
      </c>
      <c r="BR127" s="23">
        <v>0.19372777010975084</v>
      </c>
      <c r="BS127" s="23">
        <v>0</v>
      </c>
      <c r="BT127" s="64">
        <v>23749.40739963204</v>
      </c>
      <c r="BU127" s="23">
        <v>2124.0719242182713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4.7417308099885318</v>
      </c>
      <c r="CE127" s="23">
        <v>0</v>
      </c>
      <c r="CF127" s="23">
        <v>4.5175017337587722</v>
      </c>
      <c r="CG127" s="23">
        <v>0</v>
      </c>
      <c r="CH127" s="23">
        <v>-208.57479976362802</v>
      </c>
      <c r="CI127" s="23">
        <v>21629.069877238777</v>
      </c>
      <c r="CJ127" s="34">
        <f t="shared" si="4"/>
        <v>47303.233633869211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16662.682207048198</v>
      </c>
      <c r="D128" s="23">
        <v>8764.9033009789491</v>
      </c>
      <c r="E128" s="23">
        <v>678.6539382058412</v>
      </c>
      <c r="F128" s="23">
        <v>7685.1361415348765</v>
      </c>
      <c r="G128" s="23">
        <v>16906.01072928037</v>
      </c>
      <c r="H128" s="23">
        <v>4298.1703316810626</v>
      </c>
      <c r="I128" s="23">
        <v>799.74662534254901</v>
      </c>
      <c r="J128" s="23">
        <v>2131.2107199334382</v>
      </c>
      <c r="K128" s="23">
        <v>2040.7192351061774</v>
      </c>
      <c r="L128" s="23">
        <v>427.04701515829436</v>
      </c>
      <c r="M128" s="23">
        <v>9577.394897983695</v>
      </c>
      <c r="N128" s="23">
        <v>3850.0189934627092</v>
      </c>
      <c r="O128" s="23">
        <v>4764.2518066200291</v>
      </c>
      <c r="P128" s="23">
        <v>2377.8258593936125</v>
      </c>
      <c r="Q128" s="23">
        <v>2144.6327566427253</v>
      </c>
      <c r="R128" s="23">
        <v>4681.143711827428</v>
      </c>
      <c r="S128" s="23">
        <v>3037.6186246822626</v>
      </c>
      <c r="T128" s="23">
        <v>2085.5958396522951</v>
      </c>
      <c r="U128" s="23">
        <v>11617.901526186468</v>
      </c>
      <c r="V128" s="23">
        <v>1211.2244057622661</v>
      </c>
      <c r="W128" s="23">
        <v>1131.8558250193405</v>
      </c>
      <c r="X128" s="23">
        <v>10493.566825438495</v>
      </c>
      <c r="Y128" s="23">
        <v>1044.2210367613029</v>
      </c>
      <c r="Z128" s="23">
        <v>1129.7452286856999</v>
      </c>
      <c r="AA128" s="23">
        <v>1242.3798299311434</v>
      </c>
      <c r="AB128" s="23">
        <v>2982.8200359207681</v>
      </c>
      <c r="AC128" s="23">
        <v>58058.336216263284</v>
      </c>
      <c r="AD128" s="23">
        <v>2606.0934983510624</v>
      </c>
      <c r="AE128" s="23">
        <v>56924.175723294458</v>
      </c>
      <c r="AF128" s="23">
        <v>13020.473948995214</v>
      </c>
      <c r="AG128" s="23">
        <v>3586.4716980280914</v>
      </c>
      <c r="AH128" s="23">
        <v>996.80118987556477</v>
      </c>
      <c r="AI128" s="23">
        <v>4571.7962078499195</v>
      </c>
      <c r="AJ128" s="23">
        <v>17044.390386673687</v>
      </c>
      <c r="AK128" s="23">
        <v>603.71377832083829</v>
      </c>
      <c r="AL128" s="23">
        <v>6693.1434050363405</v>
      </c>
      <c r="AM128" s="23">
        <v>3438.5425819029697</v>
      </c>
      <c r="AN128" s="23">
        <v>12468.970443589566</v>
      </c>
      <c r="AO128" s="23">
        <v>3859.7696663056972</v>
      </c>
      <c r="AP128" s="23">
        <v>4614.7177534058619</v>
      </c>
      <c r="AQ128" s="23">
        <v>13122.842308456678</v>
      </c>
      <c r="AR128" s="23">
        <v>2516.3552177096349</v>
      </c>
      <c r="AS128" s="23">
        <v>4894.4337394002496</v>
      </c>
      <c r="AT128" s="23">
        <v>917.8503695107039</v>
      </c>
      <c r="AU128" s="23">
        <v>958.99872783384319</v>
      </c>
      <c r="AV128" s="23">
        <v>52.065752764277228</v>
      </c>
      <c r="AW128" s="23">
        <v>73.884975688615015</v>
      </c>
      <c r="AX128" s="23">
        <v>9361.6708460682803</v>
      </c>
      <c r="AY128" s="23">
        <v>11240.185103007523</v>
      </c>
      <c r="AZ128" s="23">
        <v>158.88125070420918</v>
      </c>
      <c r="BA128" s="23">
        <v>77.672770070781027</v>
      </c>
      <c r="BB128" s="23">
        <v>9027.8074873361675</v>
      </c>
      <c r="BC128" s="23">
        <v>6674.123403350708</v>
      </c>
      <c r="BD128" s="23">
        <v>3069.0197962469065</v>
      </c>
      <c r="BE128" s="23">
        <v>1735.5599007915005</v>
      </c>
      <c r="BF128" s="23">
        <v>646.43735612689966</v>
      </c>
      <c r="BG128" s="23">
        <v>9998.5170611095837</v>
      </c>
      <c r="BH128" s="23">
        <v>15881.807884201069</v>
      </c>
      <c r="BI128" s="23">
        <v>3328.7309574170413</v>
      </c>
      <c r="BJ128" s="23">
        <v>5599.1865142006691</v>
      </c>
      <c r="BK128" s="23">
        <v>175.4481499994433</v>
      </c>
      <c r="BL128" s="23">
        <v>10505.287168018353</v>
      </c>
      <c r="BM128" s="23">
        <v>3290.3802514919066</v>
      </c>
      <c r="BN128" s="23">
        <v>4863.2077531955665</v>
      </c>
      <c r="BO128" s="23">
        <v>5777.5728601307119</v>
      </c>
      <c r="BP128" s="23">
        <v>2218.1016635655315</v>
      </c>
      <c r="BQ128" s="23">
        <v>828.62148149115092</v>
      </c>
      <c r="BR128" s="23">
        <v>2282.6706337839255</v>
      </c>
      <c r="BS128" s="23">
        <v>0</v>
      </c>
      <c r="BT128" s="64">
        <v>441531.19532980432</v>
      </c>
      <c r="BU128" s="23">
        <v>17584.446344183812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160.10940431978813</v>
      </c>
      <c r="CE128" s="23">
        <v>0</v>
      </c>
      <c r="CF128" s="23">
        <v>321.02750461965604</v>
      </c>
      <c r="CG128" s="23">
        <v>0</v>
      </c>
      <c r="CH128" s="23">
        <v>-237.58602094336283</v>
      </c>
      <c r="CI128" s="23">
        <v>30519.911931554991</v>
      </c>
      <c r="CJ128" s="34">
        <f t="shared" si="4"/>
        <v>489879.1044935392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169.37640707513881</v>
      </c>
      <c r="D129" s="23">
        <v>1.8503239447908133</v>
      </c>
      <c r="E129" s="23">
        <v>0.91647350021789142</v>
      </c>
      <c r="F129" s="23">
        <v>10.49969291042115</v>
      </c>
      <c r="G129" s="23">
        <v>1622.7689792583769</v>
      </c>
      <c r="H129" s="23">
        <v>107.88463557355307</v>
      </c>
      <c r="I129" s="23">
        <v>49.222364890529931</v>
      </c>
      <c r="J129" s="23">
        <v>83.844245893059451</v>
      </c>
      <c r="K129" s="23">
        <v>256.03456316609987</v>
      </c>
      <c r="L129" s="23">
        <v>38.729991419401323</v>
      </c>
      <c r="M129" s="23">
        <v>476.9349824010024</v>
      </c>
      <c r="N129" s="23">
        <v>109.45226700256404</v>
      </c>
      <c r="O129" s="23">
        <v>112.33756711427559</v>
      </c>
      <c r="P129" s="23">
        <v>183.85528974506497</v>
      </c>
      <c r="Q129" s="23">
        <v>23.698929887095158</v>
      </c>
      <c r="R129" s="23">
        <v>130.94890039957821</v>
      </c>
      <c r="S129" s="23">
        <v>69.009748746034603</v>
      </c>
      <c r="T129" s="23">
        <v>58.101482768525095</v>
      </c>
      <c r="U129" s="23">
        <v>342.05082570026207</v>
      </c>
      <c r="V129" s="23">
        <v>26.664400477032231</v>
      </c>
      <c r="W129" s="23">
        <v>70.980626910992228</v>
      </c>
      <c r="X129" s="23">
        <v>246.22436764417122</v>
      </c>
      <c r="Y129" s="23">
        <v>35.020932465876911</v>
      </c>
      <c r="Z129" s="23">
        <v>12.215251117251494</v>
      </c>
      <c r="AA129" s="23">
        <v>42.6556029653946</v>
      </c>
      <c r="AB129" s="23">
        <v>14072.497311181887</v>
      </c>
      <c r="AC129" s="23">
        <v>222.68717113937126</v>
      </c>
      <c r="AD129" s="23">
        <v>53.736809551890268</v>
      </c>
      <c r="AE129" s="23">
        <v>1630.4248820539854</v>
      </c>
      <c r="AF129" s="23">
        <v>233.22488124901901</v>
      </c>
      <c r="AG129" s="23">
        <v>272.67865755786886</v>
      </c>
      <c r="AH129" s="23">
        <v>57.164135141339102</v>
      </c>
      <c r="AI129" s="23">
        <v>3.8425720206568443</v>
      </c>
      <c r="AJ129" s="23">
        <v>243.3564786981911</v>
      </c>
      <c r="AK129" s="23">
        <v>4.7831210367172678</v>
      </c>
      <c r="AL129" s="23">
        <v>9.9847081669959952</v>
      </c>
      <c r="AM129" s="23">
        <v>213.75353021300725</v>
      </c>
      <c r="AN129" s="23">
        <v>155.40155930971315</v>
      </c>
      <c r="AO129" s="23">
        <v>32.116162611109154</v>
      </c>
      <c r="AP129" s="23">
        <v>138.79641745258573</v>
      </c>
      <c r="AQ129" s="23">
        <v>184.75351390834052</v>
      </c>
      <c r="AR129" s="23">
        <v>155.56485608579251</v>
      </c>
      <c r="AS129" s="23">
        <v>241.9769348204828</v>
      </c>
      <c r="AT129" s="23">
        <v>84.787799791395017</v>
      </c>
      <c r="AU129" s="23">
        <v>11.028395316616214</v>
      </c>
      <c r="AV129" s="23">
        <v>2.1905471020907989</v>
      </c>
      <c r="AW129" s="23">
        <v>4.3045514733719736</v>
      </c>
      <c r="AX129" s="23">
        <v>186.76616276426779</v>
      </c>
      <c r="AY129" s="23">
        <v>252.04563388828882</v>
      </c>
      <c r="AZ129" s="23">
        <v>21.647241683901033</v>
      </c>
      <c r="BA129" s="23">
        <v>1281.0141016443447</v>
      </c>
      <c r="BB129" s="23">
        <v>156.36913059545205</v>
      </c>
      <c r="BC129" s="23">
        <v>146.63449018436074</v>
      </c>
      <c r="BD129" s="23">
        <v>177.80827917321653</v>
      </c>
      <c r="BE129" s="23">
        <v>29.747894301379546</v>
      </c>
      <c r="BF129" s="23">
        <v>70.429299944884434</v>
      </c>
      <c r="BG129" s="23">
        <v>211.1616787989596</v>
      </c>
      <c r="BH129" s="23">
        <v>127.71869115926492</v>
      </c>
      <c r="BI129" s="23">
        <v>7.8250786319035717</v>
      </c>
      <c r="BJ129" s="23">
        <v>358.52409546235072</v>
      </c>
      <c r="BK129" s="23">
        <v>16.599433368407414</v>
      </c>
      <c r="BL129" s="23">
        <v>189.29892024329945</v>
      </c>
      <c r="BM129" s="23">
        <v>262.14435480162518</v>
      </c>
      <c r="BN129" s="23">
        <v>84.755582240558908</v>
      </c>
      <c r="BO129" s="23">
        <v>88.3582265316426</v>
      </c>
      <c r="BP129" s="23">
        <v>89.486710050009435</v>
      </c>
      <c r="BQ129" s="23">
        <v>24.541932115238268</v>
      </c>
      <c r="BR129" s="23">
        <v>161.50179869160348</v>
      </c>
      <c r="BS129" s="23">
        <v>0</v>
      </c>
      <c r="BT129" s="64">
        <v>26254.712585134104</v>
      </c>
      <c r="BU129" s="23">
        <v>3961.4323055916461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30216.144890725751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14.660948810401427</v>
      </c>
      <c r="D131" s="23">
        <v>0</v>
      </c>
      <c r="E131" s="23">
        <v>69.984255502798646</v>
      </c>
      <c r="F131" s="23">
        <v>37.806193358756907</v>
      </c>
      <c r="G131" s="23">
        <v>236.14043263137944</v>
      </c>
      <c r="H131" s="23">
        <v>13.614492172125264</v>
      </c>
      <c r="I131" s="23">
        <v>13.934780635409052</v>
      </c>
      <c r="J131" s="23">
        <v>71.656048725275838</v>
      </c>
      <c r="K131" s="23">
        <v>1.7061349394068239</v>
      </c>
      <c r="L131" s="23">
        <v>0.2790506796479858</v>
      </c>
      <c r="M131" s="23">
        <v>208.32172626946203</v>
      </c>
      <c r="N131" s="23">
        <v>68.304923356363702</v>
      </c>
      <c r="O131" s="23">
        <v>166.7621773269812</v>
      </c>
      <c r="P131" s="23">
        <v>118.65018298055469</v>
      </c>
      <c r="Q131" s="23">
        <v>7.8198823385979894</v>
      </c>
      <c r="R131" s="23">
        <v>210.27243683305323</v>
      </c>
      <c r="S131" s="23">
        <v>70.755712085922639</v>
      </c>
      <c r="T131" s="23">
        <v>50.107797047953269</v>
      </c>
      <c r="U131" s="23">
        <v>302.3863680063576</v>
      </c>
      <c r="V131" s="23">
        <v>10.968247529769036</v>
      </c>
      <c r="W131" s="23">
        <v>14.121564394506949</v>
      </c>
      <c r="X131" s="23">
        <v>368.81992910533029</v>
      </c>
      <c r="Y131" s="23">
        <v>23.927620877488742</v>
      </c>
      <c r="Z131" s="23">
        <v>1346.4786867692442</v>
      </c>
      <c r="AA131" s="23">
        <v>354.57270735358497</v>
      </c>
      <c r="AB131" s="23">
        <v>649.7391975090103</v>
      </c>
      <c r="AC131" s="23">
        <v>2.1103383526384389</v>
      </c>
      <c r="AD131" s="23">
        <v>982.3830805004776</v>
      </c>
      <c r="AE131" s="23">
        <v>21144.487793774686</v>
      </c>
      <c r="AF131" s="23">
        <v>6.1180297378432638</v>
      </c>
      <c r="AG131" s="23">
        <v>736.82104438359534</v>
      </c>
      <c r="AH131" s="23">
        <v>0</v>
      </c>
      <c r="AI131" s="23">
        <v>94.478627898118745</v>
      </c>
      <c r="AJ131" s="23">
        <v>1735.4322808603167</v>
      </c>
      <c r="AK131" s="23">
        <v>2.2795561991472293</v>
      </c>
      <c r="AL131" s="23">
        <v>14.079424761929127</v>
      </c>
      <c r="AM131" s="23">
        <v>7.3426662657155948</v>
      </c>
      <c r="AN131" s="23">
        <v>151.3436633208629</v>
      </c>
      <c r="AO131" s="23">
        <v>6.6185227329385858</v>
      </c>
      <c r="AP131" s="23">
        <v>2.5748473312896714</v>
      </c>
      <c r="AQ131" s="23">
        <v>2071.2986791593207</v>
      </c>
      <c r="AR131" s="23">
        <v>590.61290559070653</v>
      </c>
      <c r="AS131" s="23">
        <v>1552.5643543391188</v>
      </c>
      <c r="AT131" s="23">
        <v>1291.6433816093859</v>
      </c>
      <c r="AU131" s="23">
        <v>0.75630838668395861</v>
      </c>
      <c r="AV131" s="23">
        <v>1.8809109948375884</v>
      </c>
      <c r="AW131" s="23">
        <v>14.654141274478871</v>
      </c>
      <c r="AX131" s="23">
        <v>930.02513468464042</v>
      </c>
      <c r="AY131" s="23">
        <v>1.1575239386018921</v>
      </c>
      <c r="AZ131" s="23">
        <v>0</v>
      </c>
      <c r="BA131" s="23">
        <v>0</v>
      </c>
      <c r="BB131" s="23">
        <v>1.7178083867168363</v>
      </c>
      <c r="BC131" s="23">
        <v>300.57500080054206</v>
      </c>
      <c r="BD131" s="23">
        <v>2.5409208596595634</v>
      </c>
      <c r="BE131" s="23">
        <v>17.343012318289848</v>
      </c>
      <c r="BF131" s="23">
        <v>171.92117766292114</v>
      </c>
      <c r="BG131" s="23">
        <v>318.29726639051546</v>
      </c>
      <c r="BH131" s="23">
        <v>3973.9196542281925</v>
      </c>
      <c r="BI131" s="23">
        <v>308.12835752320751</v>
      </c>
      <c r="BJ131" s="23">
        <v>1345.8772543452478</v>
      </c>
      <c r="BK131" s="23">
        <v>222.65412633029905</v>
      </c>
      <c r="BL131" s="23">
        <v>2442.2845272034228</v>
      </c>
      <c r="BM131" s="23">
        <v>0</v>
      </c>
      <c r="BN131" s="23">
        <v>473.00571983506154</v>
      </c>
      <c r="BO131" s="23">
        <v>756.01583954381931</v>
      </c>
      <c r="BP131" s="23">
        <v>9123.0553309867701</v>
      </c>
      <c r="BQ131" s="23">
        <v>234.38588266385449</v>
      </c>
      <c r="BR131" s="23">
        <v>0</v>
      </c>
      <c r="BS131" s="23">
        <v>0</v>
      </c>
      <c r="BT131" s="64">
        <v>55464.176592415242</v>
      </c>
      <c r="BU131" s="23">
        <v>5665.6932992138381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-132.56007090957883</v>
      </c>
      <c r="CI131" s="23">
        <v>2694.9935995824371</v>
      </c>
      <c r="CJ131" s="34">
        <f t="shared" si="4"/>
        <v>63692.303420301934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24.619892930888007</v>
      </c>
      <c r="D135" s="23">
        <v>10.505562952280751</v>
      </c>
      <c r="E135" s="23">
        <v>7.4543810497780703</v>
      </c>
      <c r="F135" s="23">
        <v>2.6404128173746866</v>
      </c>
      <c r="G135" s="23">
        <v>121.97517792629365</v>
      </c>
      <c r="H135" s="23">
        <v>25.671692094713375</v>
      </c>
      <c r="I135" s="23">
        <v>4.4747568899456569</v>
      </c>
      <c r="J135" s="23">
        <v>9.5321495528154099</v>
      </c>
      <c r="K135" s="23">
        <v>21.826280061851843</v>
      </c>
      <c r="L135" s="23">
        <v>2.0378535086188889</v>
      </c>
      <c r="M135" s="23">
        <v>51.590592656052493</v>
      </c>
      <c r="N135" s="23">
        <v>16.636573437123673</v>
      </c>
      <c r="O135" s="23">
        <v>15.749923364409614</v>
      </c>
      <c r="P135" s="23">
        <v>16.378004570761529</v>
      </c>
      <c r="Q135" s="23">
        <v>10.669273462573088</v>
      </c>
      <c r="R135" s="23">
        <v>20.410690283940461</v>
      </c>
      <c r="S135" s="23">
        <v>21.226149494370709</v>
      </c>
      <c r="T135" s="23">
        <v>11.683138741037121</v>
      </c>
      <c r="U135" s="23">
        <v>50.571239972942514</v>
      </c>
      <c r="V135" s="23">
        <v>4.2559199484199342</v>
      </c>
      <c r="W135" s="23">
        <v>11.901769768060172</v>
      </c>
      <c r="X135" s="23">
        <v>28.209344775002172</v>
      </c>
      <c r="Y135" s="23">
        <v>8.7966791483570308</v>
      </c>
      <c r="Z135" s="23">
        <v>0.11158939924075313</v>
      </c>
      <c r="AA135" s="23">
        <v>7.0133861991532171</v>
      </c>
      <c r="AB135" s="23">
        <v>5.4244923480617073</v>
      </c>
      <c r="AC135" s="23">
        <v>106.74426998503787</v>
      </c>
      <c r="AD135" s="23">
        <v>10.977723147971174</v>
      </c>
      <c r="AE135" s="23">
        <v>69.846291689173498</v>
      </c>
      <c r="AF135" s="23">
        <v>41.461536427821009</v>
      </c>
      <c r="AG135" s="23">
        <v>52.457101928804953</v>
      </c>
      <c r="AH135" s="23">
        <v>6.9731043621283</v>
      </c>
      <c r="AI135" s="23">
        <v>4.6971586893023058</v>
      </c>
      <c r="AJ135" s="23">
        <v>22.822485272679369</v>
      </c>
      <c r="AK135" s="23">
        <v>4.2294789769408068</v>
      </c>
      <c r="AL135" s="23">
        <v>5.8124176289604881</v>
      </c>
      <c r="AM135" s="23">
        <v>26.855247615770516</v>
      </c>
      <c r="AN135" s="23">
        <v>39.372833333923168</v>
      </c>
      <c r="AO135" s="23">
        <v>22.52269825268494</v>
      </c>
      <c r="AP135" s="23">
        <v>26.258191877248816</v>
      </c>
      <c r="AQ135" s="23">
        <v>328.5560500479591</v>
      </c>
      <c r="AR135" s="23">
        <v>13.799631745577793</v>
      </c>
      <c r="AS135" s="23">
        <v>16.189766894982075</v>
      </c>
      <c r="AT135" s="23">
        <v>10.223904293895782</v>
      </c>
      <c r="AU135" s="23">
        <v>3.3682463524036388</v>
      </c>
      <c r="AV135" s="23">
        <v>4.3377771588402778</v>
      </c>
      <c r="AW135" s="23">
        <v>0.79128936445882836</v>
      </c>
      <c r="AX135" s="23">
        <v>28.796448201492943</v>
      </c>
      <c r="AY135" s="23">
        <v>50.043304807858007</v>
      </c>
      <c r="AZ135" s="23">
        <v>7.3189729415183704</v>
      </c>
      <c r="BA135" s="23">
        <v>0</v>
      </c>
      <c r="BB135" s="23">
        <v>6.7452624376658754</v>
      </c>
      <c r="BC135" s="23">
        <v>22.365238838598344</v>
      </c>
      <c r="BD135" s="23">
        <v>44.633835954760947</v>
      </c>
      <c r="BE135" s="23">
        <v>4.1335357206514347</v>
      </c>
      <c r="BF135" s="23">
        <v>3.9197956780947991</v>
      </c>
      <c r="BG135" s="23">
        <v>31.91349541221938</v>
      </c>
      <c r="BH135" s="23">
        <v>99.584284850569333</v>
      </c>
      <c r="BI135" s="23">
        <v>7.0124050916589784</v>
      </c>
      <c r="BJ135" s="23">
        <v>157.614752503369</v>
      </c>
      <c r="BK135" s="23">
        <v>4.087835095900239</v>
      </c>
      <c r="BL135" s="23">
        <v>28.769685789763283</v>
      </c>
      <c r="BM135" s="23">
        <v>81.402894996077265</v>
      </c>
      <c r="BN135" s="23">
        <v>45.223583556935949</v>
      </c>
      <c r="BO135" s="23">
        <v>19.905531331455887</v>
      </c>
      <c r="BP135" s="23">
        <v>189.4424427900336</v>
      </c>
      <c r="BQ135" s="23">
        <v>5.22980914287393</v>
      </c>
      <c r="BR135" s="23">
        <v>14.942918985807916</v>
      </c>
      <c r="BS135" s="23">
        <v>0</v>
      </c>
      <c r="BT135" s="64">
        <v>2182.7501665279365</v>
      </c>
      <c r="BU135" s="23">
        <v>13727.177458221968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15909.927624749904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0.54264570762366171</v>
      </c>
      <c r="D136" s="23">
        <v>0</v>
      </c>
      <c r="E136" s="23">
        <v>0.17475321204114591</v>
      </c>
      <c r="F136" s="23">
        <v>0.50369281663610532</v>
      </c>
      <c r="G136" s="23">
        <v>1.6664547112925767</v>
      </c>
      <c r="H136" s="23">
        <v>0.13237299391057211</v>
      </c>
      <c r="I136" s="23">
        <v>0</v>
      </c>
      <c r="J136" s="23">
        <v>0.571303909713062</v>
      </c>
      <c r="K136" s="23">
        <v>1.1163512862790304</v>
      </c>
      <c r="L136" s="23">
        <v>0.20294743773173804</v>
      </c>
      <c r="M136" s="23">
        <v>2.3590933877101428</v>
      </c>
      <c r="N136" s="23">
        <v>0.59044944385177556</v>
      </c>
      <c r="O136" s="23">
        <v>0.37788731914535117</v>
      </c>
      <c r="P136" s="23">
        <v>0.22095283224968137</v>
      </c>
      <c r="Q136" s="23">
        <v>0</v>
      </c>
      <c r="R136" s="23">
        <v>0.11252559788938055</v>
      </c>
      <c r="S136" s="23">
        <v>0.3214884932057861</v>
      </c>
      <c r="T136" s="23">
        <v>0</v>
      </c>
      <c r="U136" s="23">
        <v>0.59506475659635194</v>
      </c>
      <c r="V136" s="23">
        <v>0</v>
      </c>
      <c r="W136" s="23">
        <v>0.28487055271968442</v>
      </c>
      <c r="X136" s="23">
        <v>7.509722513389254E-2</v>
      </c>
      <c r="Y136" s="23">
        <v>0</v>
      </c>
      <c r="Z136" s="23">
        <v>5.930850968398603E-2</v>
      </c>
      <c r="AA136" s="23">
        <v>0</v>
      </c>
      <c r="AB136" s="23">
        <v>0</v>
      </c>
      <c r="AC136" s="23">
        <v>0.1635972067412676</v>
      </c>
      <c r="AD136" s="23">
        <v>0</v>
      </c>
      <c r="AE136" s="23">
        <v>0</v>
      </c>
      <c r="AF136" s="23">
        <v>0.25677357775585102</v>
      </c>
      <c r="AG136" s="23">
        <v>0</v>
      </c>
      <c r="AH136" s="23">
        <v>0</v>
      </c>
      <c r="AI136" s="23">
        <v>4.9134623822393544E-2</v>
      </c>
      <c r="AJ136" s="23">
        <v>0.33153213955770794</v>
      </c>
      <c r="AK136" s="23">
        <v>2.3453019676414093E-2</v>
      </c>
      <c r="AL136" s="23">
        <v>0</v>
      </c>
      <c r="AM136" s="23">
        <v>0</v>
      </c>
      <c r="AN136" s="23">
        <v>0</v>
      </c>
      <c r="AO136" s="23">
        <v>0</v>
      </c>
      <c r="AP136" s="23">
        <v>0.37210733441744237</v>
      </c>
      <c r="AQ136" s="23">
        <v>0.11324695837147308</v>
      </c>
      <c r="AR136" s="23">
        <v>0</v>
      </c>
      <c r="AS136" s="23">
        <v>1.191440595394279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0.56846087477300467</v>
      </c>
      <c r="AZ136" s="23">
        <v>0.15853295977268031</v>
      </c>
      <c r="BA136" s="23">
        <v>0</v>
      </c>
      <c r="BB136" s="23">
        <v>0</v>
      </c>
      <c r="BC136" s="23">
        <v>0.25223185348356297</v>
      </c>
      <c r="BD136" s="23">
        <v>0</v>
      </c>
      <c r="BE136" s="23">
        <v>0</v>
      </c>
      <c r="BF136" s="23">
        <v>0</v>
      </c>
      <c r="BG136" s="23">
        <v>0.98062589684370649</v>
      </c>
      <c r="BH136" s="23">
        <v>8.1617448865402515</v>
      </c>
      <c r="BI136" s="23">
        <v>0</v>
      </c>
      <c r="BJ136" s="23">
        <v>2.7980064180108428</v>
      </c>
      <c r="BK136" s="23">
        <v>4.9039725823706297E-2</v>
      </c>
      <c r="BL136" s="23">
        <v>3230.6578086825543</v>
      </c>
      <c r="BM136" s="23">
        <v>27.831209780993266</v>
      </c>
      <c r="BN136" s="23">
        <v>8.6782822087073423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3292.5444889366536</v>
      </c>
      <c r="BU136" s="23">
        <v>831.64031346042964</v>
      </c>
      <c r="BV136" s="23">
        <v>0</v>
      </c>
      <c r="BW136" s="23">
        <v>476.70253703750495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4600.8873394345883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2250.4623976161865</v>
      </c>
      <c r="D138" s="23">
        <v>54.150452248790536</v>
      </c>
      <c r="E138" s="23">
        <v>325.56981053755595</v>
      </c>
      <c r="F138" s="23">
        <v>1044.8700147981956</v>
      </c>
      <c r="G138" s="23">
        <v>17483.926182199644</v>
      </c>
      <c r="H138" s="23">
        <v>395.35861562193207</v>
      </c>
      <c r="I138" s="23">
        <v>80.703144867838873</v>
      </c>
      <c r="J138" s="23">
        <v>4187.9043849927502</v>
      </c>
      <c r="K138" s="23">
        <v>9733.9978320227237</v>
      </c>
      <c r="L138" s="23">
        <v>594.37147101049027</v>
      </c>
      <c r="M138" s="23">
        <v>10916.701913859695</v>
      </c>
      <c r="N138" s="23">
        <v>2959.2739180985964</v>
      </c>
      <c r="O138" s="23">
        <v>1899.3949203376797</v>
      </c>
      <c r="P138" s="23">
        <v>1106.6841564781053</v>
      </c>
      <c r="Q138" s="23">
        <v>23.293303272210917</v>
      </c>
      <c r="R138" s="23">
        <v>628.51595346863417</v>
      </c>
      <c r="S138" s="23">
        <v>994.31848792678795</v>
      </c>
      <c r="T138" s="23">
        <v>617.72194907385096</v>
      </c>
      <c r="U138" s="23">
        <v>2933.8073742255315</v>
      </c>
      <c r="V138" s="23">
        <v>39.456249973784686</v>
      </c>
      <c r="W138" s="23">
        <v>1205.7942515849525</v>
      </c>
      <c r="X138" s="23">
        <v>566.86123490045009</v>
      </c>
      <c r="Y138" s="23">
        <v>410.25169012906457</v>
      </c>
      <c r="Z138" s="23">
        <v>375.9601181748568</v>
      </c>
      <c r="AA138" s="23">
        <v>91.23450452806587</v>
      </c>
      <c r="AB138" s="23">
        <v>198.18157060795755</v>
      </c>
      <c r="AC138" s="23">
        <v>1670.5987185780134</v>
      </c>
      <c r="AD138" s="23">
        <v>513.24656631568541</v>
      </c>
      <c r="AE138" s="23">
        <v>618.59814850234034</v>
      </c>
      <c r="AF138" s="23">
        <v>240.99170578892421</v>
      </c>
      <c r="AG138" s="23">
        <v>421.34786070276539</v>
      </c>
      <c r="AH138" s="23">
        <v>19.173337374763836</v>
      </c>
      <c r="AI138" s="23">
        <v>5.8705086525559347</v>
      </c>
      <c r="AJ138" s="23">
        <v>279.09906824449018</v>
      </c>
      <c r="AK138" s="23">
        <v>116.92062683095592</v>
      </c>
      <c r="AL138" s="23">
        <v>196.83617984279869</v>
      </c>
      <c r="AM138" s="23">
        <v>918.05904039547715</v>
      </c>
      <c r="AN138" s="23">
        <v>7243.4496437679854</v>
      </c>
      <c r="AO138" s="23">
        <v>475.72631445649472</v>
      </c>
      <c r="AP138" s="23">
        <v>270.9770908198609</v>
      </c>
      <c r="AQ138" s="23">
        <v>592.17515617266974</v>
      </c>
      <c r="AR138" s="23">
        <v>7.3602935321591376</v>
      </c>
      <c r="AS138" s="23">
        <v>2578.4376109651948</v>
      </c>
      <c r="AT138" s="23">
        <v>1108.174294290583</v>
      </c>
      <c r="AU138" s="23">
        <v>39.266000088124244</v>
      </c>
      <c r="AV138" s="23">
        <v>2.4056732876081401</v>
      </c>
      <c r="AW138" s="23">
        <v>3.1521128989472178</v>
      </c>
      <c r="AX138" s="23">
        <v>1318.3991157515161</v>
      </c>
      <c r="AY138" s="23">
        <v>778.4216523099135</v>
      </c>
      <c r="AZ138" s="23">
        <v>416.20985040556803</v>
      </c>
      <c r="BA138" s="23">
        <v>230.69619913853458</v>
      </c>
      <c r="BB138" s="23">
        <v>19.374603247006867</v>
      </c>
      <c r="BC138" s="23">
        <v>911.01835512581533</v>
      </c>
      <c r="BD138" s="23">
        <v>199.14377013995417</v>
      </c>
      <c r="BE138" s="23">
        <v>231.90896667702324</v>
      </c>
      <c r="BF138" s="23">
        <v>48.399053855855989</v>
      </c>
      <c r="BG138" s="23">
        <v>1187.3902828337179</v>
      </c>
      <c r="BH138" s="23">
        <v>737.38316398766779</v>
      </c>
      <c r="BI138" s="23">
        <v>74.554601152596391</v>
      </c>
      <c r="BJ138" s="23">
        <v>1794.4419728248577</v>
      </c>
      <c r="BK138" s="23">
        <v>17.747515525047746</v>
      </c>
      <c r="BL138" s="23">
        <v>330.75340778453096</v>
      </c>
      <c r="BM138" s="23">
        <v>10973.880724560013</v>
      </c>
      <c r="BN138" s="23">
        <v>673.68627044385119</v>
      </c>
      <c r="BO138" s="23">
        <v>543.51946798165704</v>
      </c>
      <c r="BP138" s="23">
        <v>277.23810160767459</v>
      </c>
      <c r="BQ138" s="23">
        <v>165.22385449714773</v>
      </c>
      <c r="BR138" s="23">
        <v>25.007804256397215</v>
      </c>
      <c r="BS138" s="23">
        <v>0</v>
      </c>
      <c r="BT138" s="64">
        <v>99395.030588171066</v>
      </c>
      <c r="BU138" s="23">
        <v>31500.507177671374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68758.405191346232</v>
      </c>
      <c r="CH138" s="23">
        <v>-1096.3749729237265</v>
      </c>
      <c r="CI138" s="23">
        <v>93526.021431673857</v>
      </c>
      <c r="CJ138" s="34">
        <f t="shared" si="4"/>
        <v>292083.58941593883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753.73752622706149</v>
      </c>
      <c r="D139" s="23">
        <v>1.1825471778214962</v>
      </c>
      <c r="E139" s="23">
        <v>163.02221748440249</v>
      </c>
      <c r="F139" s="23">
        <v>10.0192281413399</v>
      </c>
      <c r="G139" s="23">
        <v>478.39197529246059</v>
      </c>
      <c r="H139" s="23">
        <v>92.901064225888788</v>
      </c>
      <c r="I139" s="23">
        <v>34.282590170281033</v>
      </c>
      <c r="J139" s="23">
        <v>1675.0982665285503</v>
      </c>
      <c r="K139" s="23">
        <v>1366.3180494852904</v>
      </c>
      <c r="L139" s="23">
        <v>126.50946830970396</v>
      </c>
      <c r="M139" s="23">
        <v>4425.1017173771406</v>
      </c>
      <c r="N139" s="23">
        <v>1227.505834452905</v>
      </c>
      <c r="O139" s="23">
        <v>785.5975109185697</v>
      </c>
      <c r="P139" s="23">
        <v>432.84919058152644</v>
      </c>
      <c r="Q139" s="23">
        <v>6.8188671404820935</v>
      </c>
      <c r="R139" s="23">
        <v>258.679411868138</v>
      </c>
      <c r="S139" s="23">
        <v>379.3045946453251</v>
      </c>
      <c r="T139" s="23">
        <v>251.63273288022162</v>
      </c>
      <c r="U139" s="23">
        <v>1174.8161164225978</v>
      </c>
      <c r="V139" s="23">
        <v>14.949174125518992</v>
      </c>
      <c r="W139" s="23">
        <v>450.30678915469502</v>
      </c>
      <c r="X139" s="23">
        <v>233.97905435646192</v>
      </c>
      <c r="Y139" s="23">
        <v>163.81033583781388</v>
      </c>
      <c r="Z139" s="23">
        <v>246.24287832349862</v>
      </c>
      <c r="AA139" s="23">
        <v>15.843438718195765</v>
      </c>
      <c r="AB139" s="23">
        <v>44.170918176588991</v>
      </c>
      <c r="AC139" s="23">
        <v>117.58769738365064</v>
      </c>
      <c r="AD139" s="23">
        <v>27.7441560970152</v>
      </c>
      <c r="AE139" s="23">
        <v>3249.1415999158057</v>
      </c>
      <c r="AF139" s="23">
        <v>153.00603480081136</v>
      </c>
      <c r="AG139" s="23">
        <v>126.16999698745114</v>
      </c>
      <c r="AH139" s="23">
        <v>6.7558495026501779</v>
      </c>
      <c r="AI139" s="23">
        <v>0</v>
      </c>
      <c r="AJ139" s="23">
        <v>51.520827847408732</v>
      </c>
      <c r="AK139" s="23">
        <v>44.908798806148994</v>
      </c>
      <c r="AL139" s="23">
        <v>64.702238962798191</v>
      </c>
      <c r="AM139" s="23">
        <v>69.661538941334868</v>
      </c>
      <c r="AN139" s="23">
        <v>4807.5183101694365</v>
      </c>
      <c r="AO139" s="23">
        <v>160.90841465337775</v>
      </c>
      <c r="AP139" s="23">
        <v>3343.4107678342343</v>
      </c>
      <c r="AQ139" s="23">
        <v>219.86769614212005</v>
      </c>
      <c r="AR139" s="23">
        <v>0</v>
      </c>
      <c r="AS139" s="23">
        <v>0</v>
      </c>
      <c r="AT139" s="23">
        <v>33.519289656349969</v>
      </c>
      <c r="AU139" s="23">
        <v>17.850167007340389</v>
      </c>
      <c r="AV139" s="23">
        <v>0</v>
      </c>
      <c r="AW139" s="23">
        <v>0</v>
      </c>
      <c r="AX139" s="23">
        <v>1701.7407317258426</v>
      </c>
      <c r="AY139" s="23">
        <v>7574.612298178572</v>
      </c>
      <c r="AZ139" s="23">
        <v>57.692743141889999</v>
      </c>
      <c r="BA139" s="23">
        <v>0</v>
      </c>
      <c r="BB139" s="23">
        <v>162.04817987014476</v>
      </c>
      <c r="BC139" s="23">
        <v>356.85457300037604</v>
      </c>
      <c r="BD139" s="23">
        <v>1570.3826109741681</v>
      </c>
      <c r="BE139" s="23">
        <v>95.927419997135701</v>
      </c>
      <c r="BF139" s="23">
        <v>8.0029861144330852</v>
      </c>
      <c r="BG139" s="23">
        <v>1484.4434311725506</v>
      </c>
      <c r="BH139" s="23">
        <v>353.52440415672913</v>
      </c>
      <c r="BI139" s="23">
        <v>455.29528459464791</v>
      </c>
      <c r="BJ139" s="23">
        <v>420.33351920125932</v>
      </c>
      <c r="BK139" s="23">
        <v>9.2003747434801273</v>
      </c>
      <c r="BL139" s="23">
        <v>25.066737022437707</v>
      </c>
      <c r="BM139" s="23">
        <v>5371.4478744687622</v>
      </c>
      <c r="BN139" s="23">
        <v>3041.662470894224</v>
      </c>
      <c r="BO139" s="23">
        <v>575.74865155747125</v>
      </c>
      <c r="BP139" s="23">
        <v>226.03290112057704</v>
      </c>
      <c r="BQ139" s="23">
        <v>12.13729888995752</v>
      </c>
      <c r="BR139" s="23">
        <v>3.5910473770471913</v>
      </c>
      <c r="BS139" s="23">
        <v>0</v>
      </c>
      <c r="BT139" s="64">
        <v>50813.090420932123</v>
      </c>
      <c r="BU139" s="23">
        <v>75534.711876204572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126347.80229713669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11.797482851153685</v>
      </c>
      <c r="D140" s="23">
        <v>5.6013042479993542</v>
      </c>
      <c r="E140" s="23">
        <v>0.487725324677936</v>
      </c>
      <c r="F140" s="23">
        <v>13.45314206131777</v>
      </c>
      <c r="G140" s="23">
        <v>59.777161071298288</v>
      </c>
      <c r="H140" s="23">
        <v>20.296248933965192</v>
      </c>
      <c r="I140" s="23">
        <v>12.323610300946767</v>
      </c>
      <c r="J140" s="23">
        <v>12.517957302060202</v>
      </c>
      <c r="K140" s="23">
        <v>24.454980925577491</v>
      </c>
      <c r="L140" s="23">
        <v>4.4455287054595152</v>
      </c>
      <c r="M140" s="23">
        <v>51.673090165330571</v>
      </c>
      <c r="N140" s="23">
        <v>11.550959727513568</v>
      </c>
      <c r="O140" s="23">
        <v>8.3843682427650581</v>
      </c>
      <c r="P140" s="23">
        <v>4.8404400405063992</v>
      </c>
      <c r="Q140" s="23">
        <v>9.6056300441515585</v>
      </c>
      <c r="R140" s="23">
        <v>28.074379151697201</v>
      </c>
      <c r="S140" s="23">
        <v>52.66994737648028</v>
      </c>
      <c r="T140" s="23">
        <v>23.262373064084592</v>
      </c>
      <c r="U140" s="23">
        <v>567.72451069669501</v>
      </c>
      <c r="V140" s="23">
        <v>7.6602885010762041</v>
      </c>
      <c r="W140" s="23">
        <v>5.284154668264021</v>
      </c>
      <c r="X140" s="23">
        <v>72.803380668109554</v>
      </c>
      <c r="Y140" s="23">
        <v>15.050392781805039</v>
      </c>
      <c r="Z140" s="23">
        <v>10.913038495798052</v>
      </c>
      <c r="AA140" s="23">
        <v>9.1767503241751758</v>
      </c>
      <c r="AB140" s="23">
        <v>27.002968898605832</v>
      </c>
      <c r="AC140" s="23">
        <v>20.561241979585322</v>
      </c>
      <c r="AD140" s="23">
        <v>30.030752410711109</v>
      </c>
      <c r="AE140" s="23">
        <v>202.85277890797235</v>
      </c>
      <c r="AF140" s="23">
        <v>6.181708238936344</v>
      </c>
      <c r="AG140" s="23">
        <v>46.339681877953311</v>
      </c>
      <c r="AH140" s="23">
        <v>9.8504291735970178</v>
      </c>
      <c r="AI140" s="23">
        <v>54.248673600801929</v>
      </c>
      <c r="AJ140" s="23">
        <v>8.3052638171822419</v>
      </c>
      <c r="AK140" s="23">
        <v>5.798330796391161</v>
      </c>
      <c r="AL140" s="23">
        <v>38.601660563280575</v>
      </c>
      <c r="AM140" s="23">
        <v>59.978412586927355</v>
      </c>
      <c r="AN140" s="23">
        <v>10.157472057152381</v>
      </c>
      <c r="AO140" s="23">
        <v>72.249355088331868</v>
      </c>
      <c r="AP140" s="23">
        <v>81.896368628132507</v>
      </c>
      <c r="AQ140" s="23">
        <v>58.841938155253175</v>
      </c>
      <c r="AR140" s="23">
        <v>65.701884266182503</v>
      </c>
      <c r="AS140" s="23">
        <v>21.142487634640062</v>
      </c>
      <c r="AT140" s="23">
        <v>47.948146496751271</v>
      </c>
      <c r="AU140" s="23">
        <v>19.911433684977698</v>
      </c>
      <c r="AV140" s="23">
        <v>7.2425477867546242</v>
      </c>
      <c r="AW140" s="23">
        <v>0.65920434847589116</v>
      </c>
      <c r="AX140" s="23">
        <v>83.990067124545945</v>
      </c>
      <c r="AY140" s="23">
        <v>12.032872196858065</v>
      </c>
      <c r="AZ140" s="23">
        <v>3.4352899337284954</v>
      </c>
      <c r="BA140" s="23">
        <v>0</v>
      </c>
      <c r="BB140" s="23">
        <v>42.646610280883735</v>
      </c>
      <c r="BC140" s="23">
        <v>38.060926886889675</v>
      </c>
      <c r="BD140" s="23">
        <v>11.101530008837495</v>
      </c>
      <c r="BE140" s="23">
        <v>12.306729164333204</v>
      </c>
      <c r="BF140" s="23">
        <v>0.81015281647762782</v>
      </c>
      <c r="BG140" s="23">
        <v>48.307674430667355</v>
      </c>
      <c r="BH140" s="23">
        <v>11.148050055940907</v>
      </c>
      <c r="BI140" s="23">
        <v>2.6735466733456983</v>
      </c>
      <c r="BJ140" s="23">
        <v>0</v>
      </c>
      <c r="BK140" s="23">
        <v>6.0960953695207794</v>
      </c>
      <c r="BL140" s="23">
        <v>53.470797859921561</v>
      </c>
      <c r="BM140" s="23">
        <v>2.064882606894662</v>
      </c>
      <c r="BN140" s="23">
        <v>458.06994924875926</v>
      </c>
      <c r="BO140" s="23">
        <v>4.1214913622256573</v>
      </c>
      <c r="BP140" s="23">
        <v>59.644845364364976</v>
      </c>
      <c r="BQ140" s="23">
        <v>23.800435822257523</v>
      </c>
      <c r="BR140" s="23">
        <v>13.325411353554808</v>
      </c>
      <c r="BS140" s="23">
        <v>0</v>
      </c>
      <c r="BT140" s="64">
        <v>2826.4389452315122</v>
      </c>
      <c r="BU140" s="23">
        <v>3576.0661949839209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-63.058495878735563</v>
      </c>
      <c r="CI140" s="23">
        <v>1888.6976951808588</v>
      </c>
      <c r="CJ140" s="34">
        <f t="shared" si="5"/>
        <v>8228.1443395175556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4239.6653263323442</v>
      </c>
      <c r="D141" s="23">
        <v>5.936670860685398</v>
      </c>
      <c r="E141" s="23">
        <v>1161.4671214334398</v>
      </c>
      <c r="F141" s="23">
        <v>2913.7853657742708</v>
      </c>
      <c r="G141" s="23">
        <v>24112.594739160253</v>
      </c>
      <c r="H141" s="23">
        <v>1787.3806911792205</v>
      </c>
      <c r="I141" s="23">
        <v>4257.2395781390851</v>
      </c>
      <c r="J141" s="23">
        <v>10902.680075142382</v>
      </c>
      <c r="K141" s="23">
        <v>905.29516693175322</v>
      </c>
      <c r="L141" s="23">
        <v>1510.9866145152293</v>
      </c>
      <c r="M141" s="23">
        <v>28290.271261802922</v>
      </c>
      <c r="N141" s="23">
        <v>3509.2003746226424</v>
      </c>
      <c r="O141" s="23">
        <v>17447.58543516331</v>
      </c>
      <c r="P141" s="23">
        <v>10560.198809305055</v>
      </c>
      <c r="Q141" s="23">
        <v>6478.5947041712052</v>
      </c>
      <c r="R141" s="23">
        <v>8063.0668870825066</v>
      </c>
      <c r="S141" s="23">
        <v>3852.318187179731</v>
      </c>
      <c r="T141" s="23">
        <v>2225.6704869646737</v>
      </c>
      <c r="U141" s="23">
        <v>15113.85950931017</v>
      </c>
      <c r="V141" s="23">
        <v>586.92191251386646</v>
      </c>
      <c r="W141" s="23">
        <v>1298.4624471050079</v>
      </c>
      <c r="X141" s="23">
        <v>2210.9873942024337</v>
      </c>
      <c r="Y141" s="23">
        <v>932.79695893759231</v>
      </c>
      <c r="Z141" s="23">
        <v>3521.4167343999225</v>
      </c>
      <c r="AA141" s="23">
        <v>174.6220411880729</v>
      </c>
      <c r="AB141" s="23">
        <v>1140.4133648891329</v>
      </c>
      <c r="AC141" s="23">
        <v>1065.5392676210658</v>
      </c>
      <c r="AD141" s="23">
        <v>633.03322832232197</v>
      </c>
      <c r="AE141" s="23">
        <v>1056.1735381650619</v>
      </c>
      <c r="AF141" s="23">
        <v>1850.5262241059454</v>
      </c>
      <c r="AG141" s="23">
        <v>372.09405297394068</v>
      </c>
      <c r="AH141" s="23">
        <v>919.09793981123187</v>
      </c>
      <c r="AI141" s="23">
        <v>1159.7794469824421</v>
      </c>
      <c r="AJ141" s="23">
        <v>337.27089642635599</v>
      </c>
      <c r="AK141" s="23">
        <v>210.94087424865614</v>
      </c>
      <c r="AL141" s="23">
        <v>701.98646625232436</v>
      </c>
      <c r="AM141" s="23">
        <v>2125.9671804322979</v>
      </c>
      <c r="AN141" s="23">
        <v>817.93987834843483</v>
      </c>
      <c r="AO141" s="23">
        <v>849.96265913124557</v>
      </c>
      <c r="AP141" s="23">
        <v>1764.8093184593829</v>
      </c>
      <c r="AQ141" s="23">
        <v>1055.5181230265828</v>
      </c>
      <c r="AR141" s="23">
        <v>1027.0334241698522</v>
      </c>
      <c r="AS141" s="23">
        <v>60.052675978009702</v>
      </c>
      <c r="AT141" s="23">
        <v>38.904907619866435</v>
      </c>
      <c r="AU141" s="23">
        <v>341.6097208031623</v>
      </c>
      <c r="AV141" s="23">
        <v>3.5758262818995199</v>
      </c>
      <c r="AW141" s="23">
        <v>4.7595909716495415</v>
      </c>
      <c r="AX141" s="23">
        <v>199.38721281321682</v>
      </c>
      <c r="AY141" s="23">
        <v>439.81928440415783</v>
      </c>
      <c r="AZ141" s="23">
        <v>172.62694108903059</v>
      </c>
      <c r="BA141" s="23">
        <v>360.71911426177678</v>
      </c>
      <c r="BB141" s="23">
        <v>52.724155754821204</v>
      </c>
      <c r="BC141" s="23">
        <v>151.9596829173114</v>
      </c>
      <c r="BD141" s="23">
        <v>34.993047677346375</v>
      </c>
      <c r="BE141" s="23">
        <v>15.227178877245677</v>
      </c>
      <c r="BF141" s="23">
        <v>82.821580494664005</v>
      </c>
      <c r="BG141" s="23">
        <v>307.4374461814848</v>
      </c>
      <c r="BH141" s="23">
        <v>2442.2256155204386</v>
      </c>
      <c r="BI141" s="23">
        <v>63.886603674579312</v>
      </c>
      <c r="BJ141" s="23">
        <v>23670.841288439769</v>
      </c>
      <c r="BK141" s="23">
        <v>149.06393635046135</v>
      </c>
      <c r="BL141" s="23">
        <v>8460.632699350901</v>
      </c>
      <c r="BM141" s="23">
        <v>1487.3513253615793</v>
      </c>
      <c r="BN141" s="23">
        <v>1238.7304382704958</v>
      </c>
      <c r="BO141" s="23">
        <v>553.98888605829598</v>
      </c>
      <c r="BP141" s="23">
        <v>1085.4872167278493</v>
      </c>
      <c r="BQ141" s="23">
        <v>128.00818794757672</v>
      </c>
      <c r="BR141" s="23">
        <v>280.21188718001048</v>
      </c>
      <c r="BS141" s="23">
        <v>0</v>
      </c>
      <c r="BT141" s="64">
        <v>214978.1368277916</v>
      </c>
      <c r="BU141" s="23">
        <v>297197.99583793903</v>
      </c>
      <c r="BV141" s="23">
        <v>0</v>
      </c>
      <c r="BW141" s="23">
        <v>13.795640067337679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1.5593923106734964</v>
      </c>
      <c r="CD141" s="23">
        <v>193601.10665878438</v>
      </c>
      <c r="CE141" s="23">
        <v>0</v>
      </c>
      <c r="CF141" s="23">
        <v>0</v>
      </c>
      <c r="CG141" s="23">
        <v>0</v>
      </c>
      <c r="CH141" s="23">
        <v>-2048.2712257879793</v>
      </c>
      <c r="CI141" s="23">
        <v>225092.49949794408</v>
      </c>
      <c r="CJ141" s="34">
        <f t="shared" si="5"/>
        <v>928836.82262904919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66868.862415399053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66868.862415399053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91724.158428738883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274346.33351041569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366070.49193915457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192620.27973253303</v>
      </c>
      <c r="CG145" s="23">
        <v>0</v>
      </c>
      <c r="CH145" s="23">
        <v>0</v>
      </c>
      <c r="CI145" s="23">
        <v>11121.101471983591</v>
      </c>
      <c r="CJ145" s="34">
        <f>SUM(BT145:CI145)</f>
        <v>569811.8731436712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8214.4757025967192</v>
      </c>
      <c r="D146" s="23">
        <v>3422.708614928114</v>
      </c>
      <c r="E146" s="23">
        <v>233.76021103371477</v>
      </c>
      <c r="F146" s="23">
        <v>3643.6006024297149</v>
      </c>
      <c r="G146" s="23">
        <v>139562.09196102497</v>
      </c>
      <c r="H146" s="23">
        <v>73432.567304320051</v>
      </c>
      <c r="I146" s="23">
        <v>19268.987112864019</v>
      </c>
      <c r="J146" s="23">
        <v>18138.717606673254</v>
      </c>
      <c r="K146" s="23">
        <v>26629.491675440888</v>
      </c>
      <c r="L146" s="23">
        <v>14439.167422640057</v>
      </c>
      <c r="M146" s="23">
        <v>77916.388042781356</v>
      </c>
      <c r="N146" s="23">
        <v>38537.200427890726</v>
      </c>
      <c r="O146" s="23">
        <v>68157.042573041414</v>
      </c>
      <c r="P146" s="23">
        <v>41931.13051511786</v>
      </c>
      <c r="Q146" s="23">
        <v>17923.113619258511</v>
      </c>
      <c r="R146" s="23">
        <v>63773.942498437915</v>
      </c>
      <c r="S146" s="23">
        <v>65745.888220353867</v>
      </c>
      <c r="T146" s="23">
        <v>34691.31137080062</v>
      </c>
      <c r="U146" s="23">
        <v>194584.33899708619</v>
      </c>
      <c r="V146" s="23">
        <v>15252.634827442887</v>
      </c>
      <c r="W146" s="23">
        <v>22695.630841213249</v>
      </c>
      <c r="X146" s="23">
        <v>66223.786565861563</v>
      </c>
      <c r="Y146" s="23">
        <v>19636.49594743277</v>
      </c>
      <c r="Z146" s="23">
        <v>1289.8486143193318</v>
      </c>
      <c r="AA146" s="23">
        <v>5848.2801676739564</v>
      </c>
      <c r="AB146" s="23">
        <v>15175.969840414993</v>
      </c>
      <c r="AC146" s="23">
        <v>54667.909692571164</v>
      </c>
      <c r="AD146" s="23">
        <v>60562.23455200583</v>
      </c>
      <c r="AE146" s="23">
        <v>731913.6879290794</v>
      </c>
      <c r="AF146" s="23">
        <v>178103.31427385393</v>
      </c>
      <c r="AG146" s="23">
        <v>665622.2628243597</v>
      </c>
      <c r="AH146" s="23">
        <v>3881.3363649338771</v>
      </c>
      <c r="AI146" s="23">
        <v>67990.227834373916</v>
      </c>
      <c r="AJ146" s="23">
        <v>435990.92242265807</v>
      </c>
      <c r="AK146" s="23">
        <v>8281.2855207915509</v>
      </c>
      <c r="AL146" s="23">
        <v>5759.1679699786528</v>
      </c>
      <c r="AM146" s="23">
        <v>56887.677156901744</v>
      </c>
      <c r="AN146" s="23">
        <v>9550.651249882414</v>
      </c>
      <c r="AO146" s="23">
        <v>23137.756557754616</v>
      </c>
      <c r="AP146" s="23">
        <v>60133.263493219514</v>
      </c>
      <c r="AQ146" s="23">
        <v>15742.613846759255</v>
      </c>
      <c r="AR146" s="23">
        <v>12969.880629552705</v>
      </c>
      <c r="AS146" s="23">
        <v>5483.4098310243853</v>
      </c>
      <c r="AT146" s="23">
        <v>23547.301065858319</v>
      </c>
      <c r="AU146" s="23">
        <v>4118.5302847008379</v>
      </c>
      <c r="AV146" s="23">
        <v>929.74483538444667</v>
      </c>
      <c r="AW146" s="23">
        <v>1824.9507016644491</v>
      </c>
      <c r="AX146" s="23">
        <v>45860.743077210092</v>
      </c>
      <c r="AY146" s="23">
        <v>86868.788949719572</v>
      </c>
      <c r="AZ146" s="23">
        <v>323.26965407705956</v>
      </c>
      <c r="BA146" s="23">
        <v>3411.5177534407458</v>
      </c>
      <c r="BB146" s="23">
        <v>23460.022621410186</v>
      </c>
      <c r="BC146" s="23">
        <v>18432.367961595806</v>
      </c>
      <c r="BD146" s="23">
        <v>239000.29870473262</v>
      </c>
      <c r="BE146" s="23">
        <v>5151.6257109019471</v>
      </c>
      <c r="BF146" s="23">
        <v>1517282.9820981135</v>
      </c>
      <c r="BG146" s="23">
        <v>27793.898480992</v>
      </c>
      <c r="BH146" s="23">
        <v>168572.66444834933</v>
      </c>
      <c r="BI146" s="23">
        <v>23225.634236714053</v>
      </c>
      <c r="BJ146" s="23">
        <v>42043.386610007576</v>
      </c>
      <c r="BK146" s="23">
        <v>4070.8436974792185</v>
      </c>
      <c r="BL146" s="23">
        <v>9139.7987713234961</v>
      </c>
      <c r="BM146" s="23">
        <v>27844.05045966844</v>
      </c>
      <c r="BN146" s="23">
        <v>15014.28624690065</v>
      </c>
      <c r="BO146" s="23">
        <v>9028.481096962274</v>
      </c>
      <c r="BP146" s="23">
        <v>45930.477850063471</v>
      </c>
      <c r="BQ146" s="23">
        <v>13533.451222890057</v>
      </c>
      <c r="BR146" s="23">
        <v>5358.5065794346956</v>
      </c>
      <c r="BS146" s="23">
        <v>0</v>
      </c>
      <c r="BT146" s="69">
        <v>5814813.796552375</v>
      </c>
      <c r="BU146" s="23">
        <v>-4157443.1315676868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20223621.986464895</v>
      </c>
      <c r="CJ146" s="34">
        <f>SUM(BT146:CI146)</f>
        <v>21880992.651449583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18503529.768278494</v>
      </c>
      <c r="AI147" s="23">
        <v>1225836.3301090125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19729366.098387506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19729366.098387506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-336.78305343562022</v>
      </c>
      <c r="D149" s="23">
        <v>38.637615488612447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136.90635094912977</v>
      </c>
      <c r="Y149" s="23">
        <v>0</v>
      </c>
      <c r="Z149" s="23">
        <v>0</v>
      </c>
      <c r="AA149" s="23">
        <v>0</v>
      </c>
      <c r="AB149" s="23">
        <v>585.54646476568382</v>
      </c>
      <c r="AC149" s="23">
        <v>22980.331405671099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1659.5073855105336</v>
      </c>
      <c r="AK149" s="23">
        <v>0</v>
      </c>
      <c r="AL149" s="23">
        <v>0</v>
      </c>
      <c r="AM149" s="23">
        <v>0</v>
      </c>
      <c r="AN149" s="23">
        <v>15.949068851063544</v>
      </c>
      <c r="AO149" s="23">
        <v>0</v>
      </c>
      <c r="AP149" s="23">
        <v>10.146646553448486</v>
      </c>
      <c r="AQ149" s="23">
        <v>10.883062537497976</v>
      </c>
      <c r="AR149" s="23">
        <v>0</v>
      </c>
      <c r="AS149" s="23">
        <v>0</v>
      </c>
      <c r="AT149" s="23">
        <v>0</v>
      </c>
      <c r="AU149" s="23">
        <v>5228.5674762288536</v>
      </c>
      <c r="AV149" s="23">
        <v>0</v>
      </c>
      <c r="AW149" s="23">
        <v>0</v>
      </c>
      <c r="AX149" s="23">
        <v>234.88848569506052</v>
      </c>
      <c r="AY149" s="23">
        <v>1791.2356998568098</v>
      </c>
      <c r="AZ149" s="23">
        <v>0</v>
      </c>
      <c r="BA149" s="23">
        <v>5438.6496172218394</v>
      </c>
      <c r="BB149" s="23">
        <v>1.8540409648929987</v>
      </c>
      <c r="BC149" s="23">
        <v>9146.1194945895531</v>
      </c>
      <c r="BD149" s="23">
        <v>17.504541142912487</v>
      </c>
      <c r="BE149" s="23">
        <v>48.710067855157497</v>
      </c>
      <c r="BF149" s="23">
        <v>0</v>
      </c>
      <c r="BG149" s="23">
        <v>693.00517383784756</v>
      </c>
      <c r="BH149" s="23">
        <v>153972.90168512193</v>
      </c>
      <c r="BI149" s="23">
        <v>0</v>
      </c>
      <c r="BJ149" s="23">
        <v>78684.659523370006</v>
      </c>
      <c r="BK149" s="23">
        <v>1.5877557575615724</v>
      </c>
      <c r="BL149" s="23">
        <v>109473.44663678753</v>
      </c>
      <c r="BM149" s="23">
        <v>60220.256186505409</v>
      </c>
      <c r="BN149" s="23">
        <v>6955.7249243247225</v>
      </c>
      <c r="BO149" s="23">
        <v>3419.3645364952858</v>
      </c>
      <c r="BP149" s="23">
        <v>5570.3992073532627</v>
      </c>
      <c r="BQ149" s="23">
        <v>0</v>
      </c>
      <c r="BR149" s="23">
        <v>0</v>
      </c>
      <c r="BS149" s="23">
        <v>0</v>
      </c>
      <c r="BT149" s="69">
        <v>466000.00000000006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466000.00000000006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-761602.82377973618</v>
      </c>
      <c r="D151" s="23">
        <v>7465.2504986227996</v>
      </c>
      <c r="E151" s="23">
        <v>17568.751759634186</v>
      </c>
      <c r="F151" s="23">
        <v>222466.52902169316</v>
      </c>
      <c r="G151" s="23">
        <v>458613.48077439977</v>
      </c>
      <c r="H151" s="23">
        <v>62090.433128840472</v>
      </c>
      <c r="I151" s="23">
        <v>-69948.410289814987</v>
      </c>
      <c r="J151" s="23">
        <v>20804.491909211654</v>
      </c>
      <c r="K151" s="23">
        <v>40474.815700510117</v>
      </c>
      <c r="L151" s="23">
        <v>5621.2839727682131</v>
      </c>
      <c r="M151" s="23">
        <v>58908.169003073897</v>
      </c>
      <c r="N151" s="23">
        <v>17924.138863134729</v>
      </c>
      <c r="O151" s="23">
        <v>31558.663935076282</v>
      </c>
      <c r="P151" s="23">
        <v>72714.972434272611</v>
      </c>
      <c r="Q151" s="23">
        <v>12289.541785059961</v>
      </c>
      <c r="R151" s="23">
        <v>46709.55920141458</v>
      </c>
      <c r="S151" s="23">
        <v>31709.426755390563</v>
      </c>
      <c r="T151" s="23">
        <v>22920.512472610084</v>
      </c>
      <c r="U151" s="23">
        <v>87969.791003581311</v>
      </c>
      <c r="V151" s="23">
        <v>8938.7814512534969</v>
      </c>
      <c r="W151" s="23">
        <v>14526.747170575318</v>
      </c>
      <c r="X151" s="23">
        <v>28845.357829977238</v>
      </c>
      <c r="Y151" s="23">
        <v>17212.238861436887</v>
      </c>
      <c r="Z151" s="23">
        <v>1116267.9234407463</v>
      </c>
      <c r="AA151" s="23">
        <v>2934.3726600383261</v>
      </c>
      <c r="AB151" s="23">
        <v>245277.46293595259</v>
      </c>
      <c r="AC151" s="23">
        <v>338819.2577703846</v>
      </c>
      <c r="AD151" s="23">
        <v>111598.64646706911</v>
      </c>
      <c r="AE151" s="23">
        <v>343791.95805040078</v>
      </c>
      <c r="AF151" s="23">
        <v>345892.45025586896</v>
      </c>
      <c r="AG151" s="23">
        <v>352642.13415307115</v>
      </c>
      <c r="AH151" s="23">
        <v>89977.311628057418</v>
      </c>
      <c r="AI151" s="23">
        <v>15007.287103102577</v>
      </c>
      <c r="AJ151" s="23">
        <v>120280.35505143134</v>
      </c>
      <c r="AK151" s="23">
        <v>16109.852851162485</v>
      </c>
      <c r="AL151" s="23">
        <v>1891181.6391335595</v>
      </c>
      <c r="AM151" s="23">
        <v>58107.348111838444</v>
      </c>
      <c r="AN151" s="23">
        <v>21806.416782702028</v>
      </c>
      <c r="AO151" s="23">
        <v>62403.59031995009</v>
      </c>
      <c r="AP151" s="23">
        <v>63911.273004737304</v>
      </c>
      <c r="AQ151" s="23">
        <v>273992.93107018468</v>
      </c>
      <c r="AR151" s="23">
        <v>166757.89245085733</v>
      </c>
      <c r="AS151" s="23">
        <v>122802.36344251898</v>
      </c>
      <c r="AT151" s="23">
        <v>28105.433630615171</v>
      </c>
      <c r="AU151" s="23">
        <v>509163.22659932513</v>
      </c>
      <c r="AV151" s="23">
        <v>281100.46398695541</v>
      </c>
      <c r="AW151" s="23">
        <v>361118.71200031613</v>
      </c>
      <c r="AX151" s="23">
        <v>69738.593190791289</v>
      </c>
      <c r="AY151" s="23">
        <v>125722.58026811562</v>
      </c>
      <c r="AZ151" s="23">
        <v>22088.099220128152</v>
      </c>
      <c r="BA151" s="23">
        <v>34366.573034528607</v>
      </c>
      <c r="BB151" s="23">
        <v>36272.376463518893</v>
      </c>
      <c r="BC151" s="23">
        <v>40937.60794330488</v>
      </c>
      <c r="BD151" s="23">
        <v>152171.28243554741</v>
      </c>
      <c r="BE151" s="23">
        <v>14554.06616831913</v>
      </c>
      <c r="BF151" s="23">
        <v>-71474.360867688258</v>
      </c>
      <c r="BG151" s="23">
        <v>64386.741584283867</v>
      </c>
      <c r="BH151" s="23">
        <v>375577.07069030975</v>
      </c>
      <c r="BI151" s="23">
        <v>3059.4640002462256</v>
      </c>
      <c r="BJ151" s="23">
        <v>355540.75661297754</v>
      </c>
      <c r="BK151" s="23">
        <v>6432.5245508250655</v>
      </c>
      <c r="BL151" s="23">
        <v>299451.49802232301</v>
      </c>
      <c r="BM151" s="23">
        <v>291418.70948031993</v>
      </c>
      <c r="BN151" s="23">
        <v>110827.81329493521</v>
      </c>
      <c r="BO151" s="23">
        <v>-28787.086981812208</v>
      </c>
      <c r="BP151" s="23">
        <v>69745.934554350883</v>
      </c>
      <c r="BQ151" s="23">
        <v>21170.445424730791</v>
      </c>
      <c r="BR151" s="23">
        <v>23882.234271500743</v>
      </c>
      <c r="BS151" s="23">
        <v>0</v>
      </c>
      <c r="BT151" s="69">
        <v>9411914.9297253881</v>
      </c>
      <c r="BU151" s="23">
        <v>24960914.276978504</v>
      </c>
      <c r="BV151" s="23">
        <v>0</v>
      </c>
      <c r="BW151" s="23">
        <v>81753.182827429744</v>
      </c>
      <c r="BX151" s="23">
        <v>0</v>
      </c>
      <c r="BY151" s="23">
        <v>0</v>
      </c>
      <c r="BZ151" s="23">
        <v>336033.49013555032</v>
      </c>
      <c r="CA151" s="23">
        <v>434519.19407707645</v>
      </c>
      <c r="CB151" s="23">
        <v>0</v>
      </c>
      <c r="CC151" s="23">
        <v>3293135.5921625691</v>
      </c>
      <c r="CD151" s="23">
        <v>0</v>
      </c>
      <c r="CE151" s="23">
        <v>0</v>
      </c>
      <c r="CF151" s="23">
        <v>0</v>
      </c>
      <c r="CG151" s="23">
        <v>0</v>
      </c>
      <c r="CH151" s="23">
        <v>-511057.44487351202</v>
      </c>
      <c r="CI151" s="23">
        <v>-7670394.9610329941</v>
      </c>
      <c r="CJ151" s="34">
        <f>SUM(BT151:CI151)</f>
        <v>30336818.260000013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9216.6547454163301</v>
      </c>
      <c r="D152" s="23">
        <v>2125.3847735910895</v>
      </c>
      <c r="E152" s="23">
        <v>405.71286509000123</v>
      </c>
      <c r="F152" s="23">
        <v>1127.7297674572255</v>
      </c>
      <c r="G152" s="23">
        <v>33910.256375043784</v>
      </c>
      <c r="H152" s="23">
        <v>16973.383759354929</v>
      </c>
      <c r="I152" s="23">
        <v>4088.5266650862177</v>
      </c>
      <c r="J152" s="23">
        <v>4401.2714475568628</v>
      </c>
      <c r="K152" s="23">
        <v>7565.321429183351</v>
      </c>
      <c r="L152" s="23">
        <v>531.84878985418459</v>
      </c>
      <c r="M152" s="23">
        <v>12704.57697955223</v>
      </c>
      <c r="N152" s="23">
        <v>7843.6334344211709</v>
      </c>
      <c r="O152" s="23">
        <v>12471.780051586325</v>
      </c>
      <c r="P152" s="23">
        <v>10671.591094605905</v>
      </c>
      <c r="Q152" s="23">
        <v>3851.5716898456731</v>
      </c>
      <c r="R152" s="23">
        <v>10988.377133740016</v>
      </c>
      <c r="S152" s="23">
        <v>12145.638427666669</v>
      </c>
      <c r="T152" s="23">
        <v>6837.0355017748152</v>
      </c>
      <c r="U152" s="23">
        <v>37055.361716275831</v>
      </c>
      <c r="V152" s="23">
        <v>4320.4802449659246</v>
      </c>
      <c r="W152" s="23">
        <v>5290.7979522482401</v>
      </c>
      <c r="X152" s="23">
        <v>17006.824345029807</v>
      </c>
      <c r="Y152" s="23">
        <v>5306.0018246183045</v>
      </c>
      <c r="Z152" s="23">
        <v>3640.510706456168</v>
      </c>
      <c r="AA152" s="23">
        <v>1607.7432332588016</v>
      </c>
      <c r="AB152" s="23">
        <v>63828.758792295215</v>
      </c>
      <c r="AC152" s="23">
        <v>275050.62153541797</v>
      </c>
      <c r="AD152" s="23">
        <v>40000.506977031233</v>
      </c>
      <c r="AE152" s="23">
        <v>237574.44184982151</v>
      </c>
      <c r="AF152" s="23">
        <v>64256.360774573339</v>
      </c>
      <c r="AG152" s="23">
        <v>501982.64255273214</v>
      </c>
      <c r="AH152" s="23">
        <v>17646.998527087333</v>
      </c>
      <c r="AI152" s="23">
        <v>178048.35698563643</v>
      </c>
      <c r="AJ152" s="23">
        <v>122804.56490211994</v>
      </c>
      <c r="AK152" s="23">
        <v>53799.215974665618</v>
      </c>
      <c r="AL152" s="23">
        <v>44454.717378435365</v>
      </c>
      <c r="AM152" s="23">
        <v>5594.1168019175966</v>
      </c>
      <c r="AN152" s="23">
        <v>3322.0557447896153</v>
      </c>
      <c r="AO152" s="23">
        <v>5994.9649257169376</v>
      </c>
      <c r="AP152" s="23">
        <v>9602.3619342564907</v>
      </c>
      <c r="AQ152" s="23">
        <v>1165094.9582609378</v>
      </c>
      <c r="AR152" s="23">
        <v>434072.96346309729</v>
      </c>
      <c r="AS152" s="23">
        <v>388415.25131890952</v>
      </c>
      <c r="AT152" s="23">
        <v>8268.3008303614079</v>
      </c>
      <c r="AU152" s="23">
        <v>553505.59198325791</v>
      </c>
      <c r="AV152" s="23">
        <v>917562.15860450594</v>
      </c>
      <c r="AW152" s="23">
        <v>1119941.3721050844</v>
      </c>
      <c r="AX152" s="23">
        <v>20472.698998665881</v>
      </c>
      <c r="AY152" s="23">
        <v>29924.734998077536</v>
      </c>
      <c r="AZ152" s="23">
        <v>27936.0974488098</v>
      </c>
      <c r="BA152" s="23">
        <v>134580.09926814292</v>
      </c>
      <c r="BB152" s="23">
        <v>8658.4427503684547</v>
      </c>
      <c r="BC152" s="23">
        <v>30632.168019269237</v>
      </c>
      <c r="BD152" s="23">
        <v>8567.3409654964853</v>
      </c>
      <c r="BE152" s="23">
        <v>6779.0107316463009</v>
      </c>
      <c r="BF152" s="23">
        <v>36972.376413864127</v>
      </c>
      <c r="BG152" s="23">
        <v>29321.837864374473</v>
      </c>
      <c r="BH152" s="23">
        <v>2593210.1309497021</v>
      </c>
      <c r="BI152" s="23">
        <v>60968.498558469888</v>
      </c>
      <c r="BJ152" s="23">
        <v>1690122.8204248028</v>
      </c>
      <c r="BK152" s="23">
        <v>13334.937709155123</v>
      </c>
      <c r="BL152" s="23">
        <v>1524279.8720390387</v>
      </c>
      <c r="BM152" s="23">
        <v>1426677.8245134687</v>
      </c>
      <c r="BN152" s="23">
        <v>209756.69194181755</v>
      </c>
      <c r="BO152" s="23">
        <v>143944.45719913451</v>
      </c>
      <c r="BP152" s="23">
        <v>387941.05195753096</v>
      </c>
      <c r="BQ152" s="23">
        <v>5338.9233063402808</v>
      </c>
      <c r="BR152" s="23">
        <v>14724.422697240047</v>
      </c>
      <c r="BS152" s="23">
        <v>0</v>
      </c>
      <c r="BT152" s="69">
        <v>14847053.735931745</v>
      </c>
      <c r="BU152" s="23">
        <v>52245895.744008511</v>
      </c>
      <c r="BV152" s="23">
        <v>0</v>
      </c>
      <c r="BW152" s="23">
        <v>654252.24953297141</v>
      </c>
      <c r="BX152" s="23">
        <v>0</v>
      </c>
      <c r="BY152" s="23">
        <v>0</v>
      </c>
      <c r="BZ152" s="23">
        <v>5967722.7829495762</v>
      </c>
      <c r="CA152" s="23">
        <v>1877561.4849597393</v>
      </c>
      <c r="CB152" s="23">
        <v>1569392.5531423129</v>
      </c>
      <c r="CC152" s="23">
        <v>787374.75181863538</v>
      </c>
      <c r="CD152" s="23">
        <v>2344317.5960966232</v>
      </c>
      <c r="CE152" s="23">
        <v>0</v>
      </c>
      <c r="CF152" s="23">
        <v>97626.101875377266</v>
      </c>
      <c r="CG152" s="23">
        <v>258914.99968452984</v>
      </c>
      <c r="CH152" s="23">
        <v>0</v>
      </c>
      <c r="CI152" s="23">
        <v>0</v>
      </c>
      <c r="CJ152" s="34">
        <f>SUM(BT152:CI152)</f>
        <v>80650112.00000003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31524458.702629693</v>
      </c>
      <c r="D153" s="71">
        <f t="shared" si="6"/>
        <v>1534415.7364977545</v>
      </c>
      <c r="E153" s="71">
        <f t="shared" si="6"/>
        <v>2575547.2036670772</v>
      </c>
      <c r="F153" s="71">
        <f t="shared" si="6"/>
        <v>2514849.250176325</v>
      </c>
      <c r="G153" s="71">
        <f t="shared" si="6"/>
        <v>85583600.222889915</v>
      </c>
      <c r="H153" s="71">
        <f t="shared" si="6"/>
        <v>10251460.726997301</v>
      </c>
      <c r="I153" s="71">
        <f t="shared" si="6"/>
        <v>5532916.4804795077</v>
      </c>
      <c r="J153" s="71">
        <f t="shared" si="6"/>
        <v>6194256.5277659083</v>
      </c>
      <c r="K153" s="71">
        <f t="shared" si="6"/>
        <v>6277313.072006301</v>
      </c>
      <c r="L153" s="71">
        <f t="shared" si="6"/>
        <v>8533645.1360180788</v>
      </c>
      <c r="M153" s="71">
        <f t="shared" si="6"/>
        <v>10640696.91616144</v>
      </c>
      <c r="N153" s="71">
        <f t="shared" si="6"/>
        <v>3757755.3568998561</v>
      </c>
      <c r="O153" s="71">
        <f t="shared" si="6"/>
        <v>9017754.2100237273</v>
      </c>
      <c r="P153" s="71">
        <f t="shared" si="6"/>
        <v>7762031.0703396592</v>
      </c>
      <c r="Q153" s="71">
        <f t="shared" si="6"/>
        <v>4662543.8924062718</v>
      </c>
      <c r="R153" s="71">
        <f t="shared" si="6"/>
        <v>12913140.322961571</v>
      </c>
      <c r="S153" s="71">
        <f t="shared" si="6"/>
        <v>8294945.3536755741</v>
      </c>
      <c r="T153" s="71">
        <f t="shared" si="6"/>
        <v>6646435.6517099403</v>
      </c>
      <c r="U153" s="71">
        <f t="shared" si="6"/>
        <v>20979479.437433761</v>
      </c>
      <c r="V153" s="71">
        <f t="shared" si="6"/>
        <v>3558645.5001459825</v>
      </c>
      <c r="W153" s="71">
        <f t="shared" si="6"/>
        <v>6113666.9909047894</v>
      </c>
      <c r="X153" s="71">
        <f t="shared" si="6"/>
        <v>11972832.914175572</v>
      </c>
      <c r="Y153" s="71">
        <f t="shared" si="6"/>
        <v>3002235.0135580353</v>
      </c>
      <c r="Z153" s="71">
        <f t="shared" si="6"/>
        <v>9615321.3048367966</v>
      </c>
      <c r="AA153" s="71">
        <f t="shared" si="6"/>
        <v>855494.82004138129</v>
      </c>
      <c r="AB153" s="71">
        <f t="shared" si="6"/>
        <v>3339752.409868842</v>
      </c>
      <c r="AC153" s="71">
        <f t="shared" si="6"/>
        <v>64147443.337723926</v>
      </c>
      <c r="AD153" s="71">
        <f t="shared" si="6"/>
        <v>12133730.766324556</v>
      </c>
      <c r="AE153" s="71">
        <f t="shared" si="6"/>
        <v>47539309.274055272</v>
      </c>
      <c r="AF153" s="71">
        <f t="shared" si="6"/>
        <v>14298901.414044479</v>
      </c>
      <c r="AG153" s="71">
        <f t="shared" si="6"/>
        <v>16874904.075453401</v>
      </c>
      <c r="AH153" s="71">
        <f t="shared" si="6"/>
        <v>21863675.907261282</v>
      </c>
      <c r="AI153" s="71">
        <f t="shared" ref="AI153:BN153" si="7">SUM(AI5:AI152)</f>
        <v>6378590.3119192841</v>
      </c>
      <c r="AJ153" s="71">
        <f t="shared" si="7"/>
        <v>6378153.4734011935</v>
      </c>
      <c r="AK153" s="71">
        <f t="shared" si="7"/>
        <v>1740788.4582045865</v>
      </c>
      <c r="AL153" s="71">
        <f t="shared" si="7"/>
        <v>13950513.688050676</v>
      </c>
      <c r="AM153" s="71">
        <f t="shared" si="7"/>
        <v>9193677.6451250929</v>
      </c>
      <c r="AN153" s="71">
        <f t="shared" si="7"/>
        <v>2913209.5025333068</v>
      </c>
      <c r="AO153" s="71">
        <f t="shared" si="7"/>
        <v>5063839.147502115</v>
      </c>
      <c r="AP153" s="71">
        <f t="shared" si="7"/>
        <v>3227411.2400816106</v>
      </c>
      <c r="AQ153" s="71">
        <f t="shared" si="7"/>
        <v>12890407.97632347</v>
      </c>
      <c r="AR153" s="71">
        <f t="shared" si="7"/>
        <v>6599521.9359829705</v>
      </c>
      <c r="AS153" s="71">
        <f t="shared" si="7"/>
        <v>3166887.7911793296</v>
      </c>
      <c r="AT153" s="71">
        <f t="shared" si="7"/>
        <v>1209806.5948161664</v>
      </c>
      <c r="AU153" s="71">
        <f t="shared" si="7"/>
        <v>6244770.4317414248</v>
      </c>
      <c r="AV153" s="71">
        <f t="shared" si="7"/>
        <v>6646886.798989933</v>
      </c>
      <c r="AW153" s="71">
        <f t="shared" si="7"/>
        <v>9896396.4003328253</v>
      </c>
      <c r="AX153" s="71">
        <f t="shared" si="7"/>
        <v>3903940.3092095125</v>
      </c>
      <c r="AY153" s="71">
        <f t="shared" si="7"/>
        <v>6568964.2030694522</v>
      </c>
      <c r="AZ153" s="71">
        <f t="shared" si="7"/>
        <v>802165.04796171049</v>
      </c>
      <c r="BA153" s="71">
        <f t="shared" si="7"/>
        <v>828888.54636008595</v>
      </c>
      <c r="BB153" s="71">
        <f t="shared" si="7"/>
        <v>7840785.5014777463</v>
      </c>
      <c r="BC153" s="71">
        <f t="shared" si="7"/>
        <v>2283072.3845386715</v>
      </c>
      <c r="BD153" s="71">
        <f t="shared" si="7"/>
        <v>4610321.5727314809</v>
      </c>
      <c r="BE153" s="71">
        <f t="shared" si="7"/>
        <v>540955.42558206874</v>
      </c>
      <c r="BF153" s="71">
        <f t="shared" si="7"/>
        <v>3336099.5624266705</v>
      </c>
      <c r="BG153" s="71">
        <f t="shared" si="7"/>
        <v>4799637.9285072451</v>
      </c>
      <c r="BH153" s="71">
        <f t="shared" si="7"/>
        <v>18297802.637698151</v>
      </c>
      <c r="BI153" s="71">
        <f t="shared" si="7"/>
        <v>978651.01877116039</v>
      </c>
      <c r="BJ153" s="71">
        <f t="shared" si="7"/>
        <v>11311742.012529613</v>
      </c>
      <c r="BK153" s="71">
        <f t="shared" si="7"/>
        <v>531982.99723001313</v>
      </c>
      <c r="BL153" s="71">
        <f t="shared" si="7"/>
        <v>10682257.585824607</v>
      </c>
      <c r="BM153" s="71">
        <f t="shared" si="7"/>
        <v>9551187.9417812061</v>
      </c>
      <c r="BN153" s="71">
        <f t="shared" si="7"/>
        <v>2596449.7021802729</v>
      </c>
      <c r="BO153" s="71">
        <f t="shared" ref="BO153:BS153" si="8">SUM(BO5:BO152)</f>
        <v>1610280.9605645626</v>
      </c>
      <c r="BP153" s="71">
        <f t="shared" si="8"/>
        <v>7181368.3887232793</v>
      </c>
      <c r="BQ153" s="71">
        <f t="shared" si="8"/>
        <v>1521717.5085142397</v>
      </c>
      <c r="BR153" s="71">
        <f t="shared" si="8"/>
        <v>1495335.9054164183</v>
      </c>
      <c r="BS153" s="71">
        <f t="shared" si="8"/>
        <v>0</v>
      </c>
      <c r="BT153" s="72">
        <f t="shared" ref="BT153:BT157" si="9">SUM(C153:BS153)</f>
        <v>657287627.53641605</v>
      </c>
      <c r="BU153" s="71">
        <f t="shared" ref="BU153:BY153" si="10">SUM(BU5:BU152)</f>
        <v>413739083.85907817</v>
      </c>
      <c r="BV153" s="71">
        <f t="shared" si="10"/>
        <v>11805523.513199534</v>
      </c>
      <c r="BW153" s="71">
        <f t="shared" si="10"/>
        <v>9439291.8098000474</v>
      </c>
      <c r="BX153" s="71">
        <f t="shared" si="10"/>
        <v>130352145.85979451</v>
      </c>
      <c r="BY153" s="71">
        <f t="shared" si="10"/>
        <v>64743309.55996006</v>
      </c>
      <c r="BZ153" s="71">
        <f t="shared" ref="BZ153:CJ153" si="11">SUM(BZ5:BZ152)</f>
        <v>33210290.973756008</v>
      </c>
      <c r="CA153" s="71">
        <f t="shared" si="11"/>
        <v>26688310.978405818</v>
      </c>
      <c r="CB153" s="71">
        <f t="shared" si="11"/>
        <v>23714439.257482599</v>
      </c>
      <c r="CC153" s="71">
        <f t="shared" si="11"/>
        <v>16687666.517654039</v>
      </c>
      <c r="CD153" s="71">
        <f t="shared" si="11"/>
        <v>53750808.908954293</v>
      </c>
      <c r="CE153" s="71">
        <f t="shared" si="11"/>
        <v>234491</v>
      </c>
      <c r="CF153" s="71">
        <f t="shared" si="11"/>
        <v>20388758.692319714</v>
      </c>
      <c r="CG153" s="71">
        <f t="shared" si="11"/>
        <v>1578573.7472349077</v>
      </c>
      <c r="CH153" s="71">
        <f t="shared" si="11"/>
        <v>1688717.0789385063</v>
      </c>
      <c r="CI153" s="71">
        <f t="shared" si="11"/>
        <v>311620911.71880877</v>
      </c>
      <c r="CJ153" s="71">
        <f t="shared" si="11"/>
        <v>1776929951.0118032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-555341.69088916015</v>
      </c>
      <c r="D154" s="23">
        <v>-2782.5045191504578</v>
      </c>
      <c r="E154" s="23">
        <v>-14481.391126728506</v>
      </c>
      <c r="F154" s="23">
        <v>-22140.809315917348</v>
      </c>
      <c r="G154" s="23">
        <v>-538324.47300381574</v>
      </c>
      <c r="H154" s="23">
        <v>-94480.263337193479</v>
      </c>
      <c r="I154" s="23">
        <v>-39863.251633706765</v>
      </c>
      <c r="J154" s="23">
        <v>-32884.655925835817</v>
      </c>
      <c r="K154" s="23">
        <v>-47829.754589472679</v>
      </c>
      <c r="L154" s="23">
        <v>-6570.5594151567502</v>
      </c>
      <c r="M154" s="23">
        <v>-56645.67943246715</v>
      </c>
      <c r="N154" s="23">
        <v>-42234.005849312816</v>
      </c>
      <c r="O154" s="23">
        <v>-53151.513264704576</v>
      </c>
      <c r="P154" s="23">
        <v>-57439.149199862783</v>
      </c>
      <c r="Q154" s="23">
        <v>-53678.20870007512</v>
      </c>
      <c r="R154" s="23">
        <v>-130030.10185615253</v>
      </c>
      <c r="S154" s="23">
        <v>-115008.96991936141</v>
      </c>
      <c r="T154" s="23">
        <v>-70038.937407414604</v>
      </c>
      <c r="U154" s="23">
        <v>-258664.03604435947</v>
      </c>
      <c r="V154" s="23">
        <v>-21156.525097190741</v>
      </c>
      <c r="W154" s="23">
        <v>-53858.889009387487</v>
      </c>
      <c r="X154" s="23">
        <v>-142669.07488156069</v>
      </c>
      <c r="Y154" s="23">
        <v>-18236.850998291418</v>
      </c>
      <c r="Z154" s="23">
        <v>7933.6447171581276</v>
      </c>
      <c r="AA154" s="23">
        <v>-4579.837743373545</v>
      </c>
      <c r="AB154" s="23">
        <v>73225.73891601486</v>
      </c>
      <c r="AC154" s="23">
        <v>-266758.28228827321</v>
      </c>
      <c r="AD154" s="23">
        <v>-49338.239987127221</v>
      </c>
      <c r="AE154" s="23">
        <v>-435557.25728030206</v>
      </c>
      <c r="AF154" s="23">
        <v>-507178.06831912854</v>
      </c>
      <c r="AG154" s="23">
        <v>-1582022.5238450626</v>
      </c>
      <c r="AH154" s="23">
        <v>-105873.4045528401</v>
      </c>
      <c r="AI154" s="23">
        <v>-36850.129808136968</v>
      </c>
      <c r="AJ154" s="23">
        <v>-7384.300205918159</v>
      </c>
      <c r="AK154" s="23">
        <v>-82418.982194879543</v>
      </c>
      <c r="AL154" s="23">
        <v>-178726.64600990765</v>
      </c>
      <c r="AM154" s="23">
        <v>-82033.608383822881</v>
      </c>
      <c r="AN154" s="23">
        <v>-37197.806299034317</v>
      </c>
      <c r="AO154" s="23">
        <v>-13682.177024020173</v>
      </c>
      <c r="AP154" s="23">
        <v>-77568.970861013469</v>
      </c>
      <c r="AQ154" s="23">
        <v>783369.20734373317</v>
      </c>
      <c r="AR154" s="23">
        <v>277048.75608088588</v>
      </c>
      <c r="AS154" s="23">
        <v>75821.291008255255</v>
      </c>
      <c r="AT154" s="23">
        <v>-13242.535131508677</v>
      </c>
      <c r="AU154" s="23">
        <v>527018.45638167113</v>
      </c>
      <c r="AV154" s="23">
        <v>-1222098.6945650661</v>
      </c>
      <c r="AW154" s="23">
        <v>3366449.6741686249</v>
      </c>
      <c r="AX154" s="23">
        <v>-109080.9577688522</v>
      </c>
      <c r="AY154" s="23">
        <v>-90386.427480875049</v>
      </c>
      <c r="AZ154" s="23">
        <v>-18276.853516868345</v>
      </c>
      <c r="BA154" s="23">
        <v>14249.832891595421</v>
      </c>
      <c r="BB154" s="23">
        <v>-36046.261069859916</v>
      </c>
      <c r="BC154" s="23">
        <v>-23554.025402669147</v>
      </c>
      <c r="BD154" s="23">
        <v>-25913.83196511455</v>
      </c>
      <c r="BE154" s="23">
        <v>-22048.919876992408</v>
      </c>
      <c r="BF154" s="23">
        <v>-26865.740368548144</v>
      </c>
      <c r="BG154" s="23">
        <v>-76790.193591748684</v>
      </c>
      <c r="BH154" s="23">
        <v>119176.82981004615</v>
      </c>
      <c r="BI154" s="23">
        <v>-19762.427128805535</v>
      </c>
      <c r="BJ154" s="23">
        <v>349823.34065552446</v>
      </c>
      <c r="BK154" s="23">
        <v>4257.7729157940621</v>
      </c>
      <c r="BL154" s="23">
        <v>11748.704978814494</v>
      </c>
      <c r="BM154" s="23">
        <v>171522.64950263564</v>
      </c>
      <c r="BN154" s="23">
        <v>-343667.15188715339</v>
      </c>
      <c r="BO154" s="23">
        <v>-298086.9606594916</v>
      </c>
      <c r="BP154" s="23">
        <v>259585.03281722547</v>
      </c>
      <c r="BQ154" s="23">
        <v>-66846.108704671293</v>
      </c>
      <c r="BR154" s="23">
        <v>-31621.956850640017</v>
      </c>
      <c r="BS154" s="23">
        <v>0</v>
      </c>
      <c r="BT154" s="70">
        <v>-2277739.6440000031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4242649.547375394</v>
      </c>
      <c r="D155" s="23">
        <v>640986.33489029494</v>
      </c>
      <c r="E155" s="23">
        <v>910397.94241250644</v>
      </c>
      <c r="F155" s="23">
        <v>1126095.8283163828</v>
      </c>
      <c r="G155" s="23">
        <v>16502710.303178884</v>
      </c>
      <c r="H155" s="23">
        <v>4243406.6060556052</v>
      </c>
      <c r="I155" s="23">
        <v>2223938.5402774671</v>
      </c>
      <c r="J155" s="23">
        <v>2576299.7898452692</v>
      </c>
      <c r="K155" s="23">
        <v>4232989.8384332899</v>
      </c>
      <c r="L155" s="23">
        <v>380748.3581856591</v>
      </c>
      <c r="M155" s="23">
        <v>3211700.845019042</v>
      </c>
      <c r="N155" s="23">
        <v>2710590.0948932795</v>
      </c>
      <c r="O155" s="23">
        <v>3519281.6269987873</v>
      </c>
      <c r="P155" s="23">
        <v>4216325.8196948133</v>
      </c>
      <c r="Q155" s="23">
        <v>2183553.3868073816</v>
      </c>
      <c r="R155" s="23">
        <v>7380154.7693455582</v>
      </c>
      <c r="S155" s="23">
        <v>4811415.0789925382</v>
      </c>
      <c r="T155" s="23">
        <v>3334827.6946772342</v>
      </c>
      <c r="U155" s="23">
        <v>13310108.502669629</v>
      </c>
      <c r="V155" s="23">
        <v>1191832.84339196</v>
      </c>
      <c r="W155" s="23">
        <v>2511658.4654349252</v>
      </c>
      <c r="X155" s="23">
        <v>5977746.6827681679</v>
      </c>
      <c r="Y155" s="23">
        <v>2231164.9144856632</v>
      </c>
      <c r="Z155" s="23">
        <v>3191515.1044210512</v>
      </c>
      <c r="AA155" s="23">
        <v>352055.01474210143</v>
      </c>
      <c r="AB155" s="23">
        <v>2670014.0291461754</v>
      </c>
      <c r="AC155" s="23">
        <v>29741346.449359745</v>
      </c>
      <c r="AD155" s="23">
        <v>5705792.057836392</v>
      </c>
      <c r="AE155" s="23">
        <v>33568148.495569915</v>
      </c>
      <c r="AF155" s="23">
        <v>19584715.362819262</v>
      </c>
      <c r="AG155" s="23">
        <v>12247669.495146569</v>
      </c>
      <c r="AH155" s="23">
        <v>4020791.190820023</v>
      </c>
      <c r="AI155" s="23">
        <v>3012126.5771024176</v>
      </c>
      <c r="AJ155" s="23">
        <v>3760213.4530537892</v>
      </c>
      <c r="AK155" s="23">
        <v>5323907.7250681855</v>
      </c>
      <c r="AL155" s="23">
        <v>7036790.9021898778</v>
      </c>
      <c r="AM155" s="23">
        <v>4762313.0494193034</v>
      </c>
      <c r="AN155" s="23">
        <v>1852121.8603113843</v>
      </c>
      <c r="AO155" s="23">
        <v>3833014.1966449334</v>
      </c>
      <c r="AP155" s="23">
        <v>4665383.5763744703</v>
      </c>
      <c r="AQ155" s="23">
        <v>13682489.082013356</v>
      </c>
      <c r="AR155" s="23">
        <v>5961127.6940255929</v>
      </c>
      <c r="AS155" s="23">
        <v>2017320.5740337418</v>
      </c>
      <c r="AT155" s="23">
        <v>1149249.0543857126</v>
      </c>
      <c r="AU155" s="23">
        <v>385866.45461539633</v>
      </c>
      <c r="AV155" s="23">
        <v>2999793.4055371042</v>
      </c>
      <c r="AW155" s="23">
        <v>0</v>
      </c>
      <c r="AX155" s="23">
        <v>6619615.3807090763</v>
      </c>
      <c r="AY155" s="23">
        <v>7518352.9717649352</v>
      </c>
      <c r="AZ155" s="23">
        <v>1142878.9693786681</v>
      </c>
      <c r="BA155" s="23">
        <v>1878200.5462360785</v>
      </c>
      <c r="BB155" s="23">
        <v>1546597.4384441832</v>
      </c>
      <c r="BC155" s="23">
        <v>975809.93509027804</v>
      </c>
      <c r="BD155" s="23">
        <v>895084.79928828613</v>
      </c>
      <c r="BE155" s="23">
        <v>1525947.9633240737</v>
      </c>
      <c r="BF155" s="23">
        <v>1764545.1987607437</v>
      </c>
      <c r="BG155" s="23">
        <v>3868410.2294075564</v>
      </c>
      <c r="BH155" s="23">
        <v>38715502.579268351</v>
      </c>
      <c r="BI155" s="23">
        <v>1009856.0580674368</v>
      </c>
      <c r="BJ155" s="23">
        <v>35213002.794551231</v>
      </c>
      <c r="BK155" s="23">
        <v>129990.92884559584</v>
      </c>
      <c r="BL155" s="23">
        <v>27238522.369066983</v>
      </c>
      <c r="BM155" s="23">
        <v>38588666.157872058</v>
      </c>
      <c r="BN155" s="23">
        <v>3734233.1940866238</v>
      </c>
      <c r="BO155" s="23">
        <v>2641377.7206434752</v>
      </c>
      <c r="BP155" s="23">
        <v>6265207.7568033952</v>
      </c>
      <c r="BQ155" s="23">
        <v>884532.67037369369</v>
      </c>
      <c r="BR155" s="23">
        <v>1543526.5231609014</v>
      </c>
      <c r="BS155" s="23">
        <v>1376344.9434095351</v>
      </c>
      <c r="BT155" s="70">
        <v>450270555.74733943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21208206.69559782</v>
      </c>
      <c r="D156" s="23">
        <v>173009.67744640517</v>
      </c>
      <c r="E156" s="23">
        <v>1522666.5355085854</v>
      </c>
      <c r="F156" s="23">
        <v>6592909.7527662581</v>
      </c>
      <c r="G156" s="23">
        <v>8131779.6596496422</v>
      </c>
      <c r="H156" s="23">
        <v>1767067.771674687</v>
      </c>
      <c r="I156" s="23">
        <v>870922.24795492226</v>
      </c>
      <c r="J156" s="23">
        <v>943285.27401619917</v>
      </c>
      <c r="K156" s="23">
        <v>752949.20878878038</v>
      </c>
      <c r="L156" s="23">
        <v>888630.07806435204</v>
      </c>
      <c r="M156" s="23">
        <v>3692618.5254224492</v>
      </c>
      <c r="N156" s="23">
        <v>2647353.943255824</v>
      </c>
      <c r="O156" s="23">
        <v>2945475.2935606935</v>
      </c>
      <c r="P156" s="23">
        <v>1868455.4287534708</v>
      </c>
      <c r="Q156" s="23">
        <v>1008997.707710892</v>
      </c>
      <c r="R156" s="23">
        <v>2051068.6380005376</v>
      </c>
      <c r="S156" s="23">
        <v>2947026.9733426929</v>
      </c>
      <c r="T156" s="23">
        <v>1371450.7011481673</v>
      </c>
      <c r="U156" s="23">
        <v>5219467.1865266506</v>
      </c>
      <c r="V156" s="23">
        <v>951052.00020843279</v>
      </c>
      <c r="W156" s="23">
        <v>750007.62389567122</v>
      </c>
      <c r="X156" s="23">
        <v>3017161.7278179321</v>
      </c>
      <c r="Y156" s="23">
        <v>438123.04017445346</v>
      </c>
      <c r="Z156" s="23">
        <v>11367808.187081374</v>
      </c>
      <c r="AA156" s="23">
        <v>666968.46265208162</v>
      </c>
      <c r="AB156" s="23">
        <v>3289582.2738037892</v>
      </c>
      <c r="AC156" s="23">
        <v>7670332.1178857442</v>
      </c>
      <c r="AD156" s="23">
        <v>3815391.2386638792</v>
      </c>
      <c r="AE156" s="23">
        <v>18773092.183518827</v>
      </c>
      <c r="AF156" s="23">
        <v>14116456.630754583</v>
      </c>
      <c r="AG156" s="23">
        <v>9086646.9208345078</v>
      </c>
      <c r="AH156" s="23">
        <v>3112854.6461357703</v>
      </c>
      <c r="AI156" s="23">
        <v>1164372.1136780051</v>
      </c>
      <c r="AJ156" s="23">
        <v>3263969.0662412704</v>
      </c>
      <c r="AK156" s="23">
        <v>1739893.4834012138</v>
      </c>
      <c r="AL156" s="23">
        <v>4412600.6404135805</v>
      </c>
      <c r="AM156" s="23">
        <v>1847869.5002473637</v>
      </c>
      <c r="AN156" s="23">
        <v>1395751.4365168563</v>
      </c>
      <c r="AO156" s="23">
        <v>5251474.468826469</v>
      </c>
      <c r="AP156" s="23">
        <v>3253072.2256070781</v>
      </c>
      <c r="AQ156" s="23">
        <v>13340660.14466078</v>
      </c>
      <c r="AR156" s="23">
        <v>586816.34345903434</v>
      </c>
      <c r="AS156" s="23">
        <v>-68795.168990646256</v>
      </c>
      <c r="AT156" s="23">
        <v>626049.5782231777</v>
      </c>
      <c r="AU156" s="23">
        <v>11862648.903580725</v>
      </c>
      <c r="AV156" s="23">
        <v>18546163.826475725</v>
      </c>
      <c r="AW156" s="23">
        <v>30103398.924528703</v>
      </c>
      <c r="AX156" s="23">
        <v>6119625.8126890641</v>
      </c>
      <c r="AY156" s="23">
        <v>5583138.5652675945</v>
      </c>
      <c r="AZ156" s="23">
        <v>-315020.47707428609</v>
      </c>
      <c r="BA156" s="23">
        <v>1281266.3548352614</v>
      </c>
      <c r="BB156" s="23">
        <v>1896076.3695873604</v>
      </c>
      <c r="BC156" s="23">
        <v>1076237.5629831254</v>
      </c>
      <c r="BD156" s="23">
        <v>1304640.3400558403</v>
      </c>
      <c r="BE156" s="23">
        <v>-278850.96903641731</v>
      </c>
      <c r="BF156" s="23">
        <v>141572.3793123865</v>
      </c>
      <c r="BG156" s="23">
        <v>989537.23973274673</v>
      </c>
      <c r="BH156" s="23">
        <v>12573792.106277725</v>
      </c>
      <c r="BI156" s="23">
        <v>-110580.53002959839</v>
      </c>
      <c r="BJ156" s="23">
        <v>5752738.9319128636</v>
      </c>
      <c r="BK156" s="23">
        <v>498836.98764018918</v>
      </c>
      <c r="BL156" s="23">
        <v>6106577.3951678975</v>
      </c>
      <c r="BM156" s="23">
        <v>2504011.2135502836</v>
      </c>
      <c r="BN156" s="23">
        <v>4915335.518724164</v>
      </c>
      <c r="BO156" s="23">
        <v>924019.78972646035</v>
      </c>
      <c r="BP156" s="23">
        <v>595712.26301835664</v>
      </c>
      <c r="BQ156" s="23">
        <v>177856.86288600313</v>
      </c>
      <c r="BR156" s="23">
        <v>2007319.063354129</v>
      </c>
      <c r="BS156" s="23">
        <v>-2.3283064365386963E-10</v>
      </c>
      <c r="BT156" s="70">
        <v>294728606.62006652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56419973.254713744</v>
      </c>
      <c r="D157" s="6">
        <f t="shared" ref="D157:BO157" si="12">D153+SUM(D154:D156)</f>
        <v>2345629.2443153039</v>
      </c>
      <c r="E157" s="6">
        <f t="shared" si="12"/>
        <v>4994130.2904614406</v>
      </c>
      <c r="F157" s="6">
        <f t="shared" si="12"/>
        <v>10211714.02194305</v>
      </c>
      <c r="G157" s="6">
        <f t="shared" si="12"/>
        <v>109679765.71271463</v>
      </c>
      <c r="H157" s="6">
        <f t="shared" si="12"/>
        <v>16167454.841390399</v>
      </c>
      <c r="I157" s="6">
        <f t="shared" si="12"/>
        <v>8587914.017078191</v>
      </c>
      <c r="J157" s="6">
        <f t="shared" si="12"/>
        <v>9680956.9357015416</v>
      </c>
      <c r="K157" s="6">
        <f t="shared" si="12"/>
        <v>11215422.364638899</v>
      </c>
      <c r="L157" s="6">
        <f t="shared" si="12"/>
        <v>9796453.0128529333</v>
      </c>
      <c r="M157" s="6">
        <f t="shared" si="12"/>
        <v>17488370.607170463</v>
      </c>
      <c r="N157" s="6">
        <f t="shared" si="12"/>
        <v>9073465.3891996462</v>
      </c>
      <c r="O157" s="6">
        <f t="shared" si="12"/>
        <v>15429359.617318504</v>
      </c>
      <c r="P157" s="6">
        <f t="shared" si="12"/>
        <v>13789373.169588082</v>
      </c>
      <c r="Q157" s="6">
        <f t="shared" si="12"/>
        <v>7801416.7782244701</v>
      </c>
      <c r="R157" s="6">
        <f t="shared" si="12"/>
        <v>22214333.628451511</v>
      </c>
      <c r="S157" s="6">
        <f t="shared" si="12"/>
        <v>15938378.436091444</v>
      </c>
      <c r="T157" s="6">
        <f t="shared" si="12"/>
        <v>11282675.110127928</v>
      </c>
      <c r="U157" s="6">
        <f t="shared" si="12"/>
        <v>39250391.090585679</v>
      </c>
      <c r="V157" s="6">
        <f t="shared" si="12"/>
        <v>5680373.818649184</v>
      </c>
      <c r="W157" s="6">
        <f t="shared" si="12"/>
        <v>9321474.1912259981</v>
      </c>
      <c r="X157" s="6">
        <f t="shared" si="12"/>
        <v>20825072.249880113</v>
      </c>
      <c r="Y157" s="6">
        <f t="shared" si="12"/>
        <v>5653286.1172198607</v>
      </c>
      <c r="Z157" s="6">
        <f t="shared" si="12"/>
        <v>24182578.241056383</v>
      </c>
      <c r="AA157" s="6">
        <f t="shared" si="12"/>
        <v>1869938.4596921909</v>
      </c>
      <c r="AB157" s="6">
        <f t="shared" si="12"/>
        <v>9372574.4517348222</v>
      </c>
      <c r="AC157" s="6">
        <f t="shared" si="12"/>
        <v>101292363.62268114</v>
      </c>
      <c r="AD157" s="6">
        <f t="shared" si="12"/>
        <v>21605575.822837699</v>
      </c>
      <c r="AE157" s="6">
        <f t="shared" si="12"/>
        <v>99444992.695863709</v>
      </c>
      <c r="AF157" s="6">
        <f t="shared" si="12"/>
        <v>47492895.339299195</v>
      </c>
      <c r="AG157" s="6">
        <f t="shared" si="12"/>
        <v>36627197.967589416</v>
      </c>
      <c r="AH157" s="6">
        <f t="shared" si="12"/>
        <v>28891448.339664236</v>
      </c>
      <c r="AI157" s="6">
        <f t="shared" si="12"/>
        <v>10518238.87289157</v>
      </c>
      <c r="AJ157" s="6">
        <f t="shared" si="12"/>
        <v>13394951.692490336</v>
      </c>
      <c r="AK157" s="6">
        <f t="shared" si="12"/>
        <v>8722170.6844791062</v>
      </c>
      <c r="AL157" s="6">
        <f t="shared" si="12"/>
        <v>25221178.584644228</v>
      </c>
      <c r="AM157" s="6">
        <f t="shared" si="12"/>
        <v>15721826.586407937</v>
      </c>
      <c r="AN157" s="6">
        <f t="shared" si="12"/>
        <v>6123884.9930625129</v>
      </c>
      <c r="AO157" s="6">
        <f t="shared" si="12"/>
        <v>14134645.635949498</v>
      </c>
      <c r="AP157" s="6">
        <f t="shared" si="12"/>
        <v>11068298.071202146</v>
      </c>
      <c r="AQ157" s="6">
        <f t="shared" si="12"/>
        <v>40696926.410341337</v>
      </c>
      <c r="AR157" s="6">
        <f t="shared" si="12"/>
        <v>13424514.729548484</v>
      </c>
      <c r="AS157" s="6">
        <f t="shared" si="12"/>
        <v>5191234.4872306809</v>
      </c>
      <c r="AT157" s="6">
        <f t="shared" si="12"/>
        <v>2971862.692293548</v>
      </c>
      <c r="AU157" s="6">
        <f t="shared" si="12"/>
        <v>19020304.246319216</v>
      </c>
      <c r="AV157" s="6">
        <f t="shared" si="12"/>
        <v>26970745.336437695</v>
      </c>
      <c r="AW157" s="6">
        <f t="shared" si="12"/>
        <v>43366244.99903015</v>
      </c>
      <c r="AX157" s="6">
        <f t="shared" si="12"/>
        <v>16534100.544838801</v>
      </c>
      <c r="AY157" s="6">
        <f t="shared" si="12"/>
        <v>19580069.312621109</v>
      </c>
      <c r="AZ157" s="6">
        <f t="shared" si="12"/>
        <v>1611746.6867492241</v>
      </c>
      <c r="BA157" s="6">
        <f t="shared" si="12"/>
        <v>4002605.2803230211</v>
      </c>
      <c r="BB157" s="6">
        <f t="shared" si="12"/>
        <v>11247413.04843943</v>
      </c>
      <c r="BC157" s="6">
        <f t="shared" si="12"/>
        <v>4311565.8572094059</v>
      </c>
      <c r="BD157" s="6">
        <f t="shared" si="12"/>
        <v>6784132.8801104929</v>
      </c>
      <c r="BE157" s="6">
        <f t="shared" si="12"/>
        <v>1766003.4999927327</v>
      </c>
      <c r="BF157" s="6">
        <f t="shared" si="12"/>
        <v>5215351.4001312526</v>
      </c>
      <c r="BG157" s="6">
        <f t="shared" si="12"/>
        <v>9580795.2040557992</v>
      </c>
      <c r="BH157" s="6">
        <f t="shared" ref="BH157" si="13">BH153+SUM(BH154:BH156)</f>
        <v>69706274.153054267</v>
      </c>
      <c r="BI157" s="6">
        <f t="shared" si="12"/>
        <v>1858164.1196801933</v>
      </c>
      <c r="BJ157" s="6">
        <f t="shared" si="12"/>
        <v>52627307.079649232</v>
      </c>
      <c r="BK157" s="6">
        <f t="shared" si="12"/>
        <v>1165068.6866315922</v>
      </c>
      <c r="BL157" s="6">
        <f t="shared" si="12"/>
        <v>44039106.055038303</v>
      </c>
      <c r="BM157" s="6">
        <f t="shared" si="12"/>
        <v>50815387.962706186</v>
      </c>
      <c r="BN157" s="6">
        <f t="shared" si="12"/>
        <v>10902351.263103906</v>
      </c>
      <c r="BO157" s="6">
        <f t="shared" si="12"/>
        <v>4877591.5102750063</v>
      </c>
      <c r="BP157" s="6">
        <f t="shared" ref="BP157:BS157" si="14">BP153+SUM(BP154:BP156)</f>
        <v>14301873.441362258</v>
      </c>
      <c r="BQ157" s="6">
        <f t="shared" si="14"/>
        <v>2517260.9330692654</v>
      </c>
      <c r="BR157" s="6">
        <f t="shared" si="14"/>
        <v>5014559.5350808091</v>
      </c>
      <c r="BS157" s="6">
        <f t="shared" si="14"/>
        <v>1376344.9434095349</v>
      </c>
      <c r="BT157" s="67">
        <f t="shared" si="9"/>
        <v>1400009050.2598221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1990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1407817.9728045252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0.10948709198338226</v>
      </c>
      <c r="L5" s="23">
        <v>0</v>
      </c>
      <c r="M5" s="23">
        <v>0</v>
      </c>
      <c r="N5" s="23">
        <v>54.280735232587617</v>
      </c>
      <c r="O5" s="23">
        <v>0</v>
      </c>
      <c r="P5" s="23">
        <v>0</v>
      </c>
      <c r="Q5" s="23">
        <v>0</v>
      </c>
      <c r="R5" s="23">
        <v>13.600322207870553</v>
      </c>
      <c r="S5" s="23">
        <v>40.585565081248731</v>
      </c>
      <c r="T5" s="23">
        <v>0</v>
      </c>
      <c r="U5" s="23">
        <v>0</v>
      </c>
      <c r="V5" s="23">
        <v>0</v>
      </c>
      <c r="W5" s="23">
        <v>0</v>
      </c>
      <c r="X5" s="23">
        <v>26297.990002522878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24910.952750743552</v>
      </c>
      <c r="AE5" s="23">
        <v>1118705.6306509115</v>
      </c>
      <c r="AF5" s="23">
        <v>167433.33405727477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8.7136682424468379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87610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586.03370859256199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204844.56898331354</v>
      </c>
      <c r="AF6" s="23">
        <v>93006.348280882405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179099.2764280696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1616.7797182184606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283.67635922105171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19846.485590315442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9.3689692004180003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18.559227427236525</v>
      </c>
      <c r="T8" s="23">
        <v>0</v>
      </c>
      <c r="U8" s="23">
        <v>0</v>
      </c>
      <c r="V8" s="23">
        <v>0</v>
      </c>
      <c r="W8" s="23">
        <v>0</v>
      </c>
      <c r="X8" s="23">
        <v>3325.7167994991551</v>
      </c>
      <c r="Y8" s="23">
        <v>35.707039071333533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77633.925754000404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19701320.591646176</v>
      </c>
      <c r="D9" s="23">
        <v>1271604.7518341481</v>
      </c>
      <c r="E9" s="23">
        <v>2079705.3809353549</v>
      </c>
      <c r="F9" s="23">
        <v>1416650.9005241788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20.222483253108944</v>
      </c>
      <c r="O9" s="23">
        <v>0</v>
      </c>
      <c r="P9" s="23">
        <v>0</v>
      </c>
      <c r="Q9" s="23">
        <v>1.0221339527880775</v>
      </c>
      <c r="R9" s="23">
        <v>57.764083544356183</v>
      </c>
      <c r="S9" s="23">
        <v>5436.0897439765076</v>
      </c>
      <c r="T9" s="23">
        <v>2760.2771783593057</v>
      </c>
      <c r="U9" s="23">
        <v>0</v>
      </c>
      <c r="V9" s="23">
        <v>0</v>
      </c>
      <c r="W9" s="23">
        <v>0</v>
      </c>
      <c r="X9" s="23">
        <v>77994.255813141936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294737.03924416978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130.1360245396356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2640594.6164742685</v>
      </c>
      <c r="H10" s="23">
        <v>296172.33493415872</v>
      </c>
      <c r="I10" s="23">
        <v>0</v>
      </c>
      <c r="J10" s="23">
        <v>0</v>
      </c>
      <c r="K10" s="23">
        <v>2390.9722238919576</v>
      </c>
      <c r="L10" s="23">
        <v>0</v>
      </c>
      <c r="M10" s="23">
        <v>0</v>
      </c>
      <c r="N10" s="23">
        <v>517298.76610150968</v>
      </c>
      <c r="O10" s="23">
        <v>400585.86708210205</v>
      </c>
      <c r="P10" s="23">
        <v>0</v>
      </c>
      <c r="Q10" s="23">
        <v>392.49354960151697</v>
      </c>
      <c r="R10" s="23">
        <v>671.22442257833097</v>
      </c>
      <c r="S10" s="23">
        <v>22928.621151662308</v>
      </c>
      <c r="T10" s="23">
        <v>726.71586313871023</v>
      </c>
      <c r="U10" s="23">
        <v>0</v>
      </c>
      <c r="V10" s="23">
        <v>0</v>
      </c>
      <c r="W10" s="23">
        <v>0</v>
      </c>
      <c r="X10" s="23">
        <v>32579.152995571127</v>
      </c>
      <c r="Y10" s="23">
        <v>0</v>
      </c>
      <c r="Z10" s="23">
        <v>0</v>
      </c>
      <c r="AA10" s="23">
        <v>0</v>
      </c>
      <c r="AB10" s="23">
        <v>0</v>
      </c>
      <c r="AC10" s="23">
        <v>624.80236302158175</v>
      </c>
      <c r="AD10" s="23">
        <v>0</v>
      </c>
      <c r="AE10" s="23">
        <v>105015.73552115116</v>
      </c>
      <c r="AF10" s="23">
        <v>0</v>
      </c>
      <c r="AG10" s="23">
        <v>19685.080795095371</v>
      </c>
      <c r="AH10" s="23">
        <v>0</v>
      </c>
      <c r="AI10" s="23">
        <v>0</v>
      </c>
      <c r="AJ10" s="23">
        <v>0</v>
      </c>
      <c r="AK10" s="23">
        <v>0</v>
      </c>
      <c r="AL10" s="23">
        <v>8711.7915647399277</v>
      </c>
      <c r="AM10" s="23">
        <v>22251.579669509425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109.3331658231661</v>
      </c>
      <c r="I11" s="23">
        <v>0</v>
      </c>
      <c r="J11" s="23">
        <v>0</v>
      </c>
      <c r="K11" s="23">
        <v>147553.51217356566</v>
      </c>
      <c r="L11" s="23">
        <v>0</v>
      </c>
      <c r="M11" s="23">
        <v>6458</v>
      </c>
      <c r="N11" s="23">
        <v>129149.49729217276</v>
      </c>
      <c r="O11" s="23">
        <v>330.09997175842886</v>
      </c>
      <c r="P11" s="23">
        <v>0</v>
      </c>
      <c r="Q11" s="23">
        <v>40360.341782329517</v>
      </c>
      <c r="R11" s="23">
        <v>17103.053923470528</v>
      </c>
      <c r="S11" s="23">
        <v>1951.2351722623732</v>
      </c>
      <c r="T11" s="23">
        <v>0</v>
      </c>
      <c r="U11" s="23">
        <v>0</v>
      </c>
      <c r="V11" s="23">
        <v>0</v>
      </c>
      <c r="W11" s="23">
        <v>0</v>
      </c>
      <c r="X11" s="23">
        <v>14198.757874482793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2564.6797346553908</v>
      </c>
      <c r="AE11" s="23">
        <v>736.08355291479813</v>
      </c>
      <c r="AF11" s="23">
        <v>0</v>
      </c>
      <c r="AG11" s="23">
        <v>989.76279379354048</v>
      </c>
      <c r="AH11" s="23">
        <v>0</v>
      </c>
      <c r="AI11" s="23">
        <v>0</v>
      </c>
      <c r="AJ11" s="23">
        <v>0</v>
      </c>
      <c r="AK11" s="23">
        <v>0</v>
      </c>
      <c r="AL11" s="23">
        <v>317.46245238240294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4.9060427941020258E-2</v>
      </c>
      <c r="H12" s="23">
        <v>4.8931495205751753E-3</v>
      </c>
      <c r="I12" s="23">
        <v>0</v>
      </c>
      <c r="J12" s="23">
        <v>0</v>
      </c>
      <c r="K12" s="23">
        <v>463.05818163673632</v>
      </c>
      <c r="L12" s="23">
        <v>0</v>
      </c>
      <c r="M12" s="23">
        <v>0</v>
      </c>
      <c r="N12" s="23">
        <v>25.352133567365097</v>
      </c>
      <c r="O12" s="23">
        <v>3.2405387011076119</v>
      </c>
      <c r="P12" s="23">
        <v>0</v>
      </c>
      <c r="Q12" s="23">
        <v>452.10658285853367</v>
      </c>
      <c r="R12" s="23">
        <v>416.58002104297799</v>
      </c>
      <c r="S12" s="23">
        <v>39123.580191651716</v>
      </c>
      <c r="T12" s="23">
        <v>3.5328933513927252</v>
      </c>
      <c r="U12" s="23">
        <v>0</v>
      </c>
      <c r="V12" s="23">
        <v>0</v>
      </c>
      <c r="W12" s="23">
        <v>0</v>
      </c>
      <c r="X12" s="23">
        <v>21011.785353470998</v>
      </c>
      <c r="Y12" s="23">
        <v>0</v>
      </c>
      <c r="Z12" s="23">
        <v>0</v>
      </c>
      <c r="AA12" s="23">
        <v>0</v>
      </c>
      <c r="AB12" s="23">
        <v>0</v>
      </c>
      <c r="AC12" s="23">
        <v>2133.2273121476537</v>
      </c>
      <c r="AD12" s="23">
        <v>17034.833762980779</v>
      </c>
      <c r="AE12" s="23">
        <v>29107.688476222498</v>
      </c>
      <c r="AF12" s="23">
        <v>0</v>
      </c>
      <c r="AG12" s="23">
        <v>39523.841463781537</v>
      </c>
      <c r="AH12" s="23">
        <v>0</v>
      </c>
      <c r="AI12" s="23">
        <v>0</v>
      </c>
      <c r="AJ12" s="23">
        <v>0</v>
      </c>
      <c r="AK12" s="23">
        <v>0</v>
      </c>
      <c r="AL12" s="23">
        <v>63099.496733443397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6.4554988572430734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5.5092068342061884</v>
      </c>
      <c r="O13" s="23">
        <v>38.150652073727109</v>
      </c>
      <c r="P13" s="23">
        <v>0</v>
      </c>
      <c r="Q13" s="23">
        <v>0</v>
      </c>
      <c r="R13" s="23">
        <v>67.855058143929611</v>
      </c>
      <c r="S13" s="23">
        <v>5165.53761790518</v>
      </c>
      <c r="T13" s="23">
        <v>0</v>
      </c>
      <c r="U13" s="23">
        <v>0</v>
      </c>
      <c r="V13" s="23">
        <v>0</v>
      </c>
      <c r="W13" s="23">
        <v>0</v>
      </c>
      <c r="X13" s="23">
        <v>28050.30114579128</v>
      </c>
      <c r="Y13" s="23">
        <v>0</v>
      </c>
      <c r="Z13" s="23">
        <v>0</v>
      </c>
      <c r="AA13" s="23">
        <v>0</v>
      </c>
      <c r="AB13" s="23">
        <v>0</v>
      </c>
      <c r="AC13" s="23">
        <v>125646.89260667442</v>
      </c>
      <c r="AD13" s="23">
        <v>43.719203005069843</v>
      </c>
      <c r="AE13" s="23">
        <v>0</v>
      </c>
      <c r="AF13" s="23">
        <v>0</v>
      </c>
      <c r="AG13" s="23">
        <v>380038.22194822103</v>
      </c>
      <c r="AH13" s="23">
        <v>0</v>
      </c>
      <c r="AI13" s="23">
        <v>0</v>
      </c>
      <c r="AJ13" s="23">
        <v>0</v>
      </c>
      <c r="AK13" s="23">
        <v>0</v>
      </c>
      <c r="AL13" s="23">
        <v>74.445458487991843</v>
      </c>
      <c r="AM13" s="23">
        <v>-169.1123967758985</v>
      </c>
      <c r="AN13" s="23">
        <v>0</v>
      </c>
      <c r="AO13" s="23">
        <v>0</v>
      </c>
      <c r="AP13" s="23">
        <v>0</v>
      </c>
      <c r="AQ13" s="23">
        <v>4161.0062557361725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1249041.782726719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1994446.0949639666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15581.100028515199</v>
      </c>
      <c r="D15" s="23">
        <v>4626.2465556601637</v>
      </c>
      <c r="E15" s="23">
        <v>29.040678989406473</v>
      </c>
      <c r="F15" s="23">
        <v>0</v>
      </c>
      <c r="G15" s="23">
        <v>4153.572169076916</v>
      </c>
      <c r="H15" s="23">
        <v>0</v>
      </c>
      <c r="I15" s="23">
        <v>0</v>
      </c>
      <c r="J15" s="23">
        <v>0</v>
      </c>
      <c r="K15" s="23">
        <v>50409.024111436564</v>
      </c>
      <c r="L15" s="23">
        <v>0</v>
      </c>
      <c r="M15" s="23">
        <v>0</v>
      </c>
      <c r="N15" s="23">
        <v>4725.0031714955421</v>
      </c>
      <c r="O15" s="23">
        <v>49944.442948566488</v>
      </c>
      <c r="P15" s="23">
        <v>12.699881436812024</v>
      </c>
      <c r="Q15" s="23">
        <v>5.9490701030000137</v>
      </c>
      <c r="R15" s="23">
        <v>173.2825884243496</v>
      </c>
      <c r="S15" s="23">
        <v>389986.89026754705</v>
      </c>
      <c r="T15" s="23">
        <v>2329.4511663130311</v>
      </c>
      <c r="U15" s="23">
        <v>0</v>
      </c>
      <c r="V15" s="23">
        <v>0</v>
      </c>
      <c r="W15" s="23">
        <v>0</v>
      </c>
      <c r="X15" s="23">
        <v>44071.292898673506</v>
      </c>
      <c r="Y15" s="23">
        <v>0</v>
      </c>
      <c r="Z15" s="23">
        <v>0</v>
      </c>
      <c r="AA15" s="23">
        <v>0</v>
      </c>
      <c r="AB15" s="23">
        <v>0</v>
      </c>
      <c r="AC15" s="23">
        <v>15243.175198590357</v>
      </c>
      <c r="AD15" s="23">
        <v>0</v>
      </c>
      <c r="AE15" s="23">
        <v>68309.193937846285</v>
      </c>
      <c r="AF15" s="23">
        <v>0</v>
      </c>
      <c r="AG15" s="23">
        <v>2967.9174745698097</v>
      </c>
      <c r="AH15" s="23">
        <v>0</v>
      </c>
      <c r="AI15" s="23">
        <v>0</v>
      </c>
      <c r="AJ15" s="23">
        <v>0</v>
      </c>
      <c r="AK15" s="23">
        <v>0</v>
      </c>
      <c r="AL15" s="23">
        <v>333711.60855435871</v>
      </c>
      <c r="AM15" s="23">
        <v>360.53659428004693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7006.4076136831627</v>
      </c>
      <c r="D16" s="23">
        <v>0</v>
      </c>
      <c r="E16" s="23">
        <v>2672.0117560713884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1.4032529501054245</v>
      </c>
      <c r="L16" s="23">
        <v>0</v>
      </c>
      <c r="M16" s="23">
        <v>0</v>
      </c>
      <c r="N16" s="23">
        <v>316.80317076814407</v>
      </c>
      <c r="O16" s="23">
        <v>0</v>
      </c>
      <c r="P16" s="23">
        <v>0</v>
      </c>
      <c r="Q16" s="23">
        <v>0</v>
      </c>
      <c r="R16" s="23">
        <v>490.67362406511558</v>
      </c>
      <c r="S16" s="23">
        <v>323.65686150958453</v>
      </c>
      <c r="T16" s="23">
        <v>360351.06587964413</v>
      </c>
      <c r="U16" s="23">
        <v>0</v>
      </c>
      <c r="V16" s="23">
        <v>0</v>
      </c>
      <c r="W16" s="23">
        <v>0</v>
      </c>
      <c r="X16" s="23">
        <v>22962.775385629324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65002.313015474661</v>
      </c>
      <c r="AF16" s="23">
        <v>0</v>
      </c>
      <c r="AG16" s="23">
        <v>3.4626405370229074</v>
      </c>
      <c r="AH16" s="23">
        <v>0</v>
      </c>
      <c r="AI16" s="23">
        <v>0</v>
      </c>
      <c r="AJ16" s="23">
        <v>0</v>
      </c>
      <c r="AK16" s="23">
        <v>0</v>
      </c>
      <c r="AL16" s="23">
        <v>11739.90164260818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3555.6240781722217</v>
      </c>
      <c r="H17" s="23">
        <v>5.7192769052465176</v>
      </c>
      <c r="I17" s="23">
        <v>0</v>
      </c>
      <c r="J17" s="23">
        <v>0</v>
      </c>
      <c r="K17" s="23">
        <v>18626.88854700909</v>
      </c>
      <c r="L17" s="23">
        <v>0</v>
      </c>
      <c r="M17" s="23">
        <v>0</v>
      </c>
      <c r="N17" s="23">
        <v>45638.796905943709</v>
      </c>
      <c r="O17" s="23">
        <v>20128.23283557214</v>
      </c>
      <c r="P17" s="23">
        <v>32.645490339532849</v>
      </c>
      <c r="Q17" s="23">
        <v>64130.353448754926</v>
      </c>
      <c r="R17" s="23">
        <v>108055.8355090886</v>
      </c>
      <c r="S17" s="23">
        <v>121560.82539710148</v>
      </c>
      <c r="T17" s="23">
        <v>24556.339305603509</v>
      </c>
      <c r="U17" s="23">
        <v>0</v>
      </c>
      <c r="V17" s="23">
        <v>0</v>
      </c>
      <c r="W17" s="23">
        <v>139.43895771671649</v>
      </c>
      <c r="X17" s="23">
        <v>41267.107794754324</v>
      </c>
      <c r="Y17" s="23">
        <v>0</v>
      </c>
      <c r="Z17" s="23">
        <v>0</v>
      </c>
      <c r="AA17" s="23">
        <v>0</v>
      </c>
      <c r="AB17" s="23">
        <v>0</v>
      </c>
      <c r="AC17" s="23">
        <v>104.27350585343348</v>
      </c>
      <c r="AD17" s="23">
        <v>38.982109768208801</v>
      </c>
      <c r="AE17" s="23">
        <v>11973.300701898415</v>
      </c>
      <c r="AF17" s="23">
        <v>0</v>
      </c>
      <c r="AG17" s="23">
        <v>44531.142180822761</v>
      </c>
      <c r="AH17" s="23">
        <v>0</v>
      </c>
      <c r="AI17" s="23">
        <v>0</v>
      </c>
      <c r="AJ17" s="23">
        <v>0</v>
      </c>
      <c r="AK17" s="23">
        <v>0</v>
      </c>
      <c r="AL17" s="23">
        <v>28269.9118505769</v>
      </c>
      <c r="AM17" s="23">
        <v>302.5161171298937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5.2240812496082194</v>
      </c>
      <c r="H18" s="23">
        <v>0</v>
      </c>
      <c r="I18" s="23">
        <v>0</v>
      </c>
      <c r="J18" s="23">
        <v>0</v>
      </c>
      <c r="K18" s="23">
        <v>54364.201254689164</v>
      </c>
      <c r="L18" s="23">
        <v>0</v>
      </c>
      <c r="M18" s="23">
        <v>0</v>
      </c>
      <c r="N18" s="23">
        <v>111460.20431485501</v>
      </c>
      <c r="O18" s="23">
        <v>35.853797451422601</v>
      </c>
      <c r="P18" s="23">
        <v>0</v>
      </c>
      <c r="Q18" s="23">
        <v>112212.27978889663</v>
      </c>
      <c r="R18" s="23">
        <v>1915.5735449895985</v>
      </c>
      <c r="S18" s="23">
        <v>506.50069408841767</v>
      </c>
      <c r="T18" s="23">
        <v>0</v>
      </c>
      <c r="U18" s="23">
        <v>0</v>
      </c>
      <c r="V18" s="23">
        <v>0</v>
      </c>
      <c r="W18" s="23">
        <v>0</v>
      </c>
      <c r="X18" s="23">
        <v>25403.9841957059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1673.2532468385511</v>
      </c>
      <c r="AE18" s="23">
        <v>21456.773251970721</v>
      </c>
      <c r="AF18" s="23">
        <v>0</v>
      </c>
      <c r="AG18" s="23">
        <v>67.353658359641003</v>
      </c>
      <c r="AH18" s="23">
        <v>0</v>
      </c>
      <c r="AI18" s="23">
        <v>0</v>
      </c>
      <c r="AJ18" s="23">
        <v>0</v>
      </c>
      <c r="AK18" s="23">
        <v>0</v>
      </c>
      <c r="AL18" s="23">
        <v>283.16232978790703</v>
      </c>
      <c r="AM18" s="23">
        <v>973.9550767317329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0.87608264336255537</v>
      </c>
      <c r="H19" s="23">
        <v>0</v>
      </c>
      <c r="I19" s="23">
        <v>0</v>
      </c>
      <c r="J19" s="23">
        <v>0</v>
      </c>
      <c r="K19" s="23">
        <v>2834.8591376469653</v>
      </c>
      <c r="L19" s="23">
        <v>0</v>
      </c>
      <c r="M19" s="23">
        <v>0</v>
      </c>
      <c r="N19" s="23">
        <v>6567.6470851317818</v>
      </c>
      <c r="O19" s="23">
        <v>151.75170218348535</v>
      </c>
      <c r="P19" s="23">
        <v>99.220515040171151</v>
      </c>
      <c r="Q19" s="23">
        <v>428.85748901374285</v>
      </c>
      <c r="R19" s="23">
        <v>620.52801343048066</v>
      </c>
      <c r="S19" s="23">
        <v>8528.3482280596272</v>
      </c>
      <c r="T19" s="23">
        <v>1.2478799139119872</v>
      </c>
      <c r="U19" s="23">
        <v>0</v>
      </c>
      <c r="V19" s="23">
        <v>0</v>
      </c>
      <c r="W19" s="23">
        <v>0</v>
      </c>
      <c r="X19" s="23">
        <v>11075.672385487571</v>
      </c>
      <c r="Y19" s="23">
        <v>0</v>
      </c>
      <c r="Z19" s="23">
        <v>0</v>
      </c>
      <c r="AA19" s="23">
        <v>0</v>
      </c>
      <c r="AB19" s="23">
        <v>0</v>
      </c>
      <c r="AC19" s="23">
        <v>3171.5591269366123</v>
      </c>
      <c r="AD19" s="23">
        <v>375.51938147066545</v>
      </c>
      <c r="AE19" s="23">
        <v>1213.2858684331666</v>
      </c>
      <c r="AF19" s="23">
        <v>0</v>
      </c>
      <c r="AG19" s="23">
        <v>384.48505752461028</v>
      </c>
      <c r="AH19" s="23">
        <v>0</v>
      </c>
      <c r="AI19" s="23">
        <v>0</v>
      </c>
      <c r="AJ19" s="23">
        <v>0</v>
      </c>
      <c r="AK19" s="23">
        <v>0</v>
      </c>
      <c r="AL19" s="23">
        <v>59.537093224410249</v>
      </c>
      <c r="AM19" s="23">
        <v>-165685.14152036174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1168.599994083439</v>
      </c>
      <c r="H20" s="23">
        <v>0</v>
      </c>
      <c r="I20" s="23">
        <v>0</v>
      </c>
      <c r="J20" s="23">
        <v>0</v>
      </c>
      <c r="K20" s="23">
        <v>6512.933090379026</v>
      </c>
      <c r="L20" s="23">
        <v>0</v>
      </c>
      <c r="M20" s="23">
        <v>0</v>
      </c>
      <c r="N20" s="23">
        <v>57007.152041746653</v>
      </c>
      <c r="O20" s="23">
        <v>35164.701422355967</v>
      </c>
      <c r="P20" s="23">
        <v>7488.2768428731524</v>
      </c>
      <c r="Q20" s="23">
        <v>71697.393882715754</v>
      </c>
      <c r="R20" s="23">
        <v>63998.863816547746</v>
      </c>
      <c r="S20" s="23">
        <v>52017.965062926371</v>
      </c>
      <c r="T20" s="23">
        <v>598.95610760441468</v>
      </c>
      <c r="U20" s="23">
        <v>0</v>
      </c>
      <c r="V20" s="23">
        <v>0</v>
      </c>
      <c r="W20" s="23">
        <v>0</v>
      </c>
      <c r="X20" s="23">
        <v>93712.489567707235</v>
      </c>
      <c r="Y20" s="23">
        <v>0</v>
      </c>
      <c r="Z20" s="23">
        <v>0</v>
      </c>
      <c r="AA20" s="23">
        <v>0</v>
      </c>
      <c r="AB20" s="23">
        <v>0</v>
      </c>
      <c r="AC20" s="23">
        <v>23842.012964682628</v>
      </c>
      <c r="AD20" s="23">
        <v>13590.286000317757</v>
      </c>
      <c r="AE20" s="23">
        <v>24882.440782737682</v>
      </c>
      <c r="AF20" s="23">
        <v>0</v>
      </c>
      <c r="AG20" s="23">
        <v>477.19751652373515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2512.704607986364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10733.405555395873</v>
      </c>
      <c r="I21" s="23">
        <v>0</v>
      </c>
      <c r="J21" s="23">
        <v>0</v>
      </c>
      <c r="K21" s="23">
        <v>1905.7942114600376</v>
      </c>
      <c r="L21" s="23">
        <v>0</v>
      </c>
      <c r="M21" s="23">
        <v>0</v>
      </c>
      <c r="N21" s="23">
        <v>2251.2948930061607</v>
      </c>
      <c r="O21" s="23">
        <v>387.61167304668822</v>
      </c>
      <c r="P21" s="23">
        <v>7.6440713750543461</v>
      </c>
      <c r="Q21" s="23">
        <v>727.2298861103252</v>
      </c>
      <c r="R21" s="23">
        <v>19214.04524894381</v>
      </c>
      <c r="S21" s="23">
        <v>428.20663540224183</v>
      </c>
      <c r="T21" s="23">
        <v>13975.0342073063</v>
      </c>
      <c r="U21" s="23">
        <v>0</v>
      </c>
      <c r="V21" s="23">
        <v>0</v>
      </c>
      <c r="W21" s="23">
        <v>0</v>
      </c>
      <c r="X21" s="23">
        <v>18644.498462505038</v>
      </c>
      <c r="Y21" s="23">
        <v>0</v>
      </c>
      <c r="Z21" s="23">
        <v>0</v>
      </c>
      <c r="AA21" s="23">
        <v>20963.886824381079</v>
      </c>
      <c r="AB21" s="23">
        <v>0</v>
      </c>
      <c r="AC21" s="23">
        <v>85130.196616166766</v>
      </c>
      <c r="AD21" s="23">
        <v>560.47465096571875</v>
      </c>
      <c r="AE21" s="23">
        <v>739.90661638954384</v>
      </c>
      <c r="AF21" s="23">
        <v>0</v>
      </c>
      <c r="AG21" s="23">
        <v>1.8523316218223314</v>
      </c>
      <c r="AH21" s="23">
        <v>0</v>
      </c>
      <c r="AI21" s="23">
        <v>0</v>
      </c>
      <c r="AJ21" s="23">
        <v>0</v>
      </c>
      <c r="AK21" s="23">
        <v>0</v>
      </c>
      <c r="AL21" s="23">
        <v>7.1130347514681933</v>
      </c>
      <c r="AM21" s="23">
        <v>1251.9279600264513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1.3191976843670303</v>
      </c>
      <c r="H22" s="23">
        <v>826.59924924992731</v>
      </c>
      <c r="I22" s="23">
        <v>0</v>
      </c>
      <c r="J22" s="23">
        <v>0</v>
      </c>
      <c r="K22" s="23">
        <v>6043.0498200706897</v>
      </c>
      <c r="L22" s="23">
        <v>0</v>
      </c>
      <c r="M22" s="23">
        <v>0</v>
      </c>
      <c r="N22" s="23">
        <v>283834.34780827363</v>
      </c>
      <c r="O22" s="23">
        <v>0.39277883071349357</v>
      </c>
      <c r="P22" s="23">
        <v>632183.80760140228</v>
      </c>
      <c r="Q22" s="23">
        <v>24272.675926699729</v>
      </c>
      <c r="R22" s="23">
        <v>9823.1701684894215</v>
      </c>
      <c r="S22" s="23">
        <v>229.68120755378661</v>
      </c>
      <c r="T22" s="23">
        <v>445.16673318047498</v>
      </c>
      <c r="U22" s="23">
        <v>0</v>
      </c>
      <c r="V22" s="23">
        <v>0</v>
      </c>
      <c r="W22" s="23">
        <v>0</v>
      </c>
      <c r="X22" s="23">
        <v>21154.958773351365</v>
      </c>
      <c r="Y22" s="23">
        <v>0</v>
      </c>
      <c r="Z22" s="23">
        <v>0</v>
      </c>
      <c r="AA22" s="23">
        <v>2.9377784738219481</v>
      </c>
      <c r="AB22" s="23">
        <v>0</v>
      </c>
      <c r="AC22" s="23">
        <v>3730.790868291785</v>
      </c>
      <c r="AD22" s="23">
        <v>2500.7229069482037</v>
      </c>
      <c r="AE22" s="23">
        <v>1538.2606535997822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788.29928776837744</v>
      </c>
      <c r="AM22" s="23">
        <v>39.432665187176781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22.038345401988558</v>
      </c>
      <c r="D23" s="23">
        <v>0</v>
      </c>
      <c r="E23" s="23">
        <v>0</v>
      </c>
      <c r="F23" s="23">
        <v>0</v>
      </c>
      <c r="G23" s="23">
        <v>91.138362063388826</v>
      </c>
      <c r="H23" s="23">
        <v>27.291716686453281</v>
      </c>
      <c r="I23" s="23">
        <v>0</v>
      </c>
      <c r="J23" s="23">
        <v>0</v>
      </c>
      <c r="K23" s="23">
        <v>4827.7695874618476</v>
      </c>
      <c r="L23" s="23">
        <v>0</v>
      </c>
      <c r="M23" s="23">
        <v>0</v>
      </c>
      <c r="N23" s="23">
        <v>5852.2119255842144</v>
      </c>
      <c r="O23" s="23">
        <v>60.444919810480528</v>
      </c>
      <c r="P23" s="23">
        <v>48506.913500883777</v>
      </c>
      <c r="Q23" s="23">
        <v>11714.930084678421</v>
      </c>
      <c r="R23" s="23">
        <v>45120.293471698722</v>
      </c>
      <c r="S23" s="23">
        <v>6822.3251002448451</v>
      </c>
      <c r="T23" s="23">
        <v>960.8701330539858</v>
      </c>
      <c r="U23" s="23">
        <v>0</v>
      </c>
      <c r="V23" s="23">
        <v>0</v>
      </c>
      <c r="W23" s="23">
        <v>0</v>
      </c>
      <c r="X23" s="23">
        <v>68641.860017049185</v>
      </c>
      <c r="Y23" s="23">
        <v>0</v>
      </c>
      <c r="Z23" s="23">
        <v>0</v>
      </c>
      <c r="AA23" s="23">
        <v>1.9012302295609491</v>
      </c>
      <c r="AB23" s="23">
        <v>0</v>
      </c>
      <c r="AC23" s="23">
        <v>18298.40869575497</v>
      </c>
      <c r="AD23" s="23">
        <v>7543.6201437333502</v>
      </c>
      <c r="AE23" s="23">
        <v>4900.9169307596594</v>
      </c>
      <c r="AF23" s="23">
        <v>0</v>
      </c>
      <c r="AG23" s="23">
        <v>86.776917465107985</v>
      </c>
      <c r="AH23" s="23">
        <v>0</v>
      </c>
      <c r="AI23" s="23">
        <v>0</v>
      </c>
      <c r="AJ23" s="23">
        <v>0</v>
      </c>
      <c r="AK23" s="23">
        <v>0</v>
      </c>
      <c r="AL23" s="23">
        <v>13053.581486057557</v>
      </c>
      <c r="AM23" s="23">
        <v>146.6530935822212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1.6255192112583593E-2</v>
      </c>
      <c r="H24" s="23">
        <v>0</v>
      </c>
      <c r="I24" s="23">
        <v>0</v>
      </c>
      <c r="J24" s="23">
        <v>0</v>
      </c>
      <c r="K24" s="23">
        <v>41.826029111728133</v>
      </c>
      <c r="L24" s="23">
        <v>0</v>
      </c>
      <c r="M24" s="23">
        <v>0</v>
      </c>
      <c r="N24" s="23">
        <v>3085.2813544673686</v>
      </c>
      <c r="O24" s="23">
        <v>2.7439968299723689E-2</v>
      </c>
      <c r="P24" s="23">
        <v>53.596505974099514</v>
      </c>
      <c r="Q24" s="23">
        <v>4.5096004265850337E-2</v>
      </c>
      <c r="R24" s="23">
        <v>208.94829314608245</v>
      </c>
      <c r="S24" s="23">
        <v>157.93559407083009</v>
      </c>
      <c r="T24" s="23">
        <v>13.688713163053031</v>
      </c>
      <c r="U24" s="23">
        <v>0</v>
      </c>
      <c r="V24" s="23">
        <v>0</v>
      </c>
      <c r="W24" s="23">
        <v>1017.8183456934451</v>
      </c>
      <c r="X24" s="23">
        <v>114523.51749440171</v>
      </c>
      <c r="Y24" s="23">
        <v>0</v>
      </c>
      <c r="Z24" s="23">
        <v>0</v>
      </c>
      <c r="AA24" s="23">
        <v>0</v>
      </c>
      <c r="AB24" s="23">
        <v>0</v>
      </c>
      <c r="AC24" s="23">
        <v>790.29262383053378</v>
      </c>
      <c r="AD24" s="23">
        <v>60076.510740230435</v>
      </c>
      <c r="AE24" s="23">
        <v>34.070701759423422</v>
      </c>
      <c r="AF24" s="23">
        <v>0</v>
      </c>
      <c r="AG24" s="23">
        <v>17.58914940820312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15570.414684684582</v>
      </c>
      <c r="H25" s="23">
        <v>0</v>
      </c>
      <c r="I25" s="23">
        <v>0</v>
      </c>
      <c r="J25" s="23">
        <v>0</v>
      </c>
      <c r="K25" s="23">
        <v>96.403353384054</v>
      </c>
      <c r="L25" s="23">
        <v>0</v>
      </c>
      <c r="M25" s="23">
        <v>0</v>
      </c>
      <c r="N25" s="23">
        <v>2061.0461030986758</v>
      </c>
      <c r="O25" s="23">
        <v>0.60709017335340298</v>
      </c>
      <c r="P25" s="23">
        <v>2.0108606467365449</v>
      </c>
      <c r="Q25" s="23">
        <v>0</v>
      </c>
      <c r="R25" s="23">
        <v>5.50201959323968E-2</v>
      </c>
      <c r="S25" s="23">
        <v>3.1028687283790792</v>
      </c>
      <c r="T25" s="23">
        <v>15.091372321841014</v>
      </c>
      <c r="U25" s="23">
        <v>0</v>
      </c>
      <c r="V25" s="23">
        <v>0</v>
      </c>
      <c r="W25" s="23">
        <v>170989.3847519038</v>
      </c>
      <c r="X25" s="23">
        <v>7703.3575909856881</v>
      </c>
      <c r="Y25" s="23">
        <v>0</v>
      </c>
      <c r="Z25" s="23">
        <v>0</v>
      </c>
      <c r="AA25" s="23">
        <v>0</v>
      </c>
      <c r="AB25" s="23">
        <v>0</v>
      </c>
      <c r="AC25" s="23">
        <v>1591.8671603481139</v>
      </c>
      <c r="AD25" s="23">
        <v>41676.549104608443</v>
      </c>
      <c r="AE25" s="23">
        <v>393.10671954276637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90.041468958981682</v>
      </c>
      <c r="AM25" s="23">
        <v>493.9673648562823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3053.5484071405617</v>
      </c>
      <c r="H26" s="23">
        <v>9763.2854733658896</v>
      </c>
      <c r="I26" s="23">
        <v>0</v>
      </c>
      <c r="J26" s="23">
        <v>0</v>
      </c>
      <c r="K26" s="23">
        <v>947.11553434751499</v>
      </c>
      <c r="L26" s="23">
        <v>0</v>
      </c>
      <c r="M26" s="23">
        <v>0</v>
      </c>
      <c r="N26" s="23">
        <v>1489387.7728933224</v>
      </c>
      <c r="O26" s="23">
        <v>68447.435808988899</v>
      </c>
      <c r="P26" s="23">
        <v>19.190411785816647</v>
      </c>
      <c r="Q26" s="23">
        <v>9335.4587144581692</v>
      </c>
      <c r="R26" s="23">
        <v>2521.0202182342518</v>
      </c>
      <c r="S26" s="23">
        <v>125019.550828072</v>
      </c>
      <c r="T26" s="23">
        <v>85612.894905185836</v>
      </c>
      <c r="U26" s="23">
        <v>43460.944767221881</v>
      </c>
      <c r="V26" s="23">
        <v>0</v>
      </c>
      <c r="W26" s="23">
        <v>0</v>
      </c>
      <c r="X26" s="23">
        <v>40287.360250040663</v>
      </c>
      <c r="Y26" s="23">
        <v>0</v>
      </c>
      <c r="Z26" s="23">
        <v>0</v>
      </c>
      <c r="AA26" s="23">
        <v>3.2730973551378333</v>
      </c>
      <c r="AB26" s="23">
        <v>0</v>
      </c>
      <c r="AC26" s="23">
        <v>3619.7372826273036</v>
      </c>
      <c r="AD26" s="23">
        <v>25810.163526868262</v>
      </c>
      <c r="AE26" s="23">
        <v>765587.39651602553</v>
      </c>
      <c r="AF26" s="23">
        <v>0</v>
      </c>
      <c r="AG26" s="23">
        <v>862.78942898851369</v>
      </c>
      <c r="AH26" s="23">
        <v>0</v>
      </c>
      <c r="AI26" s="23">
        <v>0</v>
      </c>
      <c r="AJ26" s="23">
        <v>0</v>
      </c>
      <c r="AK26" s="23">
        <v>0</v>
      </c>
      <c r="AL26" s="23">
        <v>60321.881796681693</v>
      </c>
      <c r="AM26" s="23">
        <v>48440.59795350545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0.29153337976162608</v>
      </c>
      <c r="H27" s="23">
        <v>0</v>
      </c>
      <c r="I27" s="23">
        <v>0</v>
      </c>
      <c r="J27" s="23">
        <v>0</v>
      </c>
      <c r="K27" s="23">
        <v>0.5319357800065706</v>
      </c>
      <c r="L27" s="23">
        <v>0</v>
      </c>
      <c r="M27" s="23">
        <v>0</v>
      </c>
      <c r="N27" s="23">
        <v>222.89355297967924</v>
      </c>
      <c r="O27" s="23">
        <v>3.868882210173033E-2</v>
      </c>
      <c r="P27" s="23">
        <v>6307.327676207201</v>
      </c>
      <c r="Q27" s="23">
        <v>217.34097746550512</v>
      </c>
      <c r="R27" s="23">
        <v>2477.5540441273579</v>
      </c>
      <c r="S27" s="23">
        <v>597.38149011579742</v>
      </c>
      <c r="T27" s="23">
        <v>2.8555359307883084</v>
      </c>
      <c r="U27" s="23">
        <v>0</v>
      </c>
      <c r="V27" s="23">
        <v>0</v>
      </c>
      <c r="W27" s="23">
        <v>-460.28049874156181</v>
      </c>
      <c r="X27" s="23">
        <v>7943.7000758339691</v>
      </c>
      <c r="Y27" s="23">
        <v>0</v>
      </c>
      <c r="Z27" s="23">
        <v>0</v>
      </c>
      <c r="AA27" s="23">
        <v>0</v>
      </c>
      <c r="AB27" s="23">
        <v>0</v>
      </c>
      <c r="AC27" s="23">
        <v>320.82157502696003</v>
      </c>
      <c r="AD27" s="23">
        <v>1369.1454183229866</v>
      </c>
      <c r="AE27" s="23">
        <v>6.1043047869008413</v>
      </c>
      <c r="AF27" s="23">
        <v>0</v>
      </c>
      <c r="AG27" s="23">
        <v>1.1516727144769623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215.18586353869108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11645113.323190935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9250.0585415352107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1158032.0480519086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99.586090306422406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4659099.6498380322</v>
      </c>
      <c r="M30" s="23">
        <v>352850.25363552396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13.699165703358503</v>
      </c>
      <c r="T30" s="23">
        <v>0</v>
      </c>
      <c r="U30" s="23">
        <v>0</v>
      </c>
      <c r="V30" s="23">
        <v>0</v>
      </c>
      <c r="W30" s="23">
        <v>0</v>
      </c>
      <c r="X30" s="23">
        <v>16377.750420732389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32.05641734962412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2686671.0529907495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126246.68071915125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10478.457775893441</v>
      </c>
      <c r="H32" s="23">
        <v>0</v>
      </c>
      <c r="I32" s="23">
        <v>0</v>
      </c>
      <c r="J32" s="23">
        <v>0</v>
      </c>
      <c r="K32" s="23">
        <v>73400.11176813583</v>
      </c>
      <c r="L32" s="23">
        <v>0</v>
      </c>
      <c r="M32" s="23">
        <v>9920.6993336236701</v>
      </c>
      <c r="N32" s="23">
        <v>23096.613850260932</v>
      </c>
      <c r="O32" s="23">
        <v>1922.2082494205142</v>
      </c>
      <c r="P32" s="23">
        <v>0</v>
      </c>
      <c r="Q32" s="23">
        <v>27417.526669476676</v>
      </c>
      <c r="R32" s="23">
        <v>26585.761177568296</v>
      </c>
      <c r="S32" s="23">
        <v>106233.82063069793</v>
      </c>
      <c r="T32" s="23">
        <v>6827.6317761438349</v>
      </c>
      <c r="U32" s="23">
        <v>0</v>
      </c>
      <c r="V32" s="23">
        <v>0</v>
      </c>
      <c r="W32" s="23">
        <v>2801702.5641014772</v>
      </c>
      <c r="X32" s="23">
        <v>7427051.7049219338</v>
      </c>
      <c r="Y32" s="23">
        <v>0</v>
      </c>
      <c r="Z32" s="23">
        <v>0</v>
      </c>
      <c r="AA32" s="23">
        <v>0</v>
      </c>
      <c r="AB32" s="23">
        <v>0</v>
      </c>
      <c r="AC32" s="23">
        <v>102831.81082963326</v>
      </c>
      <c r="AD32" s="23">
        <v>326415.56519571505</v>
      </c>
      <c r="AE32" s="23">
        <v>129657.8143355276</v>
      </c>
      <c r="AF32" s="23">
        <v>0</v>
      </c>
      <c r="AG32" s="23">
        <v>38501.46159815805</v>
      </c>
      <c r="AH32" s="23">
        <v>0</v>
      </c>
      <c r="AI32" s="23">
        <v>0</v>
      </c>
      <c r="AJ32" s="23">
        <v>0</v>
      </c>
      <c r="AK32" s="23">
        <v>0</v>
      </c>
      <c r="AL32" s="23">
        <v>14666.512045528378</v>
      </c>
      <c r="AM32" s="23">
        <v>15903.495168201614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3301995.7793563451</v>
      </c>
      <c r="D33" s="23">
        <v>576503.05960975401</v>
      </c>
      <c r="E33" s="23">
        <v>771850.96799188899</v>
      </c>
      <c r="F33" s="23">
        <v>724729.58335706126</v>
      </c>
      <c r="G33" s="23">
        <v>1136601.5577373102</v>
      </c>
      <c r="H33" s="23">
        <v>245159.87210022562</v>
      </c>
      <c r="I33" s="23">
        <v>0</v>
      </c>
      <c r="J33" s="23">
        <v>0</v>
      </c>
      <c r="K33" s="23">
        <v>167338.03807881178</v>
      </c>
      <c r="L33" s="23">
        <v>0</v>
      </c>
      <c r="M33" s="23">
        <v>887860.02610680729</v>
      </c>
      <c r="N33" s="23">
        <v>665283.79743579903</v>
      </c>
      <c r="O33" s="23">
        <v>179330.4874567432</v>
      </c>
      <c r="P33" s="23">
        <v>200690.83311611455</v>
      </c>
      <c r="Q33" s="23">
        <v>233057.25199054208</v>
      </c>
      <c r="R33" s="23">
        <v>201260.84426596743</v>
      </c>
      <c r="S33" s="23">
        <v>737405.66215658281</v>
      </c>
      <c r="T33" s="23">
        <v>918378.44493610738</v>
      </c>
      <c r="U33" s="23">
        <v>0</v>
      </c>
      <c r="V33" s="23">
        <v>0</v>
      </c>
      <c r="W33" s="23">
        <v>67681.19638577415</v>
      </c>
      <c r="X33" s="23">
        <v>1599967.6164459204</v>
      </c>
      <c r="Y33" s="23">
        <v>0</v>
      </c>
      <c r="Z33" s="23">
        <v>0</v>
      </c>
      <c r="AA33" s="23">
        <v>43605.060313538037</v>
      </c>
      <c r="AB33" s="23">
        <v>0</v>
      </c>
      <c r="AC33" s="23">
        <v>914907.66098750231</v>
      </c>
      <c r="AD33" s="23">
        <v>159916.91836156044</v>
      </c>
      <c r="AE33" s="23">
        <v>604458.75839005527</v>
      </c>
      <c r="AF33" s="23">
        <v>0</v>
      </c>
      <c r="AG33" s="23">
        <v>269723.07864751358</v>
      </c>
      <c r="AH33" s="23">
        <v>0</v>
      </c>
      <c r="AI33" s="23">
        <v>0</v>
      </c>
      <c r="AJ33" s="23">
        <v>0</v>
      </c>
      <c r="AK33" s="23">
        <v>0</v>
      </c>
      <c r="AL33" s="23">
        <v>905481.04757844552</v>
      </c>
      <c r="AM33" s="23">
        <v>376901.07063464937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11695588.958535621</v>
      </c>
      <c r="D34" s="23">
        <v>2042175.4345489596</v>
      </c>
      <c r="E34" s="23">
        <v>2521544.4607843482</v>
      </c>
      <c r="F34" s="23">
        <v>1510682.9173190889</v>
      </c>
      <c r="G34" s="23">
        <v>3881705.3402981036</v>
      </c>
      <c r="H34" s="23">
        <v>1413645.3623576784</v>
      </c>
      <c r="I34" s="23">
        <v>0</v>
      </c>
      <c r="J34" s="23">
        <v>0</v>
      </c>
      <c r="K34" s="23">
        <v>431381.61349884071</v>
      </c>
      <c r="L34" s="23">
        <v>0</v>
      </c>
      <c r="M34" s="23">
        <v>119866.2455982611</v>
      </c>
      <c r="N34" s="23">
        <v>2197045.0988593237</v>
      </c>
      <c r="O34" s="23">
        <v>581964.86838151771</v>
      </c>
      <c r="P34" s="23">
        <v>632964.40282882447</v>
      </c>
      <c r="Q34" s="23">
        <v>816999.9336333262</v>
      </c>
      <c r="R34" s="23">
        <v>428682.55650799855</v>
      </c>
      <c r="S34" s="23">
        <v>517260.28397420072</v>
      </c>
      <c r="T34" s="23">
        <v>1517056.0163963255</v>
      </c>
      <c r="U34" s="23">
        <v>0</v>
      </c>
      <c r="V34" s="23">
        <v>0</v>
      </c>
      <c r="W34" s="23">
        <v>602803.05869270302</v>
      </c>
      <c r="X34" s="23">
        <v>1003469.8431963709</v>
      </c>
      <c r="Y34" s="23">
        <v>0</v>
      </c>
      <c r="Z34" s="23">
        <v>0</v>
      </c>
      <c r="AA34" s="23">
        <v>-162011.25716641283</v>
      </c>
      <c r="AB34" s="23">
        <v>0</v>
      </c>
      <c r="AC34" s="23">
        <v>1843705.5214531019</v>
      </c>
      <c r="AD34" s="23">
        <v>150478.76517793213</v>
      </c>
      <c r="AE34" s="23">
        <v>1772044.7335590888</v>
      </c>
      <c r="AF34" s="23">
        <v>0</v>
      </c>
      <c r="AG34" s="23">
        <v>1338380.8472676519</v>
      </c>
      <c r="AH34" s="23">
        <v>0</v>
      </c>
      <c r="AI34" s="23">
        <v>0</v>
      </c>
      <c r="AJ34" s="23">
        <v>0</v>
      </c>
      <c r="AK34" s="23">
        <v>0</v>
      </c>
      <c r="AL34" s="23">
        <v>1239679.7211909203</v>
      </c>
      <c r="AM34" s="23">
        <v>643580.88664818532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24004.965839544879</v>
      </c>
      <c r="Y35" s="23">
        <v>9013656.4293418918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17594.024225796889</v>
      </c>
      <c r="Y36" s="23">
        <v>467868.51206947136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225307.46988482506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3550.4069362185905</v>
      </c>
      <c r="Y37" s="23">
        <v>687060.18953541701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287280.89015659114</v>
      </c>
      <c r="Y38" s="23">
        <v>53493.950041142423</v>
      </c>
      <c r="Z38" s="23">
        <v>0</v>
      </c>
      <c r="AA38" s="23">
        <v>0</v>
      </c>
      <c r="AB38" s="23">
        <v>0</v>
      </c>
      <c r="AC38" s="23">
        <v>0</v>
      </c>
      <c r="AD38" s="23">
        <v>29953.835189255122</v>
      </c>
      <c r="AE38" s="23">
        <v>0</v>
      </c>
      <c r="AF38" s="23">
        <v>14876.821862280836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788.45567844699372</v>
      </c>
      <c r="Y39" s="23">
        <v>18458.878757408234</v>
      </c>
      <c r="Z39" s="23">
        <v>398037.9804308372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14478.245477719787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15563883.04713518</v>
      </c>
      <c r="AK40" s="23">
        <v>3478947.9220042774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0.62631079449888483</v>
      </c>
      <c r="O41" s="23">
        <v>0</v>
      </c>
      <c r="P41" s="23">
        <v>0</v>
      </c>
      <c r="Q41" s="23">
        <v>0</v>
      </c>
      <c r="R41" s="23">
        <v>34.789289168701387</v>
      </c>
      <c r="S41" s="23">
        <v>434.54597513269562</v>
      </c>
      <c r="T41" s="23">
        <v>0</v>
      </c>
      <c r="U41" s="23">
        <v>0</v>
      </c>
      <c r="V41" s="23">
        <v>0</v>
      </c>
      <c r="W41" s="23">
        <v>0</v>
      </c>
      <c r="X41" s="23">
        <v>38288.894422175159</v>
      </c>
      <c r="Y41" s="23">
        <v>0</v>
      </c>
      <c r="Z41" s="23">
        <v>0</v>
      </c>
      <c r="AA41" s="23">
        <v>0</v>
      </c>
      <c r="AB41" s="23">
        <v>0</v>
      </c>
      <c r="AC41" s="23">
        <v>76244.091031001415</v>
      </c>
      <c r="AD41" s="23">
        <v>0</v>
      </c>
      <c r="AE41" s="23">
        <v>22193.156928199802</v>
      </c>
      <c r="AF41" s="23">
        <v>0</v>
      </c>
      <c r="AG41" s="23">
        <v>3774563.5892895865</v>
      </c>
      <c r="AH41" s="23">
        <v>0</v>
      </c>
      <c r="AI41" s="23">
        <v>0</v>
      </c>
      <c r="AJ41" s="23">
        <v>0</v>
      </c>
      <c r="AK41" s="23">
        <v>0</v>
      </c>
      <c r="AL41" s="23">
        <v>94.35147972122914</v>
      </c>
      <c r="AM41" s="23">
        <v>0</v>
      </c>
      <c r="AN41" s="23">
        <v>0</v>
      </c>
      <c r="AO41" s="23">
        <v>0</v>
      </c>
      <c r="AP41" s="23">
        <v>0</v>
      </c>
      <c r="AQ41" s="23">
        <v>136618.17901504182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5075.1647984021147</v>
      </c>
      <c r="Y42" s="23">
        <v>0</v>
      </c>
      <c r="Z42" s="23">
        <v>0</v>
      </c>
      <c r="AA42" s="23">
        <v>0</v>
      </c>
      <c r="AB42" s="23">
        <v>0</v>
      </c>
      <c r="AC42" s="23">
        <v>114.20956369420514</v>
      </c>
      <c r="AD42" s="23">
        <v>0</v>
      </c>
      <c r="AE42" s="23">
        <v>0.44300930875372418</v>
      </c>
      <c r="AF42" s="23">
        <v>2587165.9411679548</v>
      </c>
      <c r="AG42" s="23">
        <v>182.82772320266929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8128.6868282734558</v>
      </c>
      <c r="Y43" s="23">
        <v>0</v>
      </c>
      <c r="Z43" s="23">
        <v>0</v>
      </c>
      <c r="AA43" s="23">
        <v>0</v>
      </c>
      <c r="AB43" s="23">
        <v>4591424.1138216974</v>
      </c>
      <c r="AC43" s="23">
        <v>41066.552137316015</v>
      </c>
      <c r="AD43" s="23">
        <v>0</v>
      </c>
      <c r="AE43" s="23">
        <v>0</v>
      </c>
      <c r="AF43" s="23">
        <v>99771.364532777894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32480.120745507316</v>
      </c>
      <c r="Y44" s="23">
        <v>0</v>
      </c>
      <c r="Z44" s="23">
        <v>0</v>
      </c>
      <c r="AA44" s="23">
        <v>0</v>
      </c>
      <c r="AB44" s="23">
        <v>0</v>
      </c>
      <c r="AC44" s="23">
        <v>365.2334906134372</v>
      </c>
      <c r="AD44" s="23">
        <v>0</v>
      </c>
      <c r="AE44" s="23">
        <v>0</v>
      </c>
      <c r="AF44" s="23">
        <v>1036.0973487990557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49552.679282533754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7832.8707412731801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17048060.999155216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50725.235827438366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8570483.7440096922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17972.973491630979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620054.06071234588</v>
      </c>
      <c r="AP47" s="23">
        <v>172.60775950787436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46.58835240856191</v>
      </c>
      <c r="T48" s="23">
        <v>0</v>
      </c>
      <c r="U48" s="23">
        <v>0</v>
      </c>
      <c r="V48" s="23">
        <v>0</v>
      </c>
      <c r="W48" s="23">
        <v>0</v>
      </c>
      <c r="X48" s="23">
        <v>8643.5438122780342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511923.87826833117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10386.090361931989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26861446.559297267</v>
      </c>
      <c r="J50" s="23">
        <v>92819.845710329711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16478.93143009959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43366244.99903015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44385.809658583377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5861.6991578304551</v>
      </c>
      <c r="AG52" s="23">
        <v>0</v>
      </c>
      <c r="AH52" s="23">
        <v>0</v>
      </c>
      <c r="AI52" s="23">
        <v>36145.079506251896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891204.49927305675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2875.1667025786028</v>
      </c>
      <c r="T53" s="23">
        <v>0</v>
      </c>
      <c r="U53" s="23">
        <v>0</v>
      </c>
      <c r="V53" s="23">
        <v>0</v>
      </c>
      <c r="W53" s="23">
        <v>0</v>
      </c>
      <c r="X53" s="23">
        <v>37901.896632006523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775956.4614926792</v>
      </c>
      <c r="V54" s="23">
        <v>0</v>
      </c>
      <c r="W54" s="23">
        <v>0</v>
      </c>
      <c r="X54" s="23">
        <v>1684.6586050177193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1049.8308380017379</v>
      </c>
      <c r="T56" s="23">
        <v>0</v>
      </c>
      <c r="U56" s="23">
        <v>0</v>
      </c>
      <c r="V56" s="23">
        <v>0</v>
      </c>
      <c r="W56" s="23">
        <v>0</v>
      </c>
      <c r="X56" s="23">
        <v>28784.2459251902</v>
      </c>
      <c r="Y56" s="23">
        <v>521.82328567537365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54304.11067356135</v>
      </c>
      <c r="T57" s="23">
        <v>0</v>
      </c>
      <c r="U57" s="23">
        <v>0</v>
      </c>
      <c r="V57" s="23">
        <v>0</v>
      </c>
      <c r="W57" s="23">
        <v>0</v>
      </c>
      <c r="X57" s="23">
        <v>6428.6422296129122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17864.852062301259</v>
      </c>
      <c r="AE57" s="23">
        <v>243173.83544561628</v>
      </c>
      <c r="AF57" s="23">
        <v>709302.77991809102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400.34789213565102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64157.357341950221</v>
      </c>
      <c r="T58" s="23">
        <v>0</v>
      </c>
      <c r="U58" s="23">
        <v>0</v>
      </c>
      <c r="V58" s="23">
        <v>0</v>
      </c>
      <c r="W58" s="23">
        <v>0</v>
      </c>
      <c r="X58" s="23">
        <v>347105.02574799</v>
      </c>
      <c r="Y58" s="23">
        <v>34.973045910542872</v>
      </c>
      <c r="Z58" s="23">
        <v>0</v>
      </c>
      <c r="AA58" s="23">
        <v>0</v>
      </c>
      <c r="AB58" s="23">
        <v>0</v>
      </c>
      <c r="AC58" s="23">
        <v>51364.70999615542</v>
      </c>
      <c r="AD58" s="23">
        <v>0</v>
      </c>
      <c r="AE58" s="23">
        <v>0</v>
      </c>
      <c r="AF58" s="23">
        <v>401465.07322993129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1486.4341170838195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10337.372588922535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21147.948617502439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6138.8932804562646</v>
      </c>
      <c r="Y60" s="23">
        <v>693972.66229558096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212862.11294558676</v>
      </c>
      <c r="AG60" s="23">
        <v>0</v>
      </c>
      <c r="AH60" s="23">
        <v>3511470.6070051361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584090.45938546176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136279.3743082305</v>
      </c>
      <c r="T61" s="23">
        <v>0</v>
      </c>
      <c r="U61" s="23">
        <v>0</v>
      </c>
      <c r="V61" s="23">
        <v>0</v>
      </c>
      <c r="W61" s="23">
        <v>0</v>
      </c>
      <c r="X61" s="23">
        <v>14154.236159507149</v>
      </c>
      <c r="Y61" s="23">
        <v>84.267040609006941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55865.052431854681</v>
      </c>
      <c r="AG61" s="23">
        <v>0</v>
      </c>
      <c r="AH61" s="23">
        <v>0</v>
      </c>
      <c r="AI61" s="23">
        <v>84488.292154959607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55968.359980969377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46.984068122425001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311281.42031317181</v>
      </c>
      <c r="AK62" s="23">
        <v>0</v>
      </c>
      <c r="AL62" s="23">
        <v>0</v>
      </c>
      <c r="AM62" s="23">
        <v>0</v>
      </c>
      <c r="AN62" s="23">
        <v>0</v>
      </c>
      <c r="AO62" s="23">
        <v>1591.641082270502</v>
      </c>
      <c r="AP62" s="23">
        <v>0</v>
      </c>
      <c r="AQ62" s="23">
        <v>1011195.473763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5154.4892877229104</v>
      </c>
      <c r="U63" s="23">
        <v>167577.28646839884</v>
      </c>
      <c r="V63" s="23">
        <v>0</v>
      </c>
      <c r="W63" s="23">
        <v>0</v>
      </c>
      <c r="X63" s="23">
        <v>509056.54172718799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1905855.7515959386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603116.04591941182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45476.77832457453</v>
      </c>
      <c r="AG65" s="23">
        <v>0</v>
      </c>
      <c r="AH65" s="23">
        <v>0</v>
      </c>
      <c r="AI65" s="23">
        <v>310635.88817506476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3727674.2521584872</v>
      </c>
      <c r="V66" s="23">
        <v>487751.04060447059</v>
      </c>
      <c r="W66" s="23">
        <v>0</v>
      </c>
      <c r="X66" s="23">
        <v>17180.638529410175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5410.3046639387194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589788.09887229744</v>
      </c>
      <c r="AK67" s="23">
        <v>0</v>
      </c>
      <c r="AL67" s="23">
        <v>0</v>
      </c>
      <c r="AM67" s="23">
        <v>0</v>
      </c>
      <c r="AN67" s="23">
        <v>5697073.2330098869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395.14265076375528</v>
      </c>
      <c r="O68" s="23">
        <v>0</v>
      </c>
      <c r="P68" s="23">
        <v>0</v>
      </c>
      <c r="Q68" s="23">
        <v>0</v>
      </c>
      <c r="R68" s="23">
        <v>0</v>
      </c>
      <c r="S68" s="23">
        <v>334.30335239634258</v>
      </c>
      <c r="T68" s="23">
        <v>0</v>
      </c>
      <c r="U68" s="23">
        <v>0</v>
      </c>
      <c r="V68" s="23">
        <v>0</v>
      </c>
      <c r="W68" s="23">
        <v>0</v>
      </c>
      <c r="X68" s="23">
        <v>3382.5198693204543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3303512.0035000066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1638.9181883073377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92829.130245073044</v>
      </c>
      <c r="AE69" s="23">
        <v>0</v>
      </c>
      <c r="AF69" s="23">
        <v>1946485.3107365631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52861.771302658206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20422.937450024427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1430517.3979608079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39387.233264745686</v>
      </c>
      <c r="H71" s="23">
        <v>52447.147142115435</v>
      </c>
      <c r="I71" s="23">
        <v>0</v>
      </c>
      <c r="J71" s="23">
        <v>0</v>
      </c>
      <c r="K71" s="23">
        <v>1.0083740292631069</v>
      </c>
      <c r="L71" s="23">
        <v>0</v>
      </c>
      <c r="M71" s="23">
        <v>0</v>
      </c>
      <c r="N71" s="23">
        <v>165572.51700040066</v>
      </c>
      <c r="O71" s="23">
        <v>1.2615233178325266E-2</v>
      </c>
      <c r="P71" s="23">
        <v>156384.92119571634</v>
      </c>
      <c r="Q71" s="23">
        <v>2.5585826620659568E-2</v>
      </c>
      <c r="R71" s="23">
        <v>15.134759632159971</v>
      </c>
      <c r="S71" s="23">
        <v>0.6689950141450246</v>
      </c>
      <c r="T71" s="23">
        <v>0.81459061888279671</v>
      </c>
      <c r="U71" s="23">
        <v>0</v>
      </c>
      <c r="V71" s="23">
        <v>0</v>
      </c>
      <c r="W71" s="23">
        <v>0</v>
      </c>
      <c r="X71" s="23">
        <v>118248.89319661699</v>
      </c>
      <c r="Y71" s="23">
        <v>0</v>
      </c>
      <c r="Z71" s="23">
        <v>0</v>
      </c>
      <c r="AA71" s="23">
        <v>0</v>
      </c>
      <c r="AB71" s="23">
        <v>0</v>
      </c>
      <c r="AC71" s="23">
        <v>193022.05317803714</v>
      </c>
      <c r="AD71" s="23">
        <v>8.7354345033324021E-3</v>
      </c>
      <c r="AE71" s="23">
        <v>67.578861949785264</v>
      </c>
      <c r="AF71" s="23">
        <v>0</v>
      </c>
      <c r="AG71" s="23">
        <v>4.4366898203348548E-2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105770.56145710859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408537.82667973271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16248.612893228435</v>
      </c>
      <c r="V72" s="23">
        <v>0</v>
      </c>
      <c r="W72" s="23">
        <v>0</v>
      </c>
      <c r="X72" s="23">
        <v>5033.3529838918721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2670078.8460777025</v>
      </c>
      <c r="AM72" s="23">
        <v>0</v>
      </c>
      <c r="AN72" s="23">
        <v>0</v>
      </c>
      <c r="AO72" s="23">
        <v>0</v>
      </c>
      <c r="AP72" s="23">
        <v>0</v>
      </c>
      <c r="AQ72" s="23">
        <v>1008224.3513072019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1164649.9491358635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1480976.1593750417</v>
      </c>
      <c r="D75" s="23">
        <v>364277.20441694051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0.20696323437445199</v>
      </c>
      <c r="L75" s="23">
        <v>0</v>
      </c>
      <c r="M75" s="23">
        <v>0</v>
      </c>
      <c r="N75" s="23">
        <v>5.3736617758537779</v>
      </c>
      <c r="O75" s="23">
        <v>0</v>
      </c>
      <c r="P75" s="23">
        <v>0</v>
      </c>
      <c r="Q75" s="23">
        <v>0</v>
      </c>
      <c r="R75" s="23">
        <v>98.812763011590235</v>
      </c>
      <c r="S75" s="23">
        <v>31.268872845358086</v>
      </c>
      <c r="T75" s="23">
        <v>10.692694021632343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21731.458363667378</v>
      </c>
      <c r="AE75" s="23">
        <v>422813.39288309292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103.933500384143</v>
      </c>
      <c r="AM75" s="23">
        <v>0.49783742431630329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3470.3070099930796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282907.79122680286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51.805362247271127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1385.8523501751529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7575.5004686759876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3.2647723813802522E-2</v>
      </c>
      <c r="L78" s="23">
        <v>0</v>
      </c>
      <c r="M78" s="23">
        <v>11675.241574544234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88.38505172345306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13884.300479491105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3902.0757104261215</v>
      </c>
      <c r="AM78" s="23">
        <v>507.8107639055271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3245504.7360815303</v>
      </c>
      <c r="D79" s="23">
        <v>251816.33371012582</v>
      </c>
      <c r="E79" s="23">
        <v>1036786.7717463524</v>
      </c>
      <c r="F79" s="23">
        <v>381026.32564989163</v>
      </c>
      <c r="G79" s="23">
        <v>2.2856897919044461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6.7614413540407146</v>
      </c>
      <c r="O79" s="23">
        <v>3.4721811238362843</v>
      </c>
      <c r="P79" s="23">
        <v>0</v>
      </c>
      <c r="Q79" s="23">
        <v>0</v>
      </c>
      <c r="R79" s="23">
        <v>325.55887622643695</v>
      </c>
      <c r="S79" s="23">
        <v>7336.5369840122976</v>
      </c>
      <c r="T79" s="23">
        <v>23818.852734868462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181479.09205862155</v>
      </c>
      <c r="AF79" s="23">
        <v>0</v>
      </c>
      <c r="AG79" s="23">
        <v>1.9944414497932468</v>
      </c>
      <c r="AH79" s="23">
        <v>0</v>
      </c>
      <c r="AI79" s="23">
        <v>0</v>
      </c>
      <c r="AJ79" s="23">
        <v>0</v>
      </c>
      <c r="AK79" s="23">
        <v>0</v>
      </c>
      <c r="AL79" s="23">
        <v>506.13563964075632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4638015.9297303418</v>
      </c>
      <c r="H80" s="23">
        <v>1158344.5346666274</v>
      </c>
      <c r="I80" s="23">
        <v>0</v>
      </c>
      <c r="J80" s="23">
        <v>0</v>
      </c>
      <c r="K80" s="23">
        <v>8985.6615768811807</v>
      </c>
      <c r="L80" s="23">
        <v>0</v>
      </c>
      <c r="M80" s="23">
        <v>0</v>
      </c>
      <c r="N80" s="23">
        <v>198140.00076991544</v>
      </c>
      <c r="O80" s="23">
        <v>263127.08189379616</v>
      </c>
      <c r="P80" s="23">
        <v>0</v>
      </c>
      <c r="Q80" s="23">
        <v>2088.610824041637</v>
      </c>
      <c r="R80" s="23">
        <v>1064.8784804734144</v>
      </c>
      <c r="S80" s="23">
        <v>26857.359623559882</v>
      </c>
      <c r="T80" s="23">
        <v>207.01164346610184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159.1654372953048</v>
      </c>
      <c r="AD80" s="23">
        <v>0.61514334423199335</v>
      </c>
      <c r="AE80" s="23">
        <v>70846.921813602938</v>
      </c>
      <c r="AF80" s="23">
        <v>0</v>
      </c>
      <c r="AG80" s="23">
        <v>9889.7439354991693</v>
      </c>
      <c r="AH80" s="23">
        <v>0</v>
      </c>
      <c r="AI80" s="23">
        <v>0</v>
      </c>
      <c r="AJ80" s="23">
        <v>0</v>
      </c>
      <c r="AK80" s="23">
        <v>0</v>
      </c>
      <c r="AL80" s="23">
        <v>37744.45274089335</v>
      </c>
      <c r="AM80" s="23">
        <v>276397.31933133688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328.94612247534889</v>
      </c>
      <c r="I81" s="23">
        <v>0</v>
      </c>
      <c r="J81" s="23">
        <v>0</v>
      </c>
      <c r="K81" s="23">
        <v>62765.397865521634</v>
      </c>
      <c r="L81" s="23">
        <v>0</v>
      </c>
      <c r="M81" s="23">
        <v>0</v>
      </c>
      <c r="N81" s="23">
        <v>48351.863448760632</v>
      </c>
      <c r="O81" s="23">
        <v>87.858453606885746</v>
      </c>
      <c r="P81" s="23">
        <v>0</v>
      </c>
      <c r="Q81" s="23">
        <v>7174.9330876900412</v>
      </c>
      <c r="R81" s="23">
        <v>1043.4054293257575</v>
      </c>
      <c r="S81" s="23">
        <v>483.52330349553483</v>
      </c>
      <c r="T81" s="23">
        <v>0</v>
      </c>
      <c r="U81" s="23">
        <v>0</v>
      </c>
      <c r="V81" s="23">
        <v>0</v>
      </c>
      <c r="W81" s="23">
        <v>0</v>
      </c>
      <c r="X81" s="23">
        <v>1.6779298994917429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26336.583232823938</v>
      </c>
      <c r="AE81" s="23">
        <v>91.45426844205474</v>
      </c>
      <c r="AF81" s="23">
        <v>0</v>
      </c>
      <c r="AG81" s="23">
        <v>3397.9655668144219</v>
      </c>
      <c r="AH81" s="23">
        <v>0</v>
      </c>
      <c r="AI81" s="23">
        <v>0</v>
      </c>
      <c r="AJ81" s="23">
        <v>0</v>
      </c>
      <c r="AK81" s="23">
        <v>0</v>
      </c>
      <c r="AL81" s="23">
        <v>287.42842653325619</v>
      </c>
      <c r="AM81" s="23">
        <v>303.53387181967219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45772.323532728209</v>
      </c>
      <c r="G82" s="23">
        <v>2.2890184909730871</v>
      </c>
      <c r="H82" s="23">
        <v>6.2937570448159022E-2</v>
      </c>
      <c r="I82" s="23">
        <v>0</v>
      </c>
      <c r="J82" s="23">
        <v>0</v>
      </c>
      <c r="K82" s="23">
        <v>4201.0250189633389</v>
      </c>
      <c r="L82" s="23">
        <v>0</v>
      </c>
      <c r="M82" s="23">
        <v>0</v>
      </c>
      <c r="N82" s="23">
        <v>7.0194496592738416</v>
      </c>
      <c r="O82" s="23">
        <v>0.60973664642029879</v>
      </c>
      <c r="P82" s="23">
        <v>0</v>
      </c>
      <c r="Q82" s="23">
        <v>243.03620083989784</v>
      </c>
      <c r="R82" s="23">
        <v>145.53668861786284</v>
      </c>
      <c r="S82" s="23">
        <v>14342.242875238255</v>
      </c>
      <c r="T82" s="23">
        <v>1432.0524193909951</v>
      </c>
      <c r="U82" s="23">
        <v>0</v>
      </c>
      <c r="V82" s="23">
        <v>0</v>
      </c>
      <c r="W82" s="23">
        <v>0</v>
      </c>
      <c r="X82" s="23">
        <v>72.405603992845528</v>
      </c>
      <c r="Y82" s="23">
        <v>0</v>
      </c>
      <c r="Z82" s="23">
        <v>0</v>
      </c>
      <c r="AA82" s="23">
        <v>0</v>
      </c>
      <c r="AB82" s="23">
        <v>0</v>
      </c>
      <c r="AC82" s="23">
        <v>1294.4627585654121</v>
      </c>
      <c r="AD82" s="23">
        <v>32672.305755243509</v>
      </c>
      <c r="AE82" s="23">
        <v>8103.2157017936443</v>
      </c>
      <c r="AF82" s="23">
        <v>0</v>
      </c>
      <c r="AG82" s="23">
        <v>21067.632120982049</v>
      </c>
      <c r="AH82" s="23">
        <v>0</v>
      </c>
      <c r="AI82" s="23">
        <v>0</v>
      </c>
      <c r="AJ82" s="23">
        <v>0</v>
      </c>
      <c r="AK82" s="23">
        <v>0</v>
      </c>
      <c r="AL82" s="23">
        <v>525455.36121282144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6.531044885123837</v>
      </c>
      <c r="O83" s="23">
        <v>45.117530091024008</v>
      </c>
      <c r="P83" s="23">
        <v>0</v>
      </c>
      <c r="Q83" s="23">
        <v>0</v>
      </c>
      <c r="R83" s="23">
        <v>45.428906383431539</v>
      </c>
      <c r="S83" s="23">
        <v>714.15470227550838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69193.837252956597</v>
      </c>
      <c r="AD83" s="23">
        <v>185.45470712178005</v>
      </c>
      <c r="AE83" s="23">
        <v>11709.468713419355</v>
      </c>
      <c r="AF83" s="23">
        <v>0</v>
      </c>
      <c r="AG83" s="23">
        <v>44713.429721674431</v>
      </c>
      <c r="AH83" s="23">
        <v>0</v>
      </c>
      <c r="AI83" s="23">
        <v>0</v>
      </c>
      <c r="AJ83" s="23">
        <v>0</v>
      </c>
      <c r="AK83" s="23">
        <v>0</v>
      </c>
      <c r="AL83" s="23">
        <v>812.77990618447279</v>
      </c>
      <c r="AM83" s="23">
        <v>0</v>
      </c>
      <c r="AN83" s="23">
        <v>0</v>
      </c>
      <c r="AO83" s="23">
        <v>0</v>
      </c>
      <c r="AP83" s="23">
        <v>0</v>
      </c>
      <c r="AQ83" s="23">
        <v>4.3744103661167522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722678.01023148489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864238.68576192542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14111.593370896131</v>
      </c>
      <c r="D85" s="23">
        <v>182.67976991612568</v>
      </c>
      <c r="E85" s="23">
        <v>66.961312425186549</v>
      </c>
      <c r="F85" s="23">
        <v>0</v>
      </c>
      <c r="G85" s="23">
        <v>7730.8188448782757</v>
      </c>
      <c r="H85" s="23">
        <v>0</v>
      </c>
      <c r="I85" s="23">
        <v>0</v>
      </c>
      <c r="J85" s="23">
        <v>0</v>
      </c>
      <c r="K85" s="23">
        <v>18852.594898481519</v>
      </c>
      <c r="L85" s="23">
        <v>0</v>
      </c>
      <c r="M85" s="23">
        <v>14968.464860675767</v>
      </c>
      <c r="N85" s="23">
        <v>79.607215137953304</v>
      </c>
      <c r="O85" s="23">
        <v>9529.9693737449998</v>
      </c>
      <c r="P85" s="23">
        <v>71.543892803181322</v>
      </c>
      <c r="Q85" s="23">
        <v>4.4764036486143608</v>
      </c>
      <c r="R85" s="23">
        <v>6564.34714790416</v>
      </c>
      <c r="S85" s="23">
        <v>280685.24517903931</v>
      </c>
      <c r="T85" s="23">
        <v>6326.6843438173728</v>
      </c>
      <c r="U85" s="23">
        <v>0</v>
      </c>
      <c r="V85" s="23">
        <v>0</v>
      </c>
      <c r="W85" s="23">
        <v>0</v>
      </c>
      <c r="X85" s="23">
        <v>22659.310240182669</v>
      </c>
      <c r="Y85" s="23">
        <v>0</v>
      </c>
      <c r="Z85" s="23">
        <v>0</v>
      </c>
      <c r="AA85" s="23">
        <v>0</v>
      </c>
      <c r="AB85" s="23">
        <v>0</v>
      </c>
      <c r="AC85" s="23">
        <v>76298.182956336648</v>
      </c>
      <c r="AD85" s="23">
        <v>0</v>
      </c>
      <c r="AE85" s="23">
        <v>73155.019414121809</v>
      </c>
      <c r="AF85" s="23">
        <v>0</v>
      </c>
      <c r="AG85" s="23">
        <v>1785.538334420052</v>
      </c>
      <c r="AH85" s="23">
        <v>0</v>
      </c>
      <c r="AI85" s="23">
        <v>0</v>
      </c>
      <c r="AJ85" s="23">
        <v>0</v>
      </c>
      <c r="AK85" s="23">
        <v>0</v>
      </c>
      <c r="AL85" s="23">
        <v>635543.27552944457</v>
      </c>
      <c r="AM85" s="23">
        <v>230.99170815718782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4729.1183460133416</v>
      </c>
      <c r="D86" s="23">
        <v>0</v>
      </c>
      <c r="E86" s="23">
        <v>42947.576143701706</v>
      </c>
      <c r="F86" s="23">
        <v>248441.61564805973</v>
      </c>
      <c r="G86" s="23">
        <v>0</v>
      </c>
      <c r="H86" s="23">
        <v>0</v>
      </c>
      <c r="I86" s="23">
        <v>0</v>
      </c>
      <c r="J86" s="23">
        <v>0</v>
      </c>
      <c r="K86" s="23">
        <v>0.76172746001037317</v>
      </c>
      <c r="L86" s="23">
        <v>0</v>
      </c>
      <c r="M86" s="23">
        <v>0</v>
      </c>
      <c r="N86" s="23">
        <v>122.12474063742212</v>
      </c>
      <c r="O86" s="23">
        <v>0</v>
      </c>
      <c r="P86" s="23">
        <v>0</v>
      </c>
      <c r="Q86" s="23">
        <v>0</v>
      </c>
      <c r="R86" s="23">
        <v>389.94920915051961</v>
      </c>
      <c r="S86" s="23">
        <v>565.07692724521405</v>
      </c>
      <c r="T86" s="23">
        <v>614028.64801758819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37086.490430674326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6115.3415534254464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15766.278560677823</v>
      </c>
      <c r="H87" s="23">
        <v>15.175350127192804</v>
      </c>
      <c r="I87" s="23">
        <v>0</v>
      </c>
      <c r="J87" s="23">
        <v>0</v>
      </c>
      <c r="K87" s="23">
        <v>8514.7401936810875</v>
      </c>
      <c r="L87" s="23">
        <v>0</v>
      </c>
      <c r="M87" s="23">
        <v>0</v>
      </c>
      <c r="N87" s="23">
        <v>21668.124037184021</v>
      </c>
      <c r="O87" s="23">
        <v>6755.3497647729419</v>
      </c>
      <c r="P87" s="23">
        <v>311.93028582517326</v>
      </c>
      <c r="Q87" s="23">
        <v>34287.593570538898</v>
      </c>
      <c r="R87" s="23">
        <v>51086.845431226197</v>
      </c>
      <c r="S87" s="23">
        <v>53404.31687399216</v>
      </c>
      <c r="T87" s="23">
        <v>23990.729319784434</v>
      </c>
      <c r="U87" s="23">
        <v>0</v>
      </c>
      <c r="V87" s="23">
        <v>0</v>
      </c>
      <c r="W87" s="23">
        <v>10339.223481932715</v>
      </c>
      <c r="X87" s="23">
        <v>32785.81607691347</v>
      </c>
      <c r="Y87" s="23">
        <v>0</v>
      </c>
      <c r="Z87" s="23">
        <v>0</v>
      </c>
      <c r="AA87" s="23">
        <v>0</v>
      </c>
      <c r="AB87" s="23">
        <v>0</v>
      </c>
      <c r="AC87" s="23">
        <v>315.81470505902467</v>
      </c>
      <c r="AD87" s="23">
        <v>37.702881187682848</v>
      </c>
      <c r="AE87" s="23">
        <v>74121.322658922698</v>
      </c>
      <c r="AF87" s="23">
        <v>0</v>
      </c>
      <c r="AG87" s="23">
        <v>15906.308676336768</v>
      </c>
      <c r="AH87" s="23">
        <v>0</v>
      </c>
      <c r="AI87" s="23">
        <v>0</v>
      </c>
      <c r="AJ87" s="23">
        <v>0</v>
      </c>
      <c r="AK87" s="23">
        <v>0</v>
      </c>
      <c r="AL87" s="23">
        <v>13116.519308910792</v>
      </c>
      <c r="AM87" s="23">
        <v>4273.0024638484347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6.1252380517708414</v>
      </c>
      <c r="H88" s="23">
        <v>0</v>
      </c>
      <c r="I88" s="23">
        <v>0</v>
      </c>
      <c r="J88" s="23">
        <v>0</v>
      </c>
      <c r="K88" s="23">
        <v>26400.919091064283</v>
      </c>
      <c r="L88" s="23">
        <v>0</v>
      </c>
      <c r="M88" s="23">
        <v>0</v>
      </c>
      <c r="N88" s="23">
        <v>112444.98830383479</v>
      </c>
      <c r="O88" s="23">
        <v>36.203091386288065</v>
      </c>
      <c r="P88" s="23">
        <v>0</v>
      </c>
      <c r="Q88" s="23">
        <v>252269.71752433749</v>
      </c>
      <c r="R88" s="23">
        <v>9921.8214176218171</v>
      </c>
      <c r="S88" s="23">
        <v>658.57940782163087</v>
      </c>
      <c r="T88" s="23">
        <v>0</v>
      </c>
      <c r="U88" s="23">
        <v>0</v>
      </c>
      <c r="V88" s="23">
        <v>0</v>
      </c>
      <c r="W88" s="23">
        <v>0</v>
      </c>
      <c r="X88" s="23">
        <v>31.448076584766262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1058.2971469934989</v>
      </c>
      <c r="AE88" s="23">
        <v>4100.5840641792956</v>
      </c>
      <c r="AF88" s="23">
        <v>0</v>
      </c>
      <c r="AG88" s="23">
        <v>1436.1473960640976</v>
      </c>
      <c r="AH88" s="23">
        <v>0</v>
      </c>
      <c r="AI88" s="23">
        <v>0</v>
      </c>
      <c r="AJ88" s="23">
        <v>0</v>
      </c>
      <c r="AK88" s="23">
        <v>0</v>
      </c>
      <c r="AL88" s="23">
        <v>2.6688606694440682</v>
      </c>
      <c r="AM88" s="23">
        <v>1178.9766862856095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4.7093755391177439</v>
      </c>
      <c r="H89" s="23">
        <v>0</v>
      </c>
      <c r="I89" s="23">
        <v>0</v>
      </c>
      <c r="J89" s="23">
        <v>0</v>
      </c>
      <c r="K89" s="23">
        <v>1618.6523354521171</v>
      </c>
      <c r="L89" s="23">
        <v>0</v>
      </c>
      <c r="M89" s="23">
        <v>0</v>
      </c>
      <c r="N89" s="23">
        <v>3228.1091751661766</v>
      </c>
      <c r="O89" s="23">
        <v>30.169494772798767</v>
      </c>
      <c r="P89" s="23">
        <v>199.13705671432569</v>
      </c>
      <c r="Q89" s="23">
        <v>656.47587583478025</v>
      </c>
      <c r="R89" s="23">
        <v>1131.0130522382572</v>
      </c>
      <c r="S89" s="23">
        <v>24917.968473792502</v>
      </c>
      <c r="T89" s="23">
        <v>9.6073020055772691</v>
      </c>
      <c r="U89" s="23">
        <v>0</v>
      </c>
      <c r="V89" s="23">
        <v>0</v>
      </c>
      <c r="W89" s="23">
        <v>0</v>
      </c>
      <c r="X89" s="23">
        <v>316.48340343706798</v>
      </c>
      <c r="Y89" s="23">
        <v>0</v>
      </c>
      <c r="Z89" s="23">
        <v>0</v>
      </c>
      <c r="AA89" s="23">
        <v>0</v>
      </c>
      <c r="AB89" s="23">
        <v>0</v>
      </c>
      <c r="AC89" s="23">
        <v>44787.047675887618</v>
      </c>
      <c r="AD89" s="23">
        <v>134.50848714121369</v>
      </c>
      <c r="AE89" s="23">
        <v>564.6808739695847</v>
      </c>
      <c r="AF89" s="23">
        <v>0</v>
      </c>
      <c r="AG89" s="23">
        <v>888.27605351886757</v>
      </c>
      <c r="AH89" s="23">
        <v>0</v>
      </c>
      <c r="AI89" s="23">
        <v>0</v>
      </c>
      <c r="AJ89" s="23">
        <v>0</v>
      </c>
      <c r="AK89" s="23">
        <v>0</v>
      </c>
      <c r="AL89" s="23">
        <v>752.42905776460805</v>
      </c>
      <c r="AM89" s="23">
        <v>-2001.3126974105778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32130.639016662517</v>
      </c>
      <c r="H90" s="23">
        <v>0</v>
      </c>
      <c r="I90" s="23">
        <v>0</v>
      </c>
      <c r="J90" s="23">
        <v>0</v>
      </c>
      <c r="K90" s="23">
        <v>3311.0835551686496</v>
      </c>
      <c r="L90" s="23">
        <v>0</v>
      </c>
      <c r="M90" s="23">
        <v>0</v>
      </c>
      <c r="N90" s="23">
        <v>21055.835508308366</v>
      </c>
      <c r="O90" s="23">
        <v>9141.8284035272281</v>
      </c>
      <c r="P90" s="23">
        <v>11571.638542721335</v>
      </c>
      <c r="Q90" s="23">
        <v>120085.4253924342</v>
      </c>
      <c r="R90" s="23">
        <v>37245.145556283154</v>
      </c>
      <c r="S90" s="23">
        <v>79968.475501819252</v>
      </c>
      <c r="T90" s="23">
        <v>1969.749909881918</v>
      </c>
      <c r="U90" s="23">
        <v>0</v>
      </c>
      <c r="V90" s="23">
        <v>0</v>
      </c>
      <c r="W90" s="23">
        <v>0</v>
      </c>
      <c r="X90" s="23">
        <v>976.11332280941724</v>
      </c>
      <c r="Y90" s="23">
        <v>0</v>
      </c>
      <c r="Z90" s="23">
        <v>0</v>
      </c>
      <c r="AA90" s="23">
        <v>0</v>
      </c>
      <c r="AB90" s="23">
        <v>0</v>
      </c>
      <c r="AC90" s="23">
        <v>24812.610060577579</v>
      </c>
      <c r="AD90" s="23">
        <v>688.71129813940036</v>
      </c>
      <c r="AE90" s="23">
        <v>22004.258102530017</v>
      </c>
      <c r="AF90" s="23">
        <v>0</v>
      </c>
      <c r="AG90" s="23">
        <v>2693.6796127268576</v>
      </c>
      <c r="AH90" s="23">
        <v>0</v>
      </c>
      <c r="AI90" s="23">
        <v>0</v>
      </c>
      <c r="AJ90" s="23">
        <v>0</v>
      </c>
      <c r="AK90" s="23">
        <v>0</v>
      </c>
      <c r="AL90" s="23">
        <v>10937.449279436541</v>
      </c>
      <c r="AM90" s="23">
        <v>231.68996022276792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6961.9911619016257</v>
      </c>
      <c r="I91" s="23">
        <v>0</v>
      </c>
      <c r="J91" s="23">
        <v>0</v>
      </c>
      <c r="K91" s="23">
        <v>1355.2761780409703</v>
      </c>
      <c r="L91" s="23">
        <v>0</v>
      </c>
      <c r="M91" s="23">
        <v>0</v>
      </c>
      <c r="N91" s="23">
        <v>2251.4930165008686</v>
      </c>
      <c r="O91" s="23">
        <v>100.98899570704499</v>
      </c>
      <c r="P91" s="23">
        <v>29.749024002476357</v>
      </c>
      <c r="Q91" s="23">
        <v>289.50212881210012</v>
      </c>
      <c r="R91" s="23">
        <v>21607.760115998288</v>
      </c>
      <c r="S91" s="23">
        <v>342.00413647411153</v>
      </c>
      <c r="T91" s="23">
        <v>9057.3603919824855</v>
      </c>
      <c r="U91" s="23">
        <v>0</v>
      </c>
      <c r="V91" s="23">
        <v>0</v>
      </c>
      <c r="W91" s="23">
        <v>0</v>
      </c>
      <c r="X91" s="23">
        <v>2048.7592450978314</v>
      </c>
      <c r="Y91" s="23">
        <v>0</v>
      </c>
      <c r="Z91" s="23">
        <v>0</v>
      </c>
      <c r="AA91" s="23">
        <v>230240.40002008434</v>
      </c>
      <c r="AB91" s="23">
        <v>0</v>
      </c>
      <c r="AC91" s="23">
        <v>1314210.4117859702</v>
      </c>
      <c r="AD91" s="23">
        <v>3695.6919150278068</v>
      </c>
      <c r="AE91" s="23">
        <v>1334.8263084395676</v>
      </c>
      <c r="AF91" s="23">
        <v>0</v>
      </c>
      <c r="AG91" s="23">
        <v>6749.8744619823165</v>
      </c>
      <c r="AH91" s="23">
        <v>0</v>
      </c>
      <c r="AI91" s="23">
        <v>0</v>
      </c>
      <c r="AJ91" s="23">
        <v>0</v>
      </c>
      <c r="AK91" s="23">
        <v>0</v>
      </c>
      <c r="AL91" s="23">
        <v>26650.393430885022</v>
      </c>
      <c r="AM91" s="23">
        <v>2814.0353243945619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4.7915833271939414</v>
      </c>
      <c r="H92" s="23">
        <v>714.98811995331641</v>
      </c>
      <c r="I92" s="23">
        <v>0</v>
      </c>
      <c r="J92" s="23">
        <v>0</v>
      </c>
      <c r="K92" s="23">
        <v>5548.7707384849391</v>
      </c>
      <c r="L92" s="23">
        <v>0</v>
      </c>
      <c r="M92" s="23">
        <v>0</v>
      </c>
      <c r="N92" s="23">
        <v>84663.374116588719</v>
      </c>
      <c r="O92" s="23">
        <v>0.85782774917396443</v>
      </c>
      <c r="P92" s="23">
        <v>1122719.2472763851</v>
      </c>
      <c r="Q92" s="23">
        <v>433.24256793186458</v>
      </c>
      <c r="R92" s="23">
        <v>31169.770911386422</v>
      </c>
      <c r="S92" s="23">
        <v>720.12776832400618</v>
      </c>
      <c r="T92" s="23">
        <v>301.49067043010427</v>
      </c>
      <c r="U92" s="23">
        <v>0</v>
      </c>
      <c r="V92" s="23">
        <v>0</v>
      </c>
      <c r="W92" s="23">
        <v>0</v>
      </c>
      <c r="X92" s="23">
        <v>448.74898274906025</v>
      </c>
      <c r="Y92" s="23">
        <v>0</v>
      </c>
      <c r="Z92" s="23">
        <v>0</v>
      </c>
      <c r="AA92" s="23">
        <v>268.66528549009092</v>
      </c>
      <c r="AB92" s="23">
        <v>0</v>
      </c>
      <c r="AC92" s="23">
        <v>32995.828661439678</v>
      </c>
      <c r="AD92" s="23">
        <v>351.99407172499315</v>
      </c>
      <c r="AE92" s="23">
        <v>3688.9168155863076</v>
      </c>
      <c r="AF92" s="23">
        <v>0</v>
      </c>
      <c r="AG92" s="23">
        <v>2.1382058511033168</v>
      </c>
      <c r="AH92" s="23">
        <v>0</v>
      </c>
      <c r="AI92" s="23">
        <v>0</v>
      </c>
      <c r="AJ92" s="23">
        <v>0</v>
      </c>
      <c r="AK92" s="23">
        <v>0</v>
      </c>
      <c r="AL92" s="23">
        <v>33026.695019655584</v>
      </c>
      <c r="AM92" s="23">
        <v>161.91910062460505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13.526293922133059</v>
      </c>
      <c r="D93" s="23">
        <v>0</v>
      </c>
      <c r="E93" s="23">
        <v>0</v>
      </c>
      <c r="F93" s="23">
        <v>0</v>
      </c>
      <c r="G93" s="23">
        <v>351.74862518369696</v>
      </c>
      <c r="H93" s="23">
        <v>24.450299117005063</v>
      </c>
      <c r="I93" s="23">
        <v>0</v>
      </c>
      <c r="J93" s="23">
        <v>0</v>
      </c>
      <c r="K93" s="23">
        <v>4528.2167506665792</v>
      </c>
      <c r="L93" s="23">
        <v>0</v>
      </c>
      <c r="M93" s="23">
        <v>0</v>
      </c>
      <c r="N93" s="23">
        <v>2527.4098509170344</v>
      </c>
      <c r="O93" s="23">
        <v>45.396518030617145</v>
      </c>
      <c r="P93" s="23">
        <v>211109.6475979462</v>
      </c>
      <c r="Q93" s="23">
        <v>9492.5190045656218</v>
      </c>
      <c r="R93" s="23">
        <v>167192.56319849382</v>
      </c>
      <c r="S93" s="23">
        <v>6405.3402885054393</v>
      </c>
      <c r="T93" s="23">
        <v>1687.4844399184738</v>
      </c>
      <c r="U93" s="23">
        <v>0</v>
      </c>
      <c r="V93" s="23">
        <v>0</v>
      </c>
      <c r="W93" s="23">
        <v>0</v>
      </c>
      <c r="X93" s="23">
        <v>16453.32813876211</v>
      </c>
      <c r="Y93" s="23">
        <v>0</v>
      </c>
      <c r="Z93" s="23">
        <v>0</v>
      </c>
      <c r="AA93" s="23">
        <v>73.660980413549353</v>
      </c>
      <c r="AB93" s="23">
        <v>0</v>
      </c>
      <c r="AC93" s="23">
        <v>184297.22295810413</v>
      </c>
      <c r="AD93" s="23">
        <v>6309.795052749625</v>
      </c>
      <c r="AE93" s="23">
        <v>5385.8885721880679</v>
      </c>
      <c r="AF93" s="23">
        <v>0</v>
      </c>
      <c r="AG93" s="23">
        <v>82.303629005369444</v>
      </c>
      <c r="AH93" s="23">
        <v>0</v>
      </c>
      <c r="AI93" s="23">
        <v>0</v>
      </c>
      <c r="AJ93" s="23">
        <v>0</v>
      </c>
      <c r="AK93" s="23">
        <v>0</v>
      </c>
      <c r="AL93" s="23">
        <v>31187.01794377013</v>
      </c>
      <c r="AM93" s="23">
        <v>68.210435227854205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1.6628041689538936E-2</v>
      </c>
      <c r="H94" s="23">
        <v>0</v>
      </c>
      <c r="I94" s="23">
        <v>0</v>
      </c>
      <c r="J94" s="23">
        <v>0</v>
      </c>
      <c r="K94" s="23">
        <v>71.969029543799493</v>
      </c>
      <c r="L94" s="23">
        <v>0</v>
      </c>
      <c r="M94" s="23">
        <v>0</v>
      </c>
      <c r="N94" s="23">
        <v>2234.6547851340547</v>
      </c>
      <c r="O94" s="23">
        <v>6.1377793216508623E-2</v>
      </c>
      <c r="P94" s="23">
        <v>269.85965146361752</v>
      </c>
      <c r="Q94" s="23">
        <v>5.7105980300015402E-2</v>
      </c>
      <c r="R94" s="23">
        <v>783.84649434743551</v>
      </c>
      <c r="S94" s="23">
        <v>120.70006173265426</v>
      </c>
      <c r="T94" s="23">
        <v>11.120367282901805</v>
      </c>
      <c r="U94" s="23">
        <v>0</v>
      </c>
      <c r="V94" s="23">
        <v>0</v>
      </c>
      <c r="W94" s="23">
        <v>4659772.2733693495</v>
      </c>
      <c r="X94" s="23">
        <v>77419.919794769114</v>
      </c>
      <c r="Y94" s="23">
        <v>0</v>
      </c>
      <c r="Z94" s="23">
        <v>0</v>
      </c>
      <c r="AA94" s="23">
        <v>0.42380681679892224</v>
      </c>
      <c r="AB94" s="23">
        <v>0</v>
      </c>
      <c r="AC94" s="23">
        <v>38.180569164184838</v>
      </c>
      <c r="AD94" s="23">
        <v>240923.3051856994</v>
      </c>
      <c r="AE94" s="23">
        <v>120.01320152414982</v>
      </c>
      <c r="AF94" s="23">
        <v>0</v>
      </c>
      <c r="AG94" s="23">
        <v>62.867018924648796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2756.5702975909826</v>
      </c>
      <c r="H95" s="23">
        <v>0</v>
      </c>
      <c r="I95" s="23">
        <v>0</v>
      </c>
      <c r="J95" s="23">
        <v>0</v>
      </c>
      <c r="K95" s="23">
        <v>78.758622636793135</v>
      </c>
      <c r="L95" s="23">
        <v>0</v>
      </c>
      <c r="M95" s="23">
        <v>0</v>
      </c>
      <c r="N95" s="23">
        <v>330.73810356547926</v>
      </c>
      <c r="O95" s="23">
        <v>0.38078226123741549</v>
      </c>
      <c r="P95" s="23">
        <v>0.71203664640690156</v>
      </c>
      <c r="Q95" s="23">
        <v>0</v>
      </c>
      <c r="R95" s="23">
        <v>7.2763057026161704E-2</v>
      </c>
      <c r="S95" s="23">
        <v>2.829771577647636</v>
      </c>
      <c r="T95" s="23">
        <v>546.14314963257686</v>
      </c>
      <c r="U95" s="23">
        <v>0</v>
      </c>
      <c r="V95" s="23">
        <v>0</v>
      </c>
      <c r="W95" s="23">
        <v>21658.90167754787</v>
      </c>
      <c r="X95" s="23">
        <v>2795.8991761665416</v>
      </c>
      <c r="Y95" s="23">
        <v>0</v>
      </c>
      <c r="Z95" s="23">
        <v>0</v>
      </c>
      <c r="AA95" s="23">
        <v>0</v>
      </c>
      <c r="AB95" s="23">
        <v>0</v>
      </c>
      <c r="AC95" s="23">
        <v>2070.4766477809808</v>
      </c>
      <c r="AD95" s="23">
        <v>55202.611446727511</v>
      </c>
      <c r="AE95" s="23">
        <v>3272.4689814936214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58.040317356277079</v>
      </c>
      <c r="AM95" s="23">
        <v>552.48824247165294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4422.9671171694381</v>
      </c>
      <c r="H96" s="23">
        <v>7986.9975258481254</v>
      </c>
      <c r="I96" s="23">
        <v>0</v>
      </c>
      <c r="J96" s="23">
        <v>0</v>
      </c>
      <c r="K96" s="23">
        <v>434.51482856364834</v>
      </c>
      <c r="L96" s="23">
        <v>0</v>
      </c>
      <c r="M96" s="23">
        <v>0</v>
      </c>
      <c r="N96" s="23">
        <v>492720.28039775946</v>
      </c>
      <c r="O96" s="23">
        <v>31663.005353718851</v>
      </c>
      <c r="P96" s="23">
        <v>23.275144461676931</v>
      </c>
      <c r="Q96" s="23">
        <v>45525.64074969542</v>
      </c>
      <c r="R96" s="23">
        <v>12085.201183101222</v>
      </c>
      <c r="S96" s="23">
        <v>65934.799162930882</v>
      </c>
      <c r="T96" s="23">
        <v>137479.75605540775</v>
      </c>
      <c r="U96" s="23">
        <v>0</v>
      </c>
      <c r="V96" s="23">
        <v>0</v>
      </c>
      <c r="W96" s="23">
        <v>0</v>
      </c>
      <c r="X96" s="23">
        <v>168.77738963920851</v>
      </c>
      <c r="Y96" s="23">
        <v>0</v>
      </c>
      <c r="Z96" s="23">
        <v>0</v>
      </c>
      <c r="AA96" s="23">
        <v>362.2918176330362</v>
      </c>
      <c r="AB96" s="23">
        <v>0</v>
      </c>
      <c r="AC96" s="23">
        <v>9222.542907990819</v>
      </c>
      <c r="AD96" s="23">
        <v>50815.647054870838</v>
      </c>
      <c r="AE96" s="23">
        <v>746593.77751316957</v>
      </c>
      <c r="AF96" s="23">
        <v>0</v>
      </c>
      <c r="AG96" s="23">
        <v>51435.925494265895</v>
      </c>
      <c r="AH96" s="23">
        <v>0</v>
      </c>
      <c r="AI96" s="23">
        <v>0</v>
      </c>
      <c r="AJ96" s="23">
        <v>0</v>
      </c>
      <c r="AK96" s="23">
        <v>0</v>
      </c>
      <c r="AL96" s="23">
        <v>46663.108865554859</v>
      </c>
      <c r="AM96" s="23">
        <v>306889.65654995939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2.7446397596887264</v>
      </c>
      <c r="H97" s="23">
        <v>0</v>
      </c>
      <c r="I97" s="23">
        <v>0</v>
      </c>
      <c r="J97" s="23">
        <v>0</v>
      </c>
      <c r="K97" s="23">
        <v>34.171716181544575</v>
      </c>
      <c r="L97" s="23">
        <v>0</v>
      </c>
      <c r="M97" s="23">
        <v>0</v>
      </c>
      <c r="N97" s="23">
        <v>30878.628622929045</v>
      </c>
      <c r="O97" s="23">
        <v>2.6858149221979578E-2</v>
      </c>
      <c r="P97" s="23">
        <v>927.17918924346554</v>
      </c>
      <c r="Q97" s="23">
        <v>717.0970051376853</v>
      </c>
      <c r="R97" s="23">
        <v>14359.132799088702</v>
      </c>
      <c r="S97" s="23">
        <v>402.20329953743408</v>
      </c>
      <c r="T97" s="23">
        <v>2.7809159891969504</v>
      </c>
      <c r="U97" s="23">
        <v>0</v>
      </c>
      <c r="V97" s="23">
        <v>0</v>
      </c>
      <c r="W97" s="23">
        <v>24875.282397572752</v>
      </c>
      <c r="X97" s="23">
        <v>1571.6961532808709</v>
      </c>
      <c r="Y97" s="23">
        <v>0</v>
      </c>
      <c r="Z97" s="23">
        <v>0</v>
      </c>
      <c r="AA97" s="23">
        <v>0</v>
      </c>
      <c r="AB97" s="23">
        <v>0</v>
      </c>
      <c r="AC97" s="23">
        <v>54378.705244538593</v>
      </c>
      <c r="AD97" s="23">
        <v>2838.5060636817057</v>
      </c>
      <c r="AE97" s="23">
        <v>19719.11501285142</v>
      </c>
      <c r="AF97" s="23">
        <v>0</v>
      </c>
      <c r="AG97" s="23">
        <v>6770.5966524166533</v>
      </c>
      <c r="AH97" s="23">
        <v>0</v>
      </c>
      <c r="AI97" s="23">
        <v>0</v>
      </c>
      <c r="AJ97" s="23">
        <v>0</v>
      </c>
      <c r="AK97" s="23">
        <v>0</v>
      </c>
      <c r="AL97" s="23">
        <v>9361.5660905432178</v>
      </c>
      <c r="AM97" s="23">
        <v>16.673254268295036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399648.00068747508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458.4703234397706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200725.08692207257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231133.15559777521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697.83486606252791</v>
      </c>
      <c r="Z108" s="23">
        <v>0</v>
      </c>
      <c r="AA108" s="23">
        <v>0</v>
      </c>
      <c r="AB108" s="23">
        <v>0</v>
      </c>
      <c r="AC108" s="23">
        <v>0</v>
      </c>
      <c r="AD108" s="23">
        <v>393.33167342802511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86.668606563887408</v>
      </c>
      <c r="Z109" s="23">
        <v>15529.981855833437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7.2022265871779139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0.27338475023544417</v>
      </c>
      <c r="O111" s="23">
        <v>0.6251270334482939</v>
      </c>
      <c r="P111" s="23">
        <v>0</v>
      </c>
      <c r="Q111" s="23">
        <v>0</v>
      </c>
      <c r="R111" s="23">
        <v>9.0196055063149672</v>
      </c>
      <c r="S111" s="23">
        <v>86.825993658334411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12.913433363807034</v>
      </c>
      <c r="AC111" s="23">
        <v>33929.417366732472</v>
      </c>
      <c r="AD111" s="23">
        <v>0</v>
      </c>
      <c r="AE111" s="23">
        <v>14958.326891511277</v>
      </c>
      <c r="AF111" s="23">
        <v>0</v>
      </c>
      <c r="AG111" s="23">
        <v>13750.956210778553</v>
      </c>
      <c r="AH111" s="23">
        <v>0</v>
      </c>
      <c r="AI111" s="23">
        <v>0</v>
      </c>
      <c r="AJ111" s="23">
        <v>0</v>
      </c>
      <c r="AK111" s="23">
        <v>0</v>
      </c>
      <c r="AL111" s="23">
        <v>1021.4419230164104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4.3457806182844196</v>
      </c>
      <c r="AD112" s="23">
        <v>0</v>
      </c>
      <c r="AE112" s="23">
        <v>32.483522660236211</v>
      </c>
      <c r="AF112" s="23">
        <v>27947.30248253301</v>
      </c>
      <c r="AG112" s="23">
        <v>91.028321438057745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421875.59827569744</v>
      </c>
      <c r="AC113" s="23">
        <v>34178.030583650012</v>
      </c>
      <c r="AD113" s="23">
        <v>0</v>
      </c>
      <c r="AE113" s="23">
        <v>0</v>
      </c>
      <c r="AF113" s="23">
        <v>7806.7820593302413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48.387378835930193</v>
      </c>
      <c r="AC114" s="23">
        <v>1966.5437515760336</v>
      </c>
      <c r="AD114" s="23">
        <v>0</v>
      </c>
      <c r="AE114" s="23">
        <v>0</v>
      </c>
      <c r="AF114" s="23">
        <v>990.57486926437275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297.51753230587241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98954.212908693997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594167.87822084583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5021.7459638900546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902.06932085629683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102730.40766847483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1037.6602202510069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3928.4615766349621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0.35175822732140039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275.44680179848615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1784.1859678958904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2124.0719242182713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14586.622712685312</v>
      </c>
      <c r="Y128" s="23">
        <v>0</v>
      </c>
      <c r="Z128" s="23">
        <v>0</v>
      </c>
      <c r="AA128" s="23">
        <v>0</v>
      </c>
      <c r="AB128" s="23">
        <v>0</v>
      </c>
      <c r="AC128" s="23">
        <v>2997.8236314985002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389.17639502445576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3572.2559105671903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3698.5782406293974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264.66049144178487</v>
      </c>
      <c r="AD131" s="23">
        <v>0</v>
      </c>
      <c r="AE131" s="23">
        <v>0</v>
      </c>
      <c r="AF131" s="23">
        <v>1702.4545671426558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2342.7219481389238</v>
      </c>
      <c r="AG135" s="23">
        <v>0</v>
      </c>
      <c r="AH135" s="23">
        <v>0</v>
      </c>
      <c r="AI135" s="23">
        <v>11384.455510083044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0.72841207577621447</v>
      </c>
      <c r="V136" s="23">
        <v>830.91190138465345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103.55065332768966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54.835254004827895</v>
      </c>
      <c r="AD138" s="23">
        <v>0</v>
      </c>
      <c r="AE138" s="23">
        <v>-45038.895508083806</v>
      </c>
      <c r="AF138" s="23">
        <v>76381.016778422665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75534.711876204572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117.63105493434217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3458.4351400495789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2.2576554383437388E-2</v>
      </c>
      <c r="H141" s="23">
        <v>0</v>
      </c>
      <c r="I141" s="23">
        <v>0</v>
      </c>
      <c r="J141" s="23">
        <v>0</v>
      </c>
      <c r="K141" s="23">
        <v>48.307339511325104</v>
      </c>
      <c r="L141" s="23">
        <v>0</v>
      </c>
      <c r="M141" s="23">
        <v>0</v>
      </c>
      <c r="N141" s="23">
        <v>11.197767365742811</v>
      </c>
      <c r="O141" s="23">
        <v>7.4138578886957338E-2</v>
      </c>
      <c r="P141" s="23">
        <v>4.157031711614227E-3</v>
      </c>
      <c r="Q141" s="23">
        <v>7.8401775382737196E-2</v>
      </c>
      <c r="R141" s="23">
        <v>230.44747831382497</v>
      </c>
      <c r="S141" s="23">
        <v>5.2299630025406341</v>
      </c>
      <c r="T141" s="23">
        <v>73.182318432384818</v>
      </c>
      <c r="U141" s="23">
        <v>0</v>
      </c>
      <c r="V141" s="23">
        <v>0</v>
      </c>
      <c r="W141" s="23">
        <v>0</v>
      </c>
      <c r="X141" s="23">
        <v>0.30258010573694777</v>
      </c>
      <c r="Y141" s="23">
        <v>0</v>
      </c>
      <c r="Z141" s="23">
        <v>0</v>
      </c>
      <c r="AA141" s="23">
        <v>0</v>
      </c>
      <c r="AB141" s="23">
        <v>0</v>
      </c>
      <c r="AC141" s="23">
        <v>296661.75427292264</v>
      </c>
      <c r="AD141" s="23">
        <v>14.766002062099544</v>
      </c>
      <c r="AE141" s="23">
        <v>82.699814778678444</v>
      </c>
      <c r="AF141" s="23">
        <v>0</v>
      </c>
      <c r="AG141" s="23">
        <v>1.897201548092084E-2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69.910055488193237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66868.862415399053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-20223621.986464895</v>
      </c>
      <c r="AS146" s="23">
        <v>16066178.854897209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798388.47443676635</v>
      </c>
      <c r="D151" s="23">
        <v>479949.86600789742</v>
      </c>
      <c r="E151" s="23">
        <v>3870626.2038436965</v>
      </c>
      <c r="F151" s="23">
        <v>6035585.1452031899</v>
      </c>
      <c r="G151" s="23">
        <v>0</v>
      </c>
      <c r="H151" s="23">
        <v>0</v>
      </c>
      <c r="I151" s="23">
        <v>-38018.918683176715</v>
      </c>
      <c r="J151" s="23">
        <v>0</v>
      </c>
      <c r="K151" s="23">
        <v>20.522062338292283</v>
      </c>
      <c r="L151" s="23">
        <v>56030.626299217627</v>
      </c>
      <c r="M151" s="23">
        <v>6456456.721046932</v>
      </c>
      <c r="N151" s="23">
        <v>25.733405175761824</v>
      </c>
      <c r="O151" s="23">
        <v>62.333721988691266</v>
      </c>
      <c r="P151" s="23">
        <v>457.71867554828435</v>
      </c>
      <c r="Q151" s="23">
        <v>398.69817565296057</v>
      </c>
      <c r="R151" s="23">
        <v>10174.404276603069</v>
      </c>
      <c r="S151" s="23">
        <v>6186.607644305539</v>
      </c>
      <c r="T151" s="23">
        <v>-64723.959778635268</v>
      </c>
      <c r="U151" s="23">
        <v>0</v>
      </c>
      <c r="V151" s="23">
        <v>0</v>
      </c>
      <c r="W151" s="23">
        <v>4082569.6858284706</v>
      </c>
      <c r="X151" s="23">
        <v>4846001.4412770588</v>
      </c>
      <c r="Y151" s="23">
        <v>-3080424.1393831815</v>
      </c>
      <c r="Z151" s="23">
        <v>0</v>
      </c>
      <c r="AA151" s="23">
        <v>0</v>
      </c>
      <c r="AB151" s="23">
        <v>0</v>
      </c>
      <c r="AC151" s="23">
        <v>41309.386329537578</v>
      </c>
      <c r="AD151" s="23">
        <v>55426.824673205294</v>
      </c>
      <c r="AE151" s="23">
        <v>-111729.43354304499</v>
      </c>
      <c r="AF151" s="23">
        <v>274112.48078982451</v>
      </c>
      <c r="AG151" s="23">
        <v>32.527937761929543</v>
      </c>
      <c r="AH151" s="23">
        <v>0</v>
      </c>
      <c r="AI151" s="23">
        <v>0</v>
      </c>
      <c r="AJ151" s="23">
        <v>0</v>
      </c>
      <c r="AK151" s="23">
        <v>0</v>
      </c>
      <c r="AL151" s="23">
        <v>404060.7633511842</v>
      </c>
      <c r="AM151" s="23">
        <v>-4533.3697913601636</v>
      </c>
      <c r="AN151" s="23">
        <v>0</v>
      </c>
      <c r="AO151" s="23">
        <v>566393.46653509035</v>
      </c>
      <c r="AP151" s="23">
        <v>276074.46663645271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9644040.3677414227</v>
      </c>
      <c r="D152" s="23">
        <v>1089033.5729906785</v>
      </c>
      <c r="E152" s="23">
        <v>2551315.6992471218</v>
      </c>
      <c r="F152" s="23">
        <v>2335923.5759188612</v>
      </c>
      <c r="G152" s="23">
        <v>2995161.1046230467</v>
      </c>
      <c r="H152" s="23">
        <v>851887.55760837428</v>
      </c>
      <c r="I152" s="23">
        <v>0</v>
      </c>
      <c r="J152" s="23">
        <v>0</v>
      </c>
      <c r="K152" s="23">
        <v>792964.93911258189</v>
      </c>
      <c r="L152" s="23">
        <v>1682063.8397750971</v>
      </c>
      <c r="M152" s="23">
        <v>4744118.9149552984</v>
      </c>
      <c r="N152" s="23">
        <v>1663161.3117106371</v>
      </c>
      <c r="O152" s="23">
        <v>409493.80812014156</v>
      </c>
      <c r="P152" s="23">
        <v>741916.52609350672</v>
      </c>
      <c r="Q152" s="23">
        <v>434386.78064824437</v>
      </c>
      <c r="R152" s="23">
        <v>303015.46989002754</v>
      </c>
      <c r="S152" s="23">
        <v>703802.22316661081</v>
      </c>
      <c r="T152" s="23">
        <v>869532.97735170322</v>
      </c>
      <c r="U152" s="23">
        <v>133409.17470554757</v>
      </c>
      <c r="V152" s="23">
        <v>0</v>
      </c>
      <c r="W152" s="23">
        <v>1561272.4578363707</v>
      </c>
      <c r="X152" s="23">
        <v>4310989.1897524074</v>
      </c>
      <c r="Y152" s="23">
        <v>308577.47305159859</v>
      </c>
      <c r="Z152" s="23">
        <v>19207.822231517363</v>
      </c>
      <c r="AA152" s="23">
        <v>58305.209409136129</v>
      </c>
      <c r="AB152" s="23">
        <v>1457594.8153376344</v>
      </c>
      <c r="AC152" s="23">
        <v>1341466.523491068</v>
      </c>
      <c r="AD152" s="23">
        <v>335240.84889739531</v>
      </c>
      <c r="AE152" s="23">
        <v>1579003.022562546</v>
      </c>
      <c r="AF152" s="23">
        <v>2009331.5970781541</v>
      </c>
      <c r="AG152" s="23">
        <v>1004945.4578570835</v>
      </c>
      <c r="AH152" s="23">
        <v>78406.307110931841</v>
      </c>
      <c r="AI152" s="23">
        <v>7714.8013897711235</v>
      </c>
      <c r="AJ152" s="23">
        <v>2727008.8262114464</v>
      </c>
      <c r="AK152" s="23">
        <v>946811.99254644162</v>
      </c>
      <c r="AL152" s="23">
        <v>1623785.480461794</v>
      </c>
      <c r="AM152" s="23">
        <v>442958.08732186526</v>
      </c>
      <c r="AN152" s="23">
        <v>0</v>
      </c>
      <c r="AO152" s="23">
        <v>1708.0518300213917</v>
      </c>
      <c r="AP152" s="23">
        <v>7699.5401088168783</v>
      </c>
      <c r="AQ152" s="23">
        <v>478640.39586361597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51806525.877689727</v>
      </c>
      <c r="D156" s="6">
        <f t="shared" si="0"/>
        <v>6080169.14944408</v>
      </c>
      <c r="E156" s="6">
        <f t="shared" si="0"/>
        <v>12877545.07443995</v>
      </c>
      <c r="F156" s="6">
        <f t="shared" si="0"/>
        <v>12698812.387153059</v>
      </c>
      <c r="G156" s="6">
        <f t="shared" si="0"/>
        <v>15841278.405426405</v>
      </c>
      <c r="H156" s="6">
        <f t="shared" si="0"/>
        <v>4055155.0596567485</v>
      </c>
      <c r="I156" s="6">
        <f t="shared" si="0"/>
        <v>26823427.640614092</v>
      </c>
      <c r="J156" s="6">
        <f t="shared" si="0"/>
        <v>43459064.84474048</v>
      </c>
      <c r="K156" s="6">
        <f t="shared" si="0"/>
        <v>4595557.1678638626</v>
      </c>
      <c r="L156" s="6">
        <f t="shared" si="0"/>
        <v>8139316.6233497169</v>
      </c>
      <c r="M156" s="6">
        <f t="shared" si="0"/>
        <v>26708265.683948282</v>
      </c>
      <c r="N156" s="6">
        <f t="shared" si="0"/>
        <v>8394279.3132385276</v>
      </c>
      <c r="O156" s="6">
        <f t="shared" si="0"/>
        <v>2068621.6947979406</v>
      </c>
      <c r="P156" s="6">
        <f t="shared" si="0"/>
        <v>3774361.6591229192</v>
      </c>
      <c r="Q156" s="6">
        <f t="shared" si="0"/>
        <v>2321477.1009599753</v>
      </c>
      <c r="R156" s="6">
        <f t="shared" si="0"/>
        <v>1599219.4390670906</v>
      </c>
      <c r="S156" s="6">
        <f t="shared" si="0"/>
        <v>4845069.201457236</v>
      </c>
      <c r="T156" s="6">
        <f t="shared" si="0"/>
        <v>4565532.9491279572</v>
      </c>
      <c r="U156" s="6">
        <f t="shared" si="0"/>
        <v>4864327.4608976385</v>
      </c>
      <c r="V156" s="6">
        <f t="shared" si="0"/>
        <v>488581.95250585524</v>
      </c>
      <c r="W156" s="6">
        <f t="shared" si="0"/>
        <v>14004361.005327772</v>
      </c>
      <c r="X156" s="6">
        <f t="shared" si="0"/>
        <v>25450977.08374339</v>
      </c>
      <c r="Y156" s="6">
        <f t="shared" si="0"/>
        <v>8596030.4561811872</v>
      </c>
      <c r="Z156" s="6">
        <f t="shared" si="0"/>
        <v>432775.78451818798</v>
      </c>
      <c r="AA156" s="6">
        <f t="shared" si="0"/>
        <v>191816.45339713877</v>
      </c>
      <c r="AB156" s="6">
        <f t="shared" si="0"/>
        <v>6470955.8282472296</v>
      </c>
      <c r="AC156" s="6">
        <f t="shared" si="0"/>
        <v>7082732.4134236369</v>
      </c>
      <c r="AD156" s="6">
        <f t="shared" si="0"/>
        <v>1811287.4467009637</v>
      </c>
      <c r="AE156" s="6">
        <f t="shared" si="0"/>
        <v>8717765.7077445257</v>
      </c>
      <c r="AF156" s="6">
        <f t="shared" si="0"/>
        <v>12357206.44813305</v>
      </c>
      <c r="AG156" s="6">
        <f t="shared" si="0"/>
        <v>7096694.8845434496</v>
      </c>
      <c r="AH156" s="6">
        <f t="shared" si="0"/>
        <v>3589876.9141160678</v>
      </c>
      <c r="AI156" s="6">
        <f t="shared" si="0"/>
        <v>2356224.2683320693</v>
      </c>
      <c r="AJ156" s="6">
        <f t="shared" si="0"/>
        <v>19191961.392532095</v>
      </c>
      <c r="AK156" s="6">
        <f t="shared" si="0"/>
        <v>4425759.9145507189</v>
      </c>
      <c r="AL156" s="6">
        <f t="shared" si="0"/>
        <v>8814614.9785836376</v>
      </c>
      <c r="AM156" s="6">
        <f t="shared" si="0"/>
        <v>2084805.5033942875</v>
      </c>
      <c r="AN156" s="6">
        <f t="shared" si="0"/>
        <v>5697073.2330098869</v>
      </c>
      <c r="AO156" s="6">
        <f t="shared" si="0"/>
        <v>10359420.588354154</v>
      </c>
      <c r="AP156" s="6">
        <f t="shared" si="0"/>
        <v>17430961.826568689</v>
      </c>
      <c r="AQ156" s="6">
        <f t="shared" si="0"/>
        <v>5726636.1737422561</v>
      </c>
      <c r="AR156" s="6">
        <f t="shared" ref="AR156:AS156" si="1">+SUM(AR5:AR155)</f>
        <v>-20223621.986464895</v>
      </c>
      <c r="AS156" s="6">
        <f t="shared" si="1"/>
        <v>16066178.854897209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1990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7092129.9550049501</v>
      </c>
      <c r="D5" s="23">
        <v>12552.697225907046</v>
      </c>
      <c r="E5" s="23">
        <v>480.98326445882145</v>
      </c>
      <c r="F5" s="23">
        <v>702.39783803569298</v>
      </c>
      <c r="G5" s="23">
        <v>37959602.490669698</v>
      </c>
      <c r="H5" s="23">
        <v>1899.830827743735</v>
      </c>
      <c r="I5" s="23">
        <v>328.87141562122434</v>
      </c>
      <c r="J5" s="23">
        <v>529.86540955650503</v>
      </c>
      <c r="K5" s="23">
        <v>896.43557463651496</v>
      </c>
      <c r="L5" s="23">
        <v>63.530570712235487</v>
      </c>
      <c r="M5" s="23">
        <v>89978.331937934228</v>
      </c>
      <c r="N5" s="23">
        <v>10004.363691169272</v>
      </c>
      <c r="O5" s="23">
        <v>865.87015621096702</v>
      </c>
      <c r="P5" s="23">
        <v>791.14530527440377</v>
      </c>
      <c r="Q5" s="23">
        <v>542.29489959348246</v>
      </c>
      <c r="R5" s="23">
        <v>3554.8303822133421</v>
      </c>
      <c r="S5" s="23">
        <v>5909.3682529325361</v>
      </c>
      <c r="T5" s="23">
        <v>1153.024818407305</v>
      </c>
      <c r="U5" s="23">
        <v>4284.5203782399649</v>
      </c>
      <c r="V5" s="23">
        <v>1017.2002516037118</v>
      </c>
      <c r="W5" s="23">
        <v>3019.6916669661828</v>
      </c>
      <c r="X5" s="23">
        <v>1783.1710508906904</v>
      </c>
      <c r="Y5" s="23">
        <v>846.14348761973667</v>
      </c>
      <c r="Z5" s="23">
        <v>1324.3941669238552</v>
      </c>
      <c r="AA5" s="23">
        <v>209.78410725568992</v>
      </c>
      <c r="AB5" s="23">
        <v>474.78783775426928</v>
      </c>
      <c r="AC5" s="23">
        <v>22985.417525779525</v>
      </c>
      <c r="AD5" s="23">
        <v>1857.7795604213925</v>
      </c>
      <c r="AE5" s="23">
        <v>18557.239509334297</v>
      </c>
      <c r="AF5" s="23">
        <v>6276.190560739341</v>
      </c>
      <c r="AG5" s="23">
        <v>686.36640724079405</v>
      </c>
      <c r="AH5" s="23">
        <v>381.35656370001283</v>
      </c>
      <c r="AI5" s="23">
        <v>73.233587114132277</v>
      </c>
      <c r="AJ5" s="23">
        <v>1494.5099525625571</v>
      </c>
      <c r="AK5" s="23">
        <v>55.163278942695705</v>
      </c>
      <c r="AL5" s="23">
        <v>190004.48841980632</v>
      </c>
      <c r="AM5" s="23">
        <v>1557.4302347502542</v>
      </c>
      <c r="AN5" s="23">
        <v>24460.17613275805</v>
      </c>
      <c r="AO5" s="23">
        <v>338.27655256745902</v>
      </c>
      <c r="AP5" s="23">
        <v>883.88884430276221</v>
      </c>
      <c r="AQ5" s="23">
        <v>2562.2706185430798</v>
      </c>
      <c r="AR5" s="23">
        <v>1101.5858884025265</v>
      </c>
      <c r="AS5" s="23">
        <v>1324.1757719227044</v>
      </c>
      <c r="AT5" s="23">
        <v>174.58226480812715</v>
      </c>
      <c r="AU5" s="23">
        <v>1884.4187459808095</v>
      </c>
      <c r="AV5" s="23">
        <v>41.397132393269928</v>
      </c>
      <c r="AW5" s="23">
        <v>59.246454586362951</v>
      </c>
      <c r="AX5" s="23">
        <v>1834.8987041243283</v>
      </c>
      <c r="AY5" s="23">
        <v>2631.2686513769227</v>
      </c>
      <c r="AZ5" s="23">
        <v>889.738217177862</v>
      </c>
      <c r="BA5" s="23">
        <v>1752.8639285679844</v>
      </c>
      <c r="BB5" s="23">
        <v>401.00239645974955</v>
      </c>
      <c r="BC5" s="23">
        <v>3536.5870835538803</v>
      </c>
      <c r="BD5" s="23">
        <v>1171.7371356989938</v>
      </c>
      <c r="BE5" s="23">
        <v>219.64064155970118</v>
      </c>
      <c r="BF5" s="23">
        <v>381.25401923955849</v>
      </c>
      <c r="BG5" s="23">
        <v>78069.737902742345</v>
      </c>
      <c r="BH5" s="23">
        <v>21681.136741800106</v>
      </c>
      <c r="BI5" s="23">
        <v>400.49350774845107</v>
      </c>
      <c r="BJ5" s="23">
        <v>33859.632518675702</v>
      </c>
      <c r="BK5" s="23">
        <v>186.75018877830857</v>
      </c>
      <c r="BL5" s="23">
        <v>35096.822851821889</v>
      </c>
      <c r="BM5" s="23">
        <v>67602.558337905488</v>
      </c>
      <c r="BN5" s="23">
        <v>15208.59037766933</v>
      </c>
      <c r="BO5" s="23">
        <v>4401.7938013199155</v>
      </c>
      <c r="BP5" s="23">
        <v>13288.794824127872</v>
      </c>
      <c r="BQ5" s="23">
        <v>300.78352125689628</v>
      </c>
      <c r="BR5" s="23">
        <v>188.09260156342719</v>
      </c>
      <c r="BS5" s="23">
        <v>0</v>
      </c>
      <c r="BT5" s="64">
        <v>45754809.352152146</v>
      </c>
      <c r="BU5" s="23">
        <v>2619300.6217412394</v>
      </c>
      <c r="BV5" s="23">
        <v>0</v>
      </c>
      <c r="BW5" s="23">
        <v>176.6933301951853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262.19741200916678</v>
      </c>
      <c r="CD5" s="23">
        <v>29711.914831025697</v>
      </c>
      <c r="CE5" s="23">
        <v>260107.23050417445</v>
      </c>
      <c r="CF5" s="23">
        <v>6373.4229514049402</v>
      </c>
      <c r="CG5" s="23">
        <v>0</v>
      </c>
      <c r="CH5" s="23">
        <v>559287.09421299468</v>
      </c>
      <c r="CI5" s="23">
        <v>11314910.998785324</v>
      </c>
      <c r="CJ5" s="34">
        <f t="shared" ref="CJ5:CJ36" si="0">SUM(BT5:CI5)</f>
        <v>60544939.525920525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288662.2476061745</v>
      </c>
      <c r="D6" s="23">
        <v>223426.77276775416</v>
      </c>
      <c r="E6" s="23">
        <v>2.9761606267864398</v>
      </c>
      <c r="F6" s="23">
        <v>49.313121318161187</v>
      </c>
      <c r="G6" s="23">
        <v>3164.0344446834738</v>
      </c>
      <c r="H6" s="23">
        <v>81.925806699975425</v>
      </c>
      <c r="I6" s="23">
        <v>448918.9349813349</v>
      </c>
      <c r="J6" s="23">
        <v>218.07658538621936</v>
      </c>
      <c r="K6" s="23">
        <v>35.539229559493414</v>
      </c>
      <c r="L6" s="23">
        <v>11.864931420339191</v>
      </c>
      <c r="M6" s="23">
        <v>283.6341877521026</v>
      </c>
      <c r="N6" s="23">
        <v>245.47052634130034</v>
      </c>
      <c r="O6" s="23">
        <v>543.32660361203091</v>
      </c>
      <c r="P6" s="23">
        <v>289.82268479384311</v>
      </c>
      <c r="Q6" s="23">
        <v>585.13297031051616</v>
      </c>
      <c r="R6" s="23">
        <v>10406.709801791587</v>
      </c>
      <c r="S6" s="23">
        <v>1830.8931483125282</v>
      </c>
      <c r="T6" s="23">
        <v>20816.113515394096</v>
      </c>
      <c r="U6" s="23">
        <v>3164.6743814218012</v>
      </c>
      <c r="V6" s="23">
        <v>0</v>
      </c>
      <c r="W6" s="23">
        <v>1923.3457116152274</v>
      </c>
      <c r="X6" s="23">
        <v>169188.55338430608</v>
      </c>
      <c r="Y6" s="23">
        <v>1289.7100818500285</v>
      </c>
      <c r="Z6" s="23">
        <v>94993.080975814897</v>
      </c>
      <c r="AA6" s="23">
        <v>14.685545876070265</v>
      </c>
      <c r="AB6" s="23">
        <v>157.37806741557546</v>
      </c>
      <c r="AC6" s="23">
        <v>16516.236929016086</v>
      </c>
      <c r="AD6" s="23">
        <v>158.04743179534046</v>
      </c>
      <c r="AE6" s="23">
        <v>1226.3488835342193</v>
      </c>
      <c r="AF6" s="23">
        <v>1167.4478064243538</v>
      </c>
      <c r="AG6" s="23">
        <v>115.67632095018553</v>
      </c>
      <c r="AH6" s="23">
        <v>30.187387923017571</v>
      </c>
      <c r="AI6" s="23">
        <v>8.4762489276666209</v>
      </c>
      <c r="AJ6" s="23">
        <v>166.97916834403856</v>
      </c>
      <c r="AK6" s="23">
        <v>13.213690258910754</v>
      </c>
      <c r="AL6" s="23">
        <v>168.33647920167564</v>
      </c>
      <c r="AM6" s="23">
        <v>95.510684404283651</v>
      </c>
      <c r="AN6" s="23">
        <v>44.604647954355755</v>
      </c>
      <c r="AO6" s="23">
        <v>108.90347648072435</v>
      </c>
      <c r="AP6" s="23">
        <v>414.42137531472605</v>
      </c>
      <c r="AQ6" s="23">
        <v>78.790907062795469</v>
      </c>
      <c r="AR6" s="23">
        <v>124.55739926192756</v>
      </c>
      <c r="AS6" s="23">
        <v>52.589092182260131</v>
      </c>
      <c r="AT6" s="23">
        <v>17.111574965126948</v>
      </c>
      <c r="AU6" s="23">
        <v>77.146339288901387</v>
      </c>
      <c r="AV6" s="23">
        <v>0.59524209146529683</v>
      </c>
      <c r="AW6" s="23">
        <v>1.7507107793556731</v>
      </c>
      <c r="AX6" s="23">
        <v>188.39909367764787</v>
      </c>
      <c r="AY6" s="23">
        <v>460.48251144198503</v>
      </c>
      <c r="AZ6" s="23">
        <v>165.58655624941457</v>
      </c>
      <c r="BA6" s="23">
        <v>1.1093826845193651</v>
      </c>
      <c r="BB6" s="23">
        <v>135.0352823350012</v>
      </c>
      <c r="BC6" s="23">
        <v>48.005493224885129</v>
      </c>
      <c r="BD6" s="23">
        <v>355.67168086929098</v>
      </c>
      <c r="BE6" s="23">
        <v>17.078892649293358</v>
      </c>
      <c r="BF6" s="23">
        <v>6.5447067452954721</v>
      </c>
      <c r="BG6" s="23">
        <v>248.35236574851834</v>
      </c>
      <c r="BH6" s="23">
        <v>11343.661024468636</v>
      </c>
      <c r="BI6" s="23">
        <v>88.704389398045407</v>
      </c>
      <c r="BJ6" s="23">
        <v>8351.4092637947761</v>
      </c>
      <c r="BK6" s="23">
        <v>20.772742408186158</v>
      </c>
      <c r="BL6" s="23">
        <v>4569.9170264225613</v>
      </c>
      <c r="BM6" s="23">
        <v>7565.3982833309819</v>
      </c>
      <c r="BN6" s="23">
        <v>278.43003550878018</v>
      </c>
      <c r="BO6" s="23">
        <v>170.12352550027387</v>
      </c>
      <c r="BP6" s="23">
        <v>960.73003184007314</v>
      </c>
      <c r="BQ6" s="23">
        <v>74.705492305399062</v>
      </c>
      <c r="BR6" s="23">
        <v>91.97580556422038</v>
      </c>
      <c r="BS6" s="23">
        <v>0</v>
      </c>
      <c r="BT6" s="64">
        <v>1326033.2426038953</v>
      </c>
      <c r="BU6" s="23">
        <v>339904.80599357863</v>
      </c>
      <c r="BV6" s="23">
        <v>0</v>
      </c>
      <c r="BW6" s="23">
        <v>0</v>
      </c>
      <c r="BX6" s="23">
        <v>0</v>
      </c>
      <c r="BY6" s="23">
        <v>142638.8191355544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3525.574624933734</v>
      </c>
      <c r="CG6" s="23">
        <v>0</v>
      </c>
      <c r="CH6" s="23">
        <v>321288.79229681246</v>
      </c>
      <c r="CI6" s="23">
        <v>171503.35381125277</v>
      </c>
      <c r="CJ6" s="34">
        <f t="shared" si="0"/>
        <v>2304894.5884660273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113402.19969520762</v>
      </c>
      <c r="D7" s="23">
        <v>0</v>
      </c>
      <c r="E7" s="23">
        <v>46202.601238460506</v>
      </c>
      <c r="F7" s="23">
        <v>0</v>
      </c>
      <c r="G7" s="23">
        <v>2045406.5943627872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3218.7986645685578</v>
      </c>
      <c r="N7" s="23">
        <v>3819.8863788803833</v>
      </c>
      <c r="O7" s="23">
        <v>24.805069052821587</v>
      </c>
      <c r="P7" s="23">
        <v>0</v>
      </c>
      <c r="Q7" s="23">
        <v>2.7862810605241144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2.2123799570291824</v>
      </c>
      <c r="AA7" s="23">
        <v>2.1966757624198934</v>
      </c>
      <c r="AB7" s="23">
        <v>0</v>
      </c>
      <c r="AC7" s="23">
        <v>13.765386848220128</v>
      </c>
      <c r="AD7" s="23">
        <v>0</v>
      </c>
      <c r="AE7" s="23">
        <v>0</v>
      </c>
      <c r="AF7" s="23">
        <v>213.41282245168784</v>
      </c>
      <c r="AG7" s="23">
        <v>0</v>
      </c>
      <c r="AH7" s="23">
        <v>0</v>
      </c>
      <c r="AI7" s="23">
        <v>0</v>
      </c>
      <c r="AJ7" s="23">
        <v>56.552139497532146</v>
      </c>
      <c r="AK7" s="23">
        <v>0</v>
      </c>
      <c r="AL7" s="23">
        <v>26040.649850738104</v>
      </c>
      <c r="AM7" s="23">
        <v>0</v>
      </c>
      <c r="AN7" s="23">
        <v>69.649484649745858</v>
      </c>
      <c r="AO7" s="23">
        <v>0</v>
      </c>
      <c r="AP7" s="23">
        <v>128.02933067624872</v>
      </c>
      <c r="AQ7" s="23">
        <v>15.263310556335139</v>
      </c>
      <c r="AR7" s="23">
        <v>36.990845260684438</v>
      </c>
      <c r="AS7" s="23">
        <v>0</v>
      </c>
      <c r="AT7" s="23">
        <v>0</v>
      </c>
      <c r="AU7" s="23">
        <v>86.969610739446352</v>
      </c>
      <c r="AV7" s="23">
        <v>0</v>
      </c>
      <c r="AW7" s="23">
        <v>0</v>
      </c>
      <c r="AX7" s="23">
        <v>194.30530563734226</v>
      </c>
      <c r="AY7" s="23">
        <v>172.95510840739954</v>
      </c>
      <c r="AZ7" s="23">
        <v>0</v>
      </c>
      <c r="BA7" s="23">
        <v>45.895942741824122</v>
      </c>
      <c r="BB7" s="23">
        <v>0</v>
      </c>
      <c r="BC7" s="23">
        <v>94.330000506562428</v>
      </c>
      <c r="BD7" s="23">
        <v>0</v>
      </c>
      <c r="BE7" s="23">
        <v>21.428672334079831</v>
      </c>
      <c r="BF7" s="23">
        <v>0</v>
      </c>
      <c r="BG7" s="23">
        <v>0</v>
      </c>
      <c r="BH7" s="23">
        <v>2505.6283083223498</v>
      </c>
      <c r="BI7" s="23">
        <v>10.007331294586738</v>
      </c>
      <c r="BJ7" s="23">
        <v>825.37170764835287</v>
      </c>
      <c r="BK7" s="23">
        <v>48.023331618905473</v>
      </c>
      <c r="BL7" s="23">
        <v>2048.981078070839</v>
      </c>
      <c r="BM7" s="23">
        <v>3421.6835183033818</v>
      </c>
      <c r="BN7" s="23">
        <v>16.034155102453113</v>
      </c>
      <c r="BO7" s="23">
        <v>15.15599538030972</v>
      </c>
      <c r="BP7" s="23">
        <v>1673.7592929947593</v>
      </c>
      <c r="BQ7" s="23">
        <v>11.736815760553647</v>
      </c>
      <c r="BR7" s="23">
        <v>0</v>
      </c>
      <c r="BS7" s="23">
        <v>0</v>
      </c>
      <c r="BT7" s="64">
        <v>2249848.6600912795</v>
      </c>
      <c r="BU7" s="23">
        <v>128926.20297954389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552.52597223391467</v>
      </c>
      <c r="CE7">
        <v>0</v>
      </c>
      <c r="CF7">
        <v>115.27216963555047</v>
      </c>
      <c r="CG7">
        <v>0</v>
      </c>
      <c r="CH7">
        <v>26502.555053547243</v>
      </c>
      <c r="CI7">
        <v>2023430.0187225812</v>
      </c>
      <c r="CJ7" s="34">
        <f t="shared" si="0"/>
        <v>4429375.2349888217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75481.274319620294</v>
      </c>
      <c r="D8" s="23">
        <v>14.17840254692319</v>
      </c>
      <c r="E8" s="23">
        <v>22.616879171337494</v>
      </c>
      <c r="F8" s="23">
        <v>80355.33652844101</v>
      </c>
      <c r="G8" s="23">
        <v>65324.421968956885</v>
      </c>
      <c r="H8" s="23">
        <v>3388.8757551854401</v>
      </c>
      <c r="I8" s="23">
        <v>1070.6898836340813</v>
      </c>
      <c r="J8" s="23">
        <v>10833.672236459119</v>
      </c>
      <c r="K8" s="23">
        <v>3.4450849004948609</v>
      </c>
      <c r="L8" s="23">
        <v>2969944.1611314444</v>
      </c>
      <c r="M8" s="23">
        <v>61393.336922807124</v>
      </c>
      <c r="N8" s="23">
        <v>719.81394940293023</v>
      </c>
      <c r="O8" s="23">
        <v>2433.2666496455236</v>
      </c>
      <c r="P8" s="23">
        <v>349414.74192518974</v>
      </c>
      <c r="Q8" s="23">
        <v>17526.479803764883</v>
      </c>
      <c r="R8" s="23">
        <v>17310.838742500211</v>
      </c>
      <c r="S8" s="23">
        <v>255.15484035980791</v>
      </c>
      <c r="T8" s="23">
        <v>2356.2750750922505</v>
      </c>
      <c r="U8" s="23">
        <v>3240.4076821162071</v>
      </c>
      <c r="V8" s="23">
        <v>448.32778481243037</v>
      </c>
      <c r="W8" s="23">
        <v>829.18137202212347</v>
      </c>
      <c r="X8" s="23">
        <v>396.81247832241979</v>
      </c>
      <c r="Y8" s="23">
        <v>1232.7557270295633</v>
      </c>
      <c r="Z8" s="23">
        <v>1412748.594189049</v>
      </c>
      <c r="AA8" s="23">
        <v>0.12133476867442076</v>
      </c>
      <c r="AB8" s="23">
        <v>787.11424713259464</v>
      </c>
      <c r="AC8" s="23">
        <v>484629.47890097031</v>
      </c>
      <c r="AD8" s="23">
        <v>160.03791627187582</v>
      </c>
      <c r="AE8" s="23">
        <v>4004.5287536579108</v>
      </c>
      <c r="AF8" s="23">
        <v>52.907772270381763</v>
      </c>
      <c r="AG8" s="23">
        <v>3313.6295302574999</v>
      </c>
      <c r="AH8" s="23">
        <v>7820.9322052331427</v>
      </c>
      <c r="AI8" s="23">
        <v>0.20989358431387772</v>
      </c>
      <c r="AJ8" s="23">
        <v>1923.6394863721396</v>
      </c>
      <c r="AK8" s="23">
        <v>37.552241482260499</v>
      </c>
      <c r="AL8" s="23">
        <v>11586.138453764253</v>
      </c>
      <c r="AM8" s="23">
        <v>1.9016625335084676</v>
      </c>
      <c r="AN8" s="23">
        <v>2.0871513079818054</v>
      </c>
      <c r="AO8" s="23">
        <v>114.17385086999471</v>
      </c>
      <c r="AP8" s="23">
        <v>2.2132690560120998</v>
      </c>
      <c r="AQ8" s="23">
        <v>1.2958492303589799</v>
      </c>
      <c r="AR8" s="23">
        <v>0.65524752922376805</v>
      </c>
      <c r="AS8" s="23">
        <v>0.56639698834345353</v>
      </c>
      <c r="AT8" s="23">
        <v>0.11734046662225962</v>
      </c>
      <c r="AU8" s="23">
        <v>3.4165248162190678</v>
      </c>
      <c r="AV8" s="23">
        <v>426.22674214217949</v>
      </c>
      <c r="AW8" s="23">
        <v>816.07570847351155</v>
      </c>
      <c r="AX8" s="23">
        <v>87.539235684139797</v>
      </c>
      <c r="AY8" s="23">
        <v>631.86961103779504</v>
      </c>
      <c r="AZ8" s="23">
        <v>0.32147588370840408</v>
      </c>
      <c r="BA8" s="23">
        <v>928.26610052501269</v>
      </c>
      <c r="BB8" s="23">
        <v>3.1884816248851542</v>
      </c>
      <c r="BC8" s="23">
        <v>948.67335665366056</v>
      </c>
      <c r="BD8" s="23">
        <v>11.26317962113697</v>
      </c>
      <c r="BE8" s="23">
        <v>38.012307255652281</v>
      </c>
      <c r="BF8" s="23">
        <v>14.636526581331273</v>
      </c>
      <c r="BG8" s="23">
        <v>11325.574267596197</v>
      </c>
      <c r="BH8" s="23">
        <v>14251.789659183334</v>
      </c>
      <c r="BI8" s="23">
        <v>691.21269872026119</v>
      </c>
      <c r="BJ8" s="23">
        <v>6738.1216607855431</v>
      </c>
      <c r="BK8" s="23">
        <v>0.88755768597152873</v>
      </c>
      <c r="BL8" s="23">
        <v>8832.1889259690724</v>
      </c>
      <c r="BM8" s="23">
        <v>15127.613682659896</v>
      </c>
      <c r="BN8" s="23">
        <v>593.70552799782956</v>
      </c>
      <c r="BO8" s="23">
        <v>496.97650222663736</v>
      </c>
      <c r="BP8" s="23">
        <v>4134.7989692881765</v>
      </c>
      <c r="BQ8" s="23">
        <v>14.395706920191165</v>
      </c>
      <c r="BR8" s="23">
        <v>0.12959044084446825</v>
      </c>
      <c r="BS8" s="23">
        <v>0</v>
      </c>
      <c r="BT8" s="64">
        <v>5657300.8448359929</v>
      </c>
      <c r="BU8" s="23">
        <v>94651.61033644226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338996.18043563794</v>
      </c>
      <c r="CG8" s="23">
        <v>0</v>
      </c>
      <c r="CH8" s="23">
        <v>-32147.290555501204</v>
      </c>
      <c r="CI8" s="23">
        <v>3390804.5787776164</v>
      </c>
      <c r="CJ8" s="34">
        <f t="shared" si="0"/>
        <v>9449605.9238301888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2914739.3233886333</v>
      </c>
      <c r="D9" s="23">
        <v>1621.1359982741346</v>
      </c>
      <c r="E9" s="23">
        <v>166609.36643921706</v>
      </c>
      <c r="F9" s="23">
        <v>3485.0155149697098</v>
      </c>
      <c r="G9" s="23">
        <v>20284427.162516523</v>
      </c>
      <c r="H9" s="23">
        <v>25398.415518165082</v>
      </c>
      <c r="I9" s="23">
        <v>67115.080599646346</v>
      </c>
      <c r="J9" s="23">
        <v>17667.050797599404</v>
      </c>
      <c r="K9" s="23">
        <v>8587.0297202063011</v>
      </c>
      <c r="L9" s="23">
        <v>550.43564045650635</v>
      </c>
      <c r="M9" s="23">
        <v>524592.73617994646</v>
      </c>
      <c r="N9" s="23">
        <v>375592.59705979604</v>
      </c>
      <c r="O9" s="23">
        <v>101517.79841775166</v>
      </c>
      <c r="P9" s="23">
        <v>12268.730800901387</v>
      </c>
      <c r="Q9" s="23">
        <v>3960.8802108881387</v>
      </c>
      <c r="R9" s="23">
        <v>16871.137386537859</v>
      </c>
      <c r="S9" s="23">
        <v>32615.113390883525</v>
      </c>
      <c r="T9" s="23">
        <v>7389.324525095858</v>
      </c>
      <c r="U9" s="23">
        <v>40723.81197964793</v>
      </c>
      <c r="V9" s="23">
        <v>4673.9084150178578</v>
      </c>
      <c r="W9" s="23">
        <v>4074.8321172461779</v>
      </c>
      <c r="X9" s="23">
        <v>44675.357742078049</v>
      </c>
      <c r="Y9" s="23">
        <v>3791.2853832686196</v>
      </c>
      <c r="Z9" s="23">
        <v>7360.1045013405819</v>
      </c>
      <c r="AA9" s="23">
        <v>800.3878067068357</v>
      </c>
      <c r="AB9" s="23">
        <v>7112.2516207368562</v>
      </c>
      <c r="AC9" s="23">
        <v>53758.876331263717</v>
      </c>
      <c r="AD9" s="23">
        <v>15962.709134299464</v>
      </c>
      <c r="AE9" s="23">
        <v>69932.000909316921</v>
      </c>
      <c r="AF9" s="23">
        <v>54470.681250150104</v>
      </c>
      <c r="AG9" s="23">
        <v>4583.7024876962159</v>
      </c>
      <c r="AH9" s="23">
        <v>3607.0396562546102</v>
      </c>
      <c r="AI9" s="23">
        <v>802.0425632988397</v>
      </c>
      <c r="AJ9" s="23">
        <v>7743.5886565409546</v>
      </c>
      <c r="AK9" s="23">
        <v>785.64687574103652</v>
      </c>
      <c r="AL9" s="23">
        <v>4742359.7906085895</v>
      </c>
      <c r="AM9" s="23">
        <v>16578.584815057136</v>
      </c>
      <c r="AN9" s="23">
        <v>63298.088203969346</v>
      </c>
      <c r="AO9" s="23">
        <v>2637.3369897851289</v>
      </c>
      <c r="AP9" s="23">
        <v>7640.217101614815</v>
      </c>
      <c r="AQ9" s="23">
        <v>35537.531966568895</v>
      </c>
      <c r="AR9" s="23">
        <v>12144.151169729197</v>
      </c>
      <c r="AS9" s="23">
        <v>14410.662410585923</v>
      </c>
      <c r="AT9" s="23">
        <v>1905.8225824754627</v>
      </c>
      <c r="AU9" s="23">
        <v>32340.009333607606</v>
      </c>
      <c r="AV9" s="23">
        <v>291.59090518027972</v>
      </c>
      <c r="AW9" s="23">
        <v>111.29230376328415</v>
      </c>
      <c r="AX9" s="23">
        <v>16809.765638140758</v>
      </c>
      <c r="AY9" s="23">
        <v>23225.091587315539</v>
      </c>
      <c r="AZ9" s="23">
        <v>6617.0051785094993</v>
      </c>
      <c r="BA9" s="23">
        <v>12856.506136682674</v>
      </c>
      <c r="BB9" s="23">
        <v>4641.2143524436115</v>
      </c>
      <c r="BC9" s="23">
        <v>35873.259763904614</v>
      </c>
      <c r="BD9" s="23">
        <v>6044.9088007492883</v>
      </c>
      <c r="BE9" s="23">
        <v>1891.7566956673274</v>
      </c>
      <c r="BF9" s="23">
        <v>709.06340646498484</v>
      </c>
      <c r="BG9" s="23">
        <v>12416.532234072331</v>
      </c>
      <c r="BH9" s="23">
        <v>600049.42914220178</v>
      </c>
      <c r="BI9" s="23">
        <v>4089.4868497109305</v>
      </c>
      <c r="BJ9" s="23">
        <v>238768.1124560312</v>
      </c>
      <c r="BK9" s="23">
        <v>1666.480998676984</v>
      </c>
      <c r="BL9" s="23">
        <v>476834.61963819648</v>
      </c>
      <c r="BM9" s="23">
        <v>1041833.9953636895</v>
      </c>
      <c r="BN9" s="23">
        <v>46754.749518565433</v>
      </c>
      <c r="BO9" s="23">
        <v>25160.309009331751</v>
      </c>
      <c r="BP9" s="23">
        <v>191361.68469911831</v>
      </c>
      <c r="BQ9" s="23">
        <v>2154.8457863622525</v>
      </c>
      <c r="BR9" s="23">
        <v>1885.2388710924381</v>
      </c>
      <c r="BS9" s="23">
        <v>0</v>
      </c>
      <c r="BT9" s="64">
        <v>32570765.696053967</v>
      </c>
      <c r="BU9" s="23">
        <v>24927991.092112403</v>
      </c>
      <c r="BV9" s="23">
        <v>0</v>
      </c>
      <c r="BW9" s="23">
        <v>2639.0842016413471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20253.600025890119</v>
      </c>
      <c r="CE9" s="23">
        <v>0</v>
      </c>
      <c r="CF9" s="23">
        <v>260889.55392819579</v>
      </c>
      <c r="CG9" s="23">
        <v>0</v>
      </c>
      <c r="CH9" s="23">
        <v>1552626.640529128</v>
      </c>
      <c r="CI9" s="23">
        <v>53207882.396256767</v>
      </c>
      <c r="CJ9" s="34">
        <f t="shared" si="0"/>
        <v>112543048.063108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3128.0765181839774</v>
      </c>
      <c r="D10" s="23">
        <v>634.41800776639798</v>
      </c>
      <c r="E10" s="23">
        <v>30926.248597090351</v>
      </c>
      <c r="F10" s="23">
        <v>2202.4040419604244</v>
      </c>
      <c r="G10" s="23">
        <v>11379.035724309577</v>
      </c>
      <c r="H10" s="23">
        <v>1707060.451339345</v>
      </c>
      <c r="I10" s="23">
        <v>2631.6162229624542</v>
      </c>
      <c r="J10" s="23">
        <v>15093.25736183737</v>
      </c>
      <c r="K10" s="23">
        <v>14733.662015230193</v>
      </c>
      <c r="L10" s="23">
        <v>1671.9044826903264</v>
      </c>
      <c r="M10" s="23">
        <v>51773.951483116507</v>
      </c>
      <c r="N10" s="23">
        <v>15531.337179715136</v>
      </c>
      <c r="O10" s="23">
        <v>36490.789257362791</v>
      </c>
      <c r="P10" s="23">
        <v>41614.398126532011</v>
      </c>
      <c r="Q10" s="23">
        <v>2161.0114571438107</v>
      </c>
      <c r="R10" s="23">
        <v>21438.418492122069</v>
      </c>
      <c r="S10" s="23">
        <v>11874.848296909371</v>
      </c>
      <c r="T10" s="23">
        <v>3726.4805758192633</v>
      </c>
      <c r="U10" s="23">
        <v>22820.193338085461</v>
      </c>
      <c r="V10" s="23">
        <v>4323.9235139325019</v>
      </c>
      <c r="W10" s="23">
        <v>8469.5359796346365</v>
      </c>
      <c r="X10" s="23">
        <v>159294.53751910143</v>
      </c>
      <c r="Y10" s="23">
        <v>5597.1161642436828</v>
      </c>
      <c r="Z10" s="23">
        <v>2360.8318474118246</v>
      </c>
      <c r="AA10" s="23">
        <v>241.5229777039292</v>
      </c>
      <c r="AB10" s="23">
        <v>2326.1712634583923</v>
      </c>
      <c r="AC10" s="23">
        <v>94118.59437707816</v>
      </c>
      <c r="AD10" s="23">
        <v>4449.2875686189936</v>
      </c>
      <c r="AE10" s="23">
        <v>54497.066789350072</v>
      </c>
      <c r="AF10" s="23">
        <v>15436.087204926267</v>
      </c>
      <c r="AG10" s="23">
        <v>2927.3034055827611</v>
      </c>
      <c r="AH10" s="23">
        <v>2992.8839307712324</v>
      </c>
      <c r="AI10" s="23">
        <v>4605.6518314154337</v>
      </c>
      <c r="AJ10" s="23">
        <v>1951.3434185931169</v>
      </c>
      <c r="AK10" s="23">
        <v>323.89982127185959</v>
      </c>
      <c r="AL10" s="23">
        <v>5076.4413369471367</v>
      </c>
      <c r="AM10" s="23">
        <v>5120.8425577732551</v>
      </c>
      <c r="AN10" s="23">
        <v>8610.875435106278</v>
      </c>
      <c r="AO10" s="23">
        <v>1234.4207856653047</v>
      </c>
      <c r="AP10" s="23">
        <v>1712.7274774490133</v>
      </c>
      <c r="AQ10" s="23">
        <v>5014.9140226887112</v>
      </c>
      <c r="AR10" s="23">
        <v>2256.9251415989911</v>
      </c>
      <c r="AS10" s="23">
        <v>5538.2134072811186</v>
      </c>
      <c r="AT10" s="23">
        <v>594.14006121908255</v>
      </c>
      <c r="AU10" s="23">
        <v>980.21358622754406</v>
      </c>
      <c r="AV10" s="23">
        <v>4562.0446908955628</v>
      </c>
      <c r="AW10" s="23">
        <v>6643.3729573325481</v>
      </c>
      <c r="AX10" s="23">
        <v>3220.7712666701818</v>
      </c>
      <c r="AY10" s="23">
        <v>3789.5673950156247</v>
      </c>
      <c r="AZ10" s="23">
        <v>1991.2046049934409</v>
      </c>
      <c r="BA10" s="23">
        <v>2091.072324011519</v>
      </c>
      <c r="BB10" s="23">
        <v>986.45741801019176</v>
      </c>
      <c r="BC10" s="23">
        <v>4908.9687685003646</v>
      </c>
      <c r="BD10" s="23">
        <v>1494.6963421723453</v>
      </c>
      <c r="BE10" s="23">
        <v>677.0105325716911</v>
      </c>
      <c r="BF10" s="23">
        <v>165.30288300806595</v>
      </c>
      <c r="BG10" s="23">
        <v>13186.945832726695</v>
      </c>
      <c r="BH10" s="23">
        <v>22867.766907929166</v>
      </c>
      <c r="BI10" s="23">
        <v>4048.2617848754021</v>
      </c>
      <c r="BJ10" s="23">
        <v>38125.229220314795</v>
      </c>
      <c r="BK10" s="23">
        <v>423.07968334202263</v>
      </c>
      <c r="BL10" s="23">
        <v>48927.613608044332</v>
      </c>
      <c r="BM10" s="23">
        <v>41233.147009192995</v>
      </c>
      <c r="BN10" s="23">
        <v>11936.231365693191</v>
      </c>
      <c r="BO10" s="23">
        <v>10006.856088422737</v>
      </c>
      <c r="BP10" s="23">
        <v>28872.706555840145</v>
      </c>
      <c r="BQ10" s="23">
        <v>3525.8621765088747</v>
      </c>
      <c r="BR10" s="23">
        <v>7628.6316313646612</v>
      </c>
      <c r="BS10" s="23">
        <v>0</v>
      </c>
      <c r="BT10" s="64">
        <v>2658260.7749906685</v>
      </c>
      <c r="BU10" s="23">
        <v>3895204.4092506873</v>
      </c>
      <c r="BV10" s="23">
        <v>0</v>
      </c>
      <c r="BW10" s="23">
        <v>44734.47294291397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975.3664816807451</v>
      </c>
      <c r="CD10" s="23">
        <v>459656.59004123363</v>
      </c>
      <c r="CE10" s="23">
        <v>0</v>
      </c>
      <c r="CF10" s="23">
        <v>30451.978419119292</v>
      </c>
      <c r="CG10" s="23">
        <v>2910.6099580865384</v>
      </c>
      <c r="CH10" s="23">
        <v>-178782.77050108393</v>
      </c>
      <c r="CI10" s="23">
        <v>8621757.8842404913</v>
      </c>
      <c r="CJ10" s="34">
        <f t="shared" si="0"/>
        <v>15535169.315823797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9572.950391571143</v>
      </c>
      <c r="D11" s="23">
        <v>573.35189892434755</v>
      </c>
      <c r="E11" s="23">
        <v>327.86531262182234</v>
      </c>
      <c r="F11" s="23">
        <v>3330.2417814635764</v>
      </c>
      <c r="G11" s="23">
        <v>57525.364532727763</v>
      </c>
      <c r="H11" s="23">
        <v>30762.910068556306</v>
      </c>
      <c r="I11" s="23">
        <v>429164.26798393251</v>
      </c>
      <c r="J11" s="23">
        <v>23376.311769973952</v>
      </c>
      <c r="K11" s="23">
        <v>2427.8069160769719</v>
      </c>
      <c r="L11" s="23">
        <v>148.47059223224176</v>
      </c>
      <c r="M11" s="23">
        <v>9930.6718751700646</v>
      </c>
      <c r="N11" s="23">
        <v>1932.606072474545</v>
      </c>
      <c r="O11" s="23">
        <v>39290.923889127953</v>
      </c>
      <c r="P11" s="23">
        <v>35705.353061624133</v>
      </c>
      <c r="Q11" s="23">
        <v>15034.52957485783</v>
      </c>
      <c r="R11" s="23">
        <v>74804.847057737235</v>
      </c>
      <c r="S11" s="23">
        <v>37085.118344541159</v>
      </c>
      <c r="T11" s="23">
        <v>28727.339877419017</v>
      </c>
      <c r="U11" s="23">
        <v>78104.551200964837</v>
      </c>
      <c r="V11" s="23">
        <v>16759.636955981092</v>
      </c>
      <c r="W11" s="23">
        <v>34637.333963957433</v>
      </c>
      <c r="X11" s="23">
        <v>677564.32790187269</v>
      </c>
      <c r="Y11" s="23">
        <v>13243.576681437944</v>
      </c>
      <c r="Z11" s="23">
        <v>1521.6975413128114</v>
      </c>
      <c r="AA11" s="23">
        <v>180.032299100735</v>
      </c>
      <c r="AB11" s="23">
        <v>20340.766103515132</v>
      </c>
      <c r="AC11" s="23">
        <v>2353336.535300245</v>
      </c>
      <c r="AD11" s="23">
        <v>10449.54390398845</v>
      </c>
      <c r="AE11" s="23">
        <v>141357.97593128748</v>
      </c>
      <c r="AF11" s="23">
        <v>17476.68756821179</v>
      </c>
      <c r="AG11" s="23">
        <v>7164.374928071089</v>
      </c>
      <c r="AH11" s="23">
        <v>690.12214982453202</v>
      </c>
      <c r="AI11" s="23">
        <v>1170.8241659641599</v>
      </c>
      <c r="AJ11" s="23">
        <v>3467.8643472307945</v>
      </c>
      <c r="AK11" s="23">
        <v>103.43895205948145</v>
      </c>
      <c r="AL11" s="23">
        <v>12481.210477114146</v>
      </c>
      <c r="AM11" s="23">
        <v>3472.8028140109845</v>
      </c>
      <c r="AN11" s="23">
        <v>2240.8314901388258</v>
      </c>
      <c r="AO11" s="23">
        <v>628.98013524421049</v>
      </c>
      <c r="AP11" s="23">
        <v>1498.8580197028223</v>
      </c>
      <c r="AQ11" s="23">
        <v>4154.1871711256963</v>
      </c>
      <c r="AR11" s="23">
        <v>2088.1237534692823</v>
      </c>
      <c r="AS11" s="23">
        <v>2640.4412809363389</v>
      </c>
      <c r="AT11" s="23">
        <v>435.47913644179903</v>
      </c>
      <c r="AU11" s="23">
        <v>1074.7830363180899</v>
      </c>
      <c r="AV11" s="23">
        <v>716.02435517681477</v>
      </c>
      <c r="AW11" s="23">
        <v>1509.143109137035</v>
      </c>
      <c r="AX11" s="23">
        <v>3800.6542883430502</v>
      </c>
      <c r="AY11" s="23">
        <v>3077.9071522420127</v>
      </c>
      <c r="AZ11" s="23">
        <v>1501.2531204442939</v>
      </c>
      <c r="BA11" s="23">
        <v>177.04152761482865</v>
      </c>
      <c r="BB11" s="23">
        <v>760.83807829291516</v>
      </c>
      <c r="BC11" s="23">
        <v>1651.4224751088911</v>
      </c>
      <c r="BD11" s="23">
        <v>2038.2159584706033</v>
      </c>
      <c r="BE11" s="23">
        <v>1007.6895338041124</v>
      </c>
      <c r="BF11" s="23">
        <v>77.833694380694567</v>
      </c>
      <c r="BG11" s="23">
        <v>26831.926845546579</v>
      </c>
      <c r="BH11" s="23">
        <v>14666.04150311101</v>
      </c>
      <c r="BI11" s="23">
        <v>1752.3717142263224</v>
      </c>
      <c r="BJ11" s="23">
        <v>4564.6707306990784</v>
      </c>
      <c r="BK11" s="23">
        <v>303.10374038516989</v>
      </c>
      <c r="BL11" s="23">
        <v>11478.910275969651</v>
      </c>
      <c r="BM11" s="23">
        <v>5585.4450120530273</v>
      </c>
      <c r="BN11" s="23">
        <v>4011.1548803780443</v>
      </c>
      <c r="BO11" s="23">
        <v>1088.9071732517948</v>
      </c>
      <c r="BP11" s="23">
        <v>12427.349255936664</v>
      </c>
      <c r="BQ11" s="23">
        <v>21758.84754620296</v>
      </c>
      <c r="BR11" s="23">
        <v>14860.363139153695</v>
      </c>
      <c r="BS11" s="23">
        <v>0</v>
      </c>
      <c r="BT11" s="64">
        <v>4343653.0333204893</v>
      </c>
      <c r="BU11" s="23">
        <v>345984.57200239459</v>
      </c>
      <c r="BV11" s="23">
        <v>0</v>
      </c>
      <c r="BW11" s="23">
        <v>159.62448663728156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3917.0663328348492</v>
      </c>
      <c r="CD11" s="23">
        <v>324437.88875264948</v>
      </c>
      <c r="CE11" s="23">
        <v>0</v>
      </c>
      <c r="CF11" s="23">
        <v>12209.039646306494</v>
      </c>
      <c r="CG11" s="23">
        <v>0</v>
      </c>
      <c r="CH11" s="23">
        <v>99068.719353547582</v>
      </c>
      <c r="CI11" s="23">
        <v>2856017.7752759689</v>
      </c>
      <c r="CJ11" s="34">
        <f t="shared" si="0"/>
        <v>7985447.7191708283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78613.556607697828</v>
      </c>
      <c r="D12" s="23">
        <v>5396.0448721055636</v>
      </c>
      <c r="E12" s="23">
        <v>2554.1187304005703</v>
      </c>
      <c r="F12" s="23">
        <v>12747.934365129331</v>
      </c>
      <c r="G12" s="23">
        <v>1432806.4883757944</v>
      </c>
      <c r="H12" s="23">
        <v>120544.33181775431</v>
      </c>
      <c r="I12" s="23">
        <v>85333.720527743819</v>
      </c>
      <c r="J12" s="23">
        <v>740035.13231613464</v>
      </c>
      <c r="K12" s="23">
        <v>517622.86444643687</v>
      </c>
      <c r="L12" s="23">
        <v>1787.9709981924125</v>
      </c>
      <c r="M12" s="23">
        <v>88440.140498058216</v>
      </c>
      <c r="N12" s="23">
        <v>32262.37617197512</v>
      </c>
      <c r="O12" s="23">
        <v>133446.4073540525</v>
      </c>
      <c r="P12" s="23">
        <v>57661.290904745896</v>
      </c>
      <c r="Q12" s="23">
        <v>42460.75087708894</v>
      </c>
      <c r="R12" s="23">
        <v>87905.032386463048</v>
      </c>
      <c r="S12" s="23">
        <v>48874.098879449899</v>
      </c>
      <c r="T12" s="23">
        <v>37532.496209021185</v>
      </c>
      <c r="U12" s="23">
        <v>105449.59663766467</v>
      </c>
      <c r="V12" s="23">
        <v>16814.749998517666</v>
      </c>
      <c r="W12" s="23">
        <v>9484.6387774416889</v>
      </c>
      <c r="X12" s="23">
        <v>267699.78894262802</v>
      </c>
      <c r="Y12" s="23">
        <v>23623.471146519831</v>
      </c>
      <c r="Z12" s="23">
        <v>11490.853979630743</v>
      </c>
      <c r="AA12" s="23">
        <v>1266.1192711657966</v>
      </c>
      <c r="AB12" s="23">
        <v>31400.391630321563</v>
      </c>
      <c r="AC12" s="23">
        <v>39821.955272890234</v>
      </c>
      <c r="AD12" s="23">
        <v>89516.676947294502</v>
      </c>
      <c r="AE12" s="23">
        <v>1082945.1629280862</v>
      </c>
      <c r="AF12" s="23">
        <v>190946.62426388173</v>
      </c>
      <c r="AG12" s="23">
        <v>24873.551616654211</v>
      </c>
      <c r="AH12" s="23">
        <v>5304.8213200148148</v>
      </c>
      <c r="AI12" s="23">
        <v>9346.245087344616</v>
      </c>
      <c r="AJ12" s="23">
        <v>9029.4981714753012</v>
      </c>
      <c r="AK12" s="23">
        <v>6797.288328358185</v>
      </c>
      <c r="AL12" s="23">
        <v>8293.4185331346162</v>
      </c>
      <c r="AM12" s="23">
        <v>232229.61094159205</v>
      </c>
      <c r="AN12" s="23">
        <v>2884.0338658742448</v>
      </c>
      <c r="AO12" s="23">
        <v>45203.967582112338</v>
      </c>
      <c r="AP12" s="23">
        <v>9061.5849317554039</v>
      </c>
      <c r="AQ12" s="23">
        <v>56452.227174397463</v>
      </c>
      <c r="AR12" s="23">
        <v>15692.602844543931</v>
      </c>
      <c r="AS12" s="23">
        <v>16411.506354753448</v>
      </c>
      <c r="AT12" s="23">
        <v>2597.2140744332887</v>
      </c>
      <c r="AU12" s="23">
        <v>2361.8559873262016</v>
      </c>
      <c r="AV12" s="23">
        <v>2730.4453778967572</v>
      </c>
      <c r="AW12" s="23">
        <v>3424.82373243662</v>
      </c>
      <c r="AX12" s="23">
        <v>19936.063540850661</v>
      </c>
      <c r="AY12" s="23">
        <v>28287.463573841214</v>
      </c>
      <c r="AZ12" s="23">
        <v>10819.082992999945</v>
      </c>
      <c r="BA12" s="23">
        <v>7609.4150909553819</v>
      </c>
      <c r="BB12" s="23">
        <v>95426.359848849272</v>
      </c>
      <c r="BC12" s="23">
        <v>11347.994845679435</v>
      </c>
      <c r="BD12" s="23">
        <v>12156.434726367555</v>
      </c>
      <c r="BE12" s="23">
        <v>2972.4523792269592</v>
      </c>
      <c r="BF12" s="23">
        <v>1455.9972670513009</v>
      </c>
      <c r="BG12" s="23">
        <v>46835.087368280154</v>
      </c>
      <c r="BH12" s="23">
        <v>97749.926397392963</v>
      </c>
      <c r="BI12" s="23">
        <v>6184.5062364029027</v>
      </c>
      <c r="BJ12" s="23">
        <v>143889.32528112881</v>
      </c>
      <c r="BK12" s="23">
        <v>2666.423548121275</v>
      </c>
      <c r="BL12" s="23">
        <v>90693.170884217543</v>
      </c>
      <c r="BM12" s="23">
        <v>52898.634480993111</v>
      </c>
      <c r="BN12" s="23">
        <v>14269.265735157132</v>
      </c>
      <c r="BO12" s="23">
        <v>6809.5242258709968</v>
      </c>
      <c r="BP12" s="23">
        <v>48567.970051510449</v>
      </c>
      <c r="BQ12" s="23">
        <v>23109.323051414427</v>
      </c>
      <c r="BR12" s="23">
        <v>24555.75430301809</v>
      </c>
      <c r="BS12" s="23">
        <v>0</v>
      </c>
      <c r="BT12" s="64">
        <v>6597419.6578877196</v>
      </c>
      <c r="BU12" s="23">
        <v>199915.5541876363</v>
      </c>
      <c r="BV12" s="23">
        <v>0</v>
      </c>
      <c r="BW12" s="23">
        <v>16135.190907621805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4045.0356161278041</v>
      </c>
      <c r="CE12" s="23">
        <v>0</v>
      </c>
      <c r="CF12" s="23">
        <v>22227.177688390573</v>
      </c>
      <c r="CG12" s="23">
        <v>0</v>
      </c>
      <c r="CH12" s="23">
        <v>-27497.7140304799</v>
      </c>
      <c r="CI12" s="23">
        <v>2527871.2213536976</v>
      </c>
      <c r="CJ12" s="34">
        <f t="shared" si="0"/>
        <v>9340116.1236107126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32418.494258719766</v>
      </c>
      <c r="D13" s="23">
        <v>9615.6007939548108</v>
      </c>
      <c r="E13" s="23">
        <v>7388.8958456928931</v>
      </c>
      <c r="F13" s="23">
        <v>17979.451065780962</v>
      </c>
      <c r="G13" s="23">
        <v>190444.50858808085</v>
      </c>
      <c r="H13" s="23">
        <v>79093.94607788435</v>
      </c>
      <c r="I13" s="23">
        <v>20129.986920253596</v>
      </c>
      <c r="J13" s="23">
        <v>101933.51949891757</v>
      </c>
      <c r="K13" s="23">
        <v>958733.21180115058</v>
      </c>
      <c r="L13" s="23">
        <v>2272.6242533983664</v>
      </c>
      <c r="M13" s="23">
        <v>53794.810245858564</v>
      </c>
      <c r="N13" s="23">
        <v>32708.177841516652</v>
      </c>
      <c r="O13" s="23">
        <v>56535.7208320274</v>
      </c>
      <c r="P13" s="23">
        <v>31160.996752986946</v>
      </c>
      <c r="Q13" s="23">
        <v>12052.972554330374</v>
      </c>
      <c r="R13" s="23">
        <v>44498.702442143644</v>
      </c>
      <c r="S13" s="23">
        <v>61935.442600324379</v>
      </c>
      <c r="T13" s="23">
        <v>27100.906832978286</v>
      </c>
      <c r="U13" s="23">
        <v>109185.69151018473</v>
      </c>
      <c r="V13" s="23">
        <v>10360.341160953159</v>
      </c>
      <c r="W13" s="23">
        <v>16618.471774641941</v>
      </c>
      <c r="X13" s="23">
        <v>70537.650426031585</v>
      </c>
      <c r="Y13" s="23">
        <v>10650.924256384518</v>
      </c>
      <c r="Z13" s="23">
        <v>37922.073705676165</v>
      </c>
      <c r="AA13" s="23">
        <v>4423.4187583268777</v>
      </c>
      <c r="AB13" s="23">
        <v>19083.102880063459</v>
      </c>
      <c r="AC13" s="23">
        <v>76302.824696045747</v>
      </c>
      <c r="AD13" s="23">
        <v>92905.93268227551</v>
      </c>
      <c r="AE13" s="23">
        <v>256876.19412904535</v>
      </c>
      <c r="AF13" s="23">
        <v>174999.37006980571</v>
      </c>
      <c r="AG13" s="23">
        <v>38792.20660286129</v>
      </c>
      <c r="AH13" s="23">
        <v>19709.466326317492</v>
      </c>
      <c r="AI13" s="23">
        <v>31654.073897959774</v>
      </c>
      <c r="AJ13" s="23">
        <v>34642.096241811436</v>
      </c>
      <c r="AK13" s="23">
        <v>5146.700168625609</v>
      </c>
      <c r="AL13" s="23">
        <v>17498.8652200129</v>
      </c>
      <c r="AM13" s="23">
        <v>1731354.5338579272</v>
      </c>
      <c r="AN13" s="23">
        <v>25168.176549394226</v>
      </c>
      <c r="AO13" s="23">
        <v>34750.457500574135</v>
      </c>
      <c r="AP13" s="23">
        <v>59638.230208861642</v>
      </c>
      <c r="AQ13" s="23">
        <v>177254.52164971794</v>
      </c>
      <c r="AR13" s="23">
        <v>59422.168094324516</v>
      </c>
      <c r="AS13" s="23">
        <v>62184.785088628181</v>
      </c>
      <c r="AT13" s="23">
        <v>28673.66257105835</v>
      </c>
      <c r="AU13" s="23">
        <v>7036.384697960706</v>
      </c>
      <c r="AV13" s="23">
        <v>13795.158441126699</v>
      </c>
      <c r="AW13" s="23">
        <v>4131.1598484138067</v>
      </c>
      <c r="AX13" s="23">
        <v>155799.25636593736</v>
      </c>
      <c r="AY13" s="23">
        <v>205311.72764833597</v>
      </c>
      <c r="AZ13" s="23">
        <v>55462.491924419308</v>
      </c>
      <c r="BA13" s="23">
        <v>21863.616026879914</v>
      </c>
      <c r="BB13" s="23">
        <v>1684806.04329184</v>
      </c>
      <c r="BC13" s="23">
        <v>62054.887027825607</v>
      </c>
      <c r="BD13" s="23">
        <v>106133.64998973756</v>
      </c>
      <c r="BE13" s="23">
        <v>15361.813620756495</v>
      </c>
      <c r="BF13" s="23">
        <v>5212.342061004093</v>
      </c>
      <c r="BG13" s="23">
        <v>82836.103446271445</v>
      </c>
      <c r="BH13" s="23">
        <v>316896.36573627591</v>
      </c>
      <c r="BI13" s="23">
        <v>19343.173039244499</v>
      </c>
      <c r="BJ13" s="23">
        <v>333260.86114855716</v>
      </c>
      <c r="BK13" s="23">
        <v>8642.0347117586061</v>
      </c>
      <c r="BL13" s="23">
        <v>183443.98937118644</v>
      </c>
      <c r="BM13" s="23">
        <v>92649.0557646128</v>
      </c>
      <c r="BN13" s="23">
        <v>67083.196778298501</v>
      </c>
      <c r="BO13" s="23">
        <v>32407.098493064368</v>
      </c>
      <c r="BP13" s="23">
        <v>111802.64256401522</v>
      </c>
      <c r="BQ13" s="23">
        <v>68254.938415321332</v>
      </c>
      <c r="BR13" s="23">
        <v>11910.854496473314</v>
      </c>
      <c r="BS13" s="23">
        <v>0</v>
      </c>
      <c r="BT13" s="64">
        <v>8611052.7541428246</v>
      </c>
      <c r="BU13" s="23">
        <v>498047.16692507511</v>
      </c>
      <c r="BV13" s="23">
        <v>0</v>
      </c>
      <c r="BW13" s="23">
        <v>0.47528733693358671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18653.667850615911</v>
      </c>
      <c r="CE13" s="23">
        <v>0</v>
      </c>
      <c r="CF13" s="23">
        <v>52601.799083993894</v>
      </c>
      <c r="CG13" s="23">
        <v>0</v>
      </c>
      <c r="CH13" s="23">
        <v>-45362.035291761735</v>
      </c>
      <c r="CI13" s="23">
        <v>1268880.9758334167</v>
      </c>
      <c r="CJ13" s="34">
        <f t="shared" si="0"/>
        <v>10403874.803831501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202308.06422183689</v>
      </c>
      <c r="D14" s="23">
        <v>7551.8479128606477</v>
      </c>
      <c r="E14" s="23">
        <v>190396.0413990519</v>
      </c>
      <c r="F14" s="23">
        <v>109223.79628274255</v>
      </c>
      <c r="G14" s="23">
        <v>333359.94471040595</v>
      </c>
      <c r="H14" s="23">
        <v>22191.700903000034</v>
      </c>
      <c r="I14" s="23">
        <v>13852.149719401814</v>
      </c>
      <c r="J14" s="23">
        <v>20329.649518647919</v>
      </c>
      <c r="K14" s="23">
        <v>8850.2010852608582</v>
      </c>
      <c r="L14" s="23">
        <v>163999.18277202989</v>
      </c>
      <c r="M14" s="23">
        <v>99318.337981834236</v>
      </c>
      <c r="N14" s="23">
        <v>25425.931469128154</v>
      </c>
      <c r="O14" s="23">
        <v>33325.332830746112</v>
      </c>
      <c r="P14" s="23">
        <v>152524.15245833769</v>
      </c>
      <c r="Q14" s="23">
        <v>11726.825820630711</v>
      </c>
      <c r="R14" s="23">
        <v>39815.559141674821</v>
      </c>
      <c r="S14" s="23">
        <v>8973.322265607454</v>
      </c>
      <c r="T14" s="23">
        <v>15293.308584704047</v>
      </c>
      <c r="U14" s="23">
        <v>74555.402264485674</v>
      </c>
      <c r="V14" s="23">
        <v>9981.9590663400068</v>
      </c>
      <c r="W14" s="23">
        <v>15752.822005169832</v>
      </c>
      <c r="X14" s="23">
        <v>25602.888108391362</v>
      </c>
      <c r="Y14" s="23">
        <v>17474.121968495088</v>
      </c>
      <c r="Z14" s="23">
        <v>211658.04636449378</v>
      </c>
      <c r="AA14" s="23">
        <v>1251.2925255008167</v>
      </c>
      <c r="AB14" s="23">
        <v>14808.870527958861</v>
      </c>
      <c r="AC14" s="23">
        <v>278700.25435494643</v>
      </c>
      <c r="AD14" s="23">
        <v>30630.752489616931</v>
      </c>
      <c r="AE14" s="23">
        <v>186797.24529610577</v>
      </c>
      <c r="AF14" s="23">
        <v>80295.62722323458</v>
      </c>
      <c r="AG14" s="23">
        <v>781834.08017050894</v>
      </c>
      <c r="AH14" s="23">
        <v>94066.992897279342</v>
      </c>
      <c r="AI14" s="23">
        <v>170634.62988642274</v>
      </c>
      <c r="AJ14" s="23">
        <v>39829.318827073155</v>
      </c>
      <c r="AK14" s="23">
        <v>44998.953087796406</v>
      </c>
      <c r="AL14" s="23">
        <v>25030.215134193939</v>
      </c>
      <c r="AM14" s="23">
        <v>7451.1186343850177</v>
      </c>
      <c r="AN14" s="23">
        <v>2771.6152104879852</v>
      </c>
      <c r="AO14" s="23">
        <v>10077.280853733109</v>
      </c>
      <c r="AP14" s="23">
        <v>14777.262584450611</v>
      </c>
      <c r="AQ14" s="23">
        <v>14639.679552403273</v>
      </c>
      <c r="AR14" s="23">
        <v>5578.6298085809167</v>
      </c>
      <c r="AS14" s="23">
        <v>6192.2309272282091</v>
      </c>
      <c r="AT14" s="23">
        <v>7336.3711572018683</v>
      </c>
      <c r="AU14" s="23">
        <v>2689.7146986135576</v>
      </c>
      <c r="AV14" s="23">
        <v>6580.4209436566334</v>
      </c>
      <c r="AW14" s="23">
        <v>7454.1151579294346</v>
      </c>
      <c r="AX14" s="23">
        <v>8444.135513234527</v>
      </c>
      <c r="AY14" s="23">
        <v>14159.983270762674</v>
      </c>
      <c r="AZ14" s="23">
        <v>1096.0026140805987</v>
      </c>
      <c r="BA14" s="23">
        <v>4677.6628480774625</v>
      </c>
      <c r="BB14" s="23">
        <v>2859.9850275552544</v>
      </c>
      <c r="BC14" s="23">
        <v>17140.696945747481</v>
      </c>
      <c r="BD14" s="23">
        <v>41728.091993407739</v>
      </c>
      <c r="BE14" s="23">
        <v>747.88476994143628</v>
      </c>
      <c r="BF14" s="23">
        <v>9847.7801839844087</v>
      </c>
      <c r="BG14" s="23">
        <v>31718.170267977905</v>
      </c>
      <c r="BH14" s="23">
        <v>91873.889278206596</v>
      </c>
      <c r="BI14" s="23">
        <v>692.00882990158937</v>
      </c>
      <c r="BJ14" s="23">
        <v>36354.861251454924</v>
      </c>
      <c r="BK14" s="23">
        <v>1022.351130248947</v>
      </c>
      <c r="BL14" s="23">
        <v>38325.306836692514</v>
      </c>
      <c r="BM14" s="23">
        <v>31595.54921848634</v>
      </c>
      <c r="BN14" s="23">
        <v>6727.2368464885767</v>
      </c>
      <c r="BO14" s="23">
        <v>4878.090133301901</v>
      </c>
      <c r="BP14" s="23">
        <v>9459.4174951127916</v>
      </c>
      <c r="BQ14" s="23">
        <v>17021.542723279919</v>
      </c>
      <c r="BR14" s="23">
        <v>8428.3453293872408</v>
      </c>
      <c r="BS14" s="23">
        <v>0</v>
      </c>
      <c r="BT14" s="64">
        <v>4026716.2533119163</v>
      </c>
      <c r="BU14" s="23">
        <v>2894759.6578231379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21.167124698383205</v>
      </c>
      <c r="CE14" s="23">
        <v>0</v>
      </c>
      <c r="CF14" s="23">
        <v>2559.0135047455692</v>
      </c>
      <c r="CG14" s="23">
        <v>0</v>
      </c>
      <c r="CH14" s="23">
        <v>-721544.07264725957</v>
      </c>
      <c r="CI14" s="23">
        <v>3114221.4905936355</v>
      </c>
      <c r="CJ14" s="34">
        <f t="shared" si="0"/>
        <v>9316733.5097108744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1027353.0679011786</v>
      </c>
      <c r="D15" s="23">
        <v>2978.0820254742807</v>
      </c>
      <c r="E15" s="23">
        <v>3877.4359836264061</v>
      </c>
      <c r="F15" s="23">
        <v>18640.701735025734</v>
      </c>
      <c r="G15" s="23">
        <v>462345.35726443422</v>
      </c>
      <c r="H15" s="23">
        <v>356220.02889272972</v>
      </c>
      <c r="I15" s="23">
        <v>57673.008703964391</v>
      </c>
      <c r="J15" s="23">
        <v>86707.372503051287</v>
      </c>
      <c r="K15" s="23">
        <v>80480.688526879036</v>
      </c>
      <c r="L15" s="23">
        <v>16456.376879389823</v>
      </c>
      <c r="M15" s="23">
        <v>927659.79552155617</v>
      </c>
      <c r="N15" s="23">
        <v>308613.54088270414</v>
      </c>
      <c r="O15" s="23">
        <v>386900.24428408314</v>
      </c>
      <c r="P15" s="23">
        <v>116239.74409753703</v>
      </c>
      <c r="Q15" s="23">
        <v>92821.529468975423</v>
      </c>
      <c r="R15" s="23">
        <v>258891.35161232745</v>
      </c>
      <c r="S15" s="23">
        <v>110685.05313450056</v>
      </c>
      <c r="T15" s="23">
        <v>57139.618337291555</v>
      </c>
      <c r="U15" s="23">
        <v>193848.20902950171</v>
      </c>
      <c r="V15" s="23">
        <v>51119.775217632865</v>
      </c>
      <c r="W15" s="23">
        <v>74235.971955621164</v>
      </c>
      <c r="X15" s="23">
        <v>225271.20618948338</v>
      </c>
      <c r="Y15" s="23">
        <v>45280.523582762507</v>
      </c>
      <c r="Z15" s="23">
        <v>10140.43139236652</v>
      </c>
      <c r="AA15" s="23">
        <v>697.20266134091912</v>
      </c>
      <c r="AB15" s="23">
        <v>62912.761087186838</v>
      </c>
      <c r="AC15" s="23">
        <v>684185.95703734492</v>
      </c>
      <c r="AD15" s="23">
        <v>133512.12910158114</v>
      </c>
      <c r="AE15" s="23">
        <v>152794.09692681162</v>
      </c>
      <c r="AF15" s="23">
        <v>54676.028567971021</v>
      </c>
      <c r="AG15" s="23">
        <v>59054.889749286733</v>
      </c>
      <c r="AH15" s="23">
        <v>9188.6720546106662</v>
      </c>
      <c r="AI15" s="23">
        <v>9476.5133955659112</v>
      </c>
      <c r="AJ15" s="23">
        <v>6505.2792331687333</v>
      </c>
      <c r="AK15" s="23">
        <v>288.57276114471773</v>
      </c>
      <c r="AL15" s="23">
        <v>37214.545663610865</v>
      </c>
      <c r="AM15" s="23">
        <v>50655.482956093503</v>
      </c>
      <c r="AN15" s="23">
        <v>24395.413617819057</v>
      </c>
      <c r="AO15" s="23">
        <v>1737.9100302904365</v>
      </c>
      <c r="AP15" s="23">
        <v>27626.686405744269</v>
      </c>
      <c r="AQ15" s="23">
        <v>7010.857069173042</v>
      </c>
      <c r="AR15" s="23">
        <v>3336.8675108252191</v>
      </c>
      <c r="AS15" s="23">
        <v>3278.8636855681552</v>
      </c>
      <c r="AT15" s="23">
        <v>664.16591230662823</v>
      </c>
      <c r="AU15" s="23">
        <v>3173.1534197797141</v>
      </c>
      <c r="AV15" s="23">
        <v>2814.4439036724516</v>
      </c>
      <c r="AW15" s="23">
        <v>275.8339828050228</v>
      </c>
      <c r="AX15" s="23">
        <v>4973.0176803005761</v>
      </c>
      <c r="AY15" s="23">
        <v>4375.0351191005411</v>
      </c>
      <c r="AZ15" s="23">
        <v>4593.3168920503913</v>
      </c>
      <c r="BA15" s="23">
        <v>4492.7481123534162</v>
      </c>
      <c r="BB15" s="23">
        <v>6292.9894022027038</v>
      </c>
      <c r="BC15" s="23">
        <v>15291.12918119697</v>
      </c>
      <c r="BD15" s="23">
        <v>6038.6899958847762</v>
      </c>
      <c r="BE15" s="23">
        <v>1487.1113199715276</v>
      </c>
      <c r="BF15" s="23">
        <v>539.57130205969986</v>
      </c>
      <c r="BG15" s="23">
        <v>84673.346131169979</v>
      </c>
      <c r="BH15" s="23">
        <v>64126.787972832259</v>
      </c>
      <c r="BI15" s="23">
        <v>5331.7702565520049</v>
      </c>
      <c r="BJ15" s="23">
        <v>90695.126022974437</v>
      </c>
      <c r="BK15" s="23">
        <v>811.08833148716349</v>
      </c>
      <c r="BL15" s="23">
        <v>124244.50149130792</v>
      </c>
      <c r="BM15" s="23">
        <v>47037.032400228418</v>
      </c>
      <c r="BN15" s="23">
        <v>13088.050830386714</v>
      </c>
      <c r="BO15" s="23">
        <v>7849.6263649334514</v>
      </c>
      <c r="BP15" s="23">
        <v>20373.648057468854</v>
      </c>
      <c r="BQ15" s="23">
        <v>14150.903912265234</v>
      </c>
      <c r="BR15" s="23">
        <v>92753.121884252934</v>
      </c>
      <c r="BS15" s="23">
        <v>0</v>
      </c>
      <c r="BT15" s="64">
        <v>6920274.0545167746</v>
      </c>
      <c r="BU15" s="23">
        <v>946721.49228049698</v>
      </c>
      <c r="BV15" s="23">
        <v>0</v>
      </c>
      <c r="BW15" s="23">
        <v>5025.9032013200758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54865.128513761549</v>
      </c>
      <c r="CE15" s="23">
        <v>0</v>
      </c>
      <c r="CF15" s="23">
        <v>950648.11758649361</v>
      </c>
      <c r="CG15" s="23">
        <v>0</v>
      </c>
      <c r="CH15" s="23">
        <v>-69566.854797375141</v>
      </c>
      <c r="CI15" s="23">
        <v>8195802.2606418608</v>
      </c>
      <c r="CJ15" s="34">
        <f t="shared" si="0"/>
        <v>17003770.101943333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207473.97803026077</v>
      </c>
      <c r="D16" s="23">
        <v>46.893359457878837</v>
      </c>
      <c r="E16" s="23">
        <v>18781.253556348154</v>
      </c>
      <c r="F16" s="23">
        <v>378.63694631231408</v>
      </c>
      <c r="G16" s="23">
        <v>18679.899250499704</v>
      </c>
      <c r="H16" s="23">
        <v>595.32874259268681</v>
      </c>
      <c r="I16" s="23">
        <v>67.238446107579804</v>
      </c>
      <c r="J16" s="23">
        <v>590.68923163442821</v>
      </c>
      <c r="K16" s="23">
        <v>542.29180156281552</v>
      </c>
      <c r="L16" s="23">
        <v>56.963987079219223</v>
      </c>
      <c r="M16" s="23">
        <v>9398.6583950836939</v>
      </c>
      <c r="N16" s="23">
        <v>103728.22996900638</v>
      </c>
      <c r="O16" s="23">
        <v>4053.7509294636798</v>
      </c>
      <c r="P16" s="23">
        <v>987.56874115459823</v>
      </c>
      <c r="Q16" s="23">
        <v>330.75227757239566</v>
      </c>
      <c r="R16" s="23">
        <v>2249.7065590355019</v>
      </c>
      <c r="S16" s="23">
        <v>4425.6566576559935</v>
      </c>
      <c r="T16" s="23">
        <v>3216.0263360687563</v>
      </c>
      <c r="U16" s="23">
        <v>3596.7284346930442</v>
      </c>
      <c r="V16" s="23">
        <v>597.72834641877012</v>
      </c>
      <c r="W16" s="23">
        <v>577.03582155233767</v>
      </c>
      <c r="X16" s="23">
        <v>5776.4967863488773</v>
      </c>
      <c r="Y16" s="23">
        <v>1070.5544346271254</v>
      </c>
      <c r="Z16" s="23">
        <v>315.15203423458803</v>
      </c>
      <c r="AA16" s="23">
        <v>62.203748031293401</v>
      </c>
      <c r="AB16" s="23">
        <v>129.35728746947177</v>
      </c>
      <c r="AC16" s="23">
        <v>1426.841980814753</v>
      </c>
      <c r="AD16" s="23">
        <v>995.94575975868997</v>
      </c>
      <c r="AE16" s="23">
        <v>26778.93508510129</v>
      </c>
      <c r="AF16" s="23">
        <v>3283.1033766791015</v>
      </c>
      <c r="AG16" s="23">
        <v>344.36234173974765</v>
      </c>
      <c r="AH16" s="23">
        <v>145.09161398406761</v>
      </c>
      <c r="AI16" s="23">
        <v>577.50793981507741</v>
      </c>
      <c r="AJ16" s="23">
        <v>299.23856084012448</v>
      </c>
      <c r="AK16" s="23">
        <v>126.41382577699682</v>
      </c>
      <c r="AL16" s="23">
        <v>5427.799307984089</v>
      </c>
      <c r="AM16" s="23">
        <v>2131.9122617020694</v>
      </c>
      <c r="AN16" s="23">
        <v>13797.591980875928</v>
      </c>
      <c r="AO16" s="23">
        <v>298.85396905724218</v>
      </c>
      <c r="AP16" s="23">
        <v>2841.0246395945319</v>
      </c>
      <c r="AQ16" s="23">
        <v>1648.2354133730651</v>
      </c>
      <c r="AR16" s="23">
        <v>721.82192520978481</v>
      </c>
      <c r="AS16" s="23">
        <v>3169.9250079660183</v>
      </c>
      <c r="AT16" s="23">
        <v>184.24081332104703</v>
      </c>
      <c r="AU16" s="23">
        <v>60.952706784534755</v>
      </c>
      <c r="AV16" s="23">
        <v>0.48287402455264644</v>
      </c>
      <c r="AW16" s="23">
        <v>15.086209674288623</v>
      </c>
      <c r="AX16" s="23">
        <v>5305.7316403251007</v>
      </c>
      <c r="AY16" s="23">
        <v>1181.2528985227948</v>
      </c>
      <c r="AZ16" s="23">
        <v>5211.7185810089713</v>
      </c>
      <c r="BA16" s="23">
        <v>508.06035506750248</v>
      </c>
      <c r="BB16" s="23">
        <v>2180.6457088918723</v>
      </c>
      <c r="BC16" s="23">
        <v>14075.44410721126</v>
      </c>
      <c r="BD16" s="23">
        <v>1549.6372576075241</v>
      </c>
      <c r="BE16" s="23">
        <v>632.73563235737288</v>
      </c>
      <c r="BF16" s="23">
        <v>13.911820699792646</v>
      </c>
      <c r="BG16" s="23">
        <v>4652.4652645140768</v>
      </c>
      <c r="BH16" s="23">
        <v>12317.637396107784</v>
      </c>
      <c r="BI16" s="23">
        <v>198.64030404947519</v>
      </c>
      <c r="BJ16" s="23">
        <v>11549.417264106807</v>
      </c>
      <c r="BK16" s="23">
        <v>51.812726755035058</v>
      </c>
      <c r="BL16" s="23">
        <v>134658.1896444775</v>
      </c>
      <c r="BM16" s="23">
        <v>6882.2915211638683</v>
      </c>
      <c r="BN16" s="23">
        <v>2925.0023168390421</v>
      </c>
      <c r="BO16" s="23">
        <v>9527.6193426680238</v>
      </c>
      <c r="BP16" s="23">
        <v>4619.2889154396362</v>
      </c>
      <c r="BQ16" s="23">
        <v>11.537890489381246</v>
      </c>
      <c r="BR16" s="23">
        <v>57.49579480860961</v>
      </c>
      <c r="BS16" s="23">
        <v>0</v>
      </c>
      <c r="BT16" s="64">
        <v>670114.68408746051</v>
      </c>
      <c r="BU16" s="23">
        <v>458889.41267444252</v>
      </c>
      <c r="BV16" s="23">
        <v>0</v>
      </c>
      <c r="BW16" s="23">
        <v>407282.2644332553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41894.176032952098</v>
      </c>
      <c r="CE16" s="23">
        <v>0</v>
      </c>
      <c r="CF16" s="23">
        <v>477403.04653617111</v>
      </c>
      <c r="CG16" s="23">
        <v>0</v>
      </c>
      <c r="CH16" s="23">
        <v>-205003.97134979203</v>
      </c>
      <c r="CI16" s="23">
        <v>6875984.1033698739</v>
      </c>
      <c r="CJ16" s="34">
        <f t="shared" si="0"/>
        <v>8726563.7157843634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62726.968881588757</v>
      </c>
      <c r="D17" s="23">
        <v>25089.142272977744</v>
      </c>
      <c r="E17" s="23">
        <v>53769.455407759502</v>
      </c>
      <c r="F17" s="23">
        <v>20859.444679529708</v>
      </c>
      <c r="G17" s="23">
        <v>709002.13026015251</v>
      </c>
      <c r="H17" s="23">
        <v>185020.50015443613</v>
      </c>
      <c r="I17" s="23">
        <v>24029.240986649507</v>
      </c>
      <c r="J17" s="23">
        <v>164796.06984430854</v>
      </c>
      <c r="K17" s="23">
        <v>62509.276753560458</v>
      </c>
      <c r="L17" s="23">
        <v>4991.2426293055014</v>
      </c>
      <c r="M17" s="23">
        <v>218996.29222773825</v>
      </c>
      <c r="N17" s="23">
        <v>60140.610207521786</v>
      </c>
      <c r="O17" s="23">
        <v>497491.00514481455</v>
      </c>
      <c r="P17" s="23">
        <v>131219.37835667355</v>
      </c>
      <c r="Q17" s="23">
        <v>42985.61990445065</v>
      </c>
      <c r="R17" s="23">
        <v>235153.66107260645</v>
      </c>
      <c r="S17" s="23">
        <v>190313.63902148127</v>
      </c>
      <c r="T17" s="23">
        <v>170498.44878623681</v>
      </c>
      <c r="U17" s="23">
        <v>351306.33872367674</v>
      </c>
      <c r="V17" s="23">
        <v>59101.829721250477</v>
      </c>
      <c r="W17" s="23">
        <v>34872.927784800428</v>
      </c>
      <c r="X17" s="23">
        <v>525832.78917571472</v>
      </c>
      <c r="Y17" s="23">
        <v>50702.033906927165</v>
      </c>
      <c r="Z17" s="23">
        <v>11791.918004228848</v>
      </c>
      <c r="AA17" s="23">
        <v>1169.5031526682583</v>
      </c>
      <c r="AB17" s="23">
        <v>9276.6635838214061</v>
      </c>
      <c r="AC17" s="23">
        <v>1406455.55140302</v>
      </c>
      <c r="AD17" s="23">
        <v>552025.48419777711</v>
      </c>
      <c r="AE17" s="23">
        <v>1157101.5789080053</v>
      </c>
      <c r="AF17" s="23">
        <v>302995.18690211955</v>
      </c>
      <c r="AG17" s="23">
        <v>112900.40401547986</v>
      </c>
      <c r="AH17" s="23">
        <v>4803.8835809446364</v>
      </c>
      <c r="AI17" s="23">
        <v>97198.794845261611</v>
      </c>
      <c r="AJ17" s="23">
        <v>16372.908007426375</v>
      </c>
      <c r="AK17" s="23">
        <v>1106.3681074055667</v>
      </c>
      <c r="AL17" s="23">
        <v>44051.630792290307</v>
      </c>
      <c r="AM17" s="23">
        <v>37932.499876416368</v>
      </c>
      <c r="AN17" s="23">
        <v>5349.0883568095678</v>
      </c>
      <c r="AO17" s="23">
        <v>5739.7073053363283</v>
      </c>
      <c r="AP17" s="23">
        <v>13333.669183293692</v>
      </c>
      <c r="AQ17" s="23">
        <v>12170.620764375466</v>
      </c>
      <c r="AR17" s="23">
        <v>5745.1660199957332</v>
      </c>
      <c r="AS17" s="23">
        <v>29622.099791183096</v>
      </c>
      <c r="AT17" s="23">
        <v>1412.8066533332649</v>
      </c>
      <c r="AU17" s="23">
        <v>3494.9029858751005</v>
      </c>
      <c r="AV17" s="23">
        <v>4084.069059364283</v>
      </c>
      <c r="AW17" s="23">
        <v>6567.7747173261514</v>
      </c>
      <c r="AX17" s="23">
        <v>6877.5735458860008</v>
      </c>
      <c r="AY17" s="23">
        <v>11385.398364343764</v>
      </c>
      <c r="AZ17" s="23">
        <v>6597.0997534465077</v>
      </c>
      <c r="BA17" s="23">
        <v>7363.5317477596727</v>
      </c>
      <c r="BB17" s="23">
        <v>6762.4832280697028</v>
      </c>
      <c r="BC17" s="23">
        <v>10144.630856894026</v>
      </c>
      <c r="BD17" s="23">
        <v>4893.9223435459144</v>
      </c>
      <c r="BE17" s="23">
        <v>1068.1275707958494</v>
      </c>
      <c r="BF17" s="23">
        <v>567.56914662303996</v>
      </c>
      <c r="BG17" s="23">
        <v>19949.606415883889</v>
      </c>
      <c r="BH17" s="23">
        <v>156768.78924784058</v>
      </c>
      <c r="BI17" s="23">
        <v>15895.081872882869</v>
      </c>
      <c r="BJ17" s="23">
        <v>162854.87372895825</v>
      </c>
      <c r="BK17" s="23">
        <v>1654.090477794889</v>
      </c>
      <c r="BL17" s="23">
        <v>111044.34746147195</v>
      </c>
      <c r="BM17" s="23">
        <v>100283.01548348174</v>
      </c>
      <c r="BN17" s="23">
        <v>15484.197083614867</v>
      </c>
      <c r="BO17" s="23">
        <v>10766.213375849755</v>
      </c>
      <c r="BP17" s="23">
        <v>28423.928608681486</v>
      </c>
      <c r="BQ17" s="23">
        <v>32391.987772832032</v>
      </c>
      <c r="BR17" s="23">
        <v>3707.196291031833</v>
      </c>
      <c r="BS17" s="23">
        <v>0</v>
      </c>
      <c r="BT17" s="64">
        <v>8438993.9904956073</v>
      </c>
      <c r="BU17" s="23">
        <v>511218.86001317139</v>
      </c>
      <c r="BV17" s="23">
        <v>0</v>
      </c>
      <c r="BW17" s="23">
        <v>5546.4184760294174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152762.5170888445</v>
      </c>
      <c r="CE17" s="23">
        <v>0</v>
      </c>
      <c r="CF17" s="23">
        <v>71800.092007941086</v>
      </c>
      <c r="CG17" s="23">
        <v>0</v>
      </c>
      <c r="CH17" s="23">
        <v>5128.8031016799559</v>
      </c>
      <c r="CI17" s="23">
        <v>5897943.0321567664</v>
      </c>
      <c r="CJ17" s="34">
        <f t="shared" si="0"/>
        <v>15083393.71334004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5720.7758372219732</v>
      </c>
      <c r="D18" s="23">
        <v>198.22097760551506</v>
      </c>
      <c r="E18" s="23">
        <v>588.68995418478994</v>
      </c>
      <c r="F18" s="23">
        <v>28174.510803750916</v>
      </c>
      <c r="G18" s="23">
        <v>191177.28480414822</v>
      </c>
      <c r="H18" s="23">
        <v>4049.9884429360686</v>
      </c>
      <c r="I18" s="23">
        <v>122954.90248331609</v>
      </c>
      <c r="J18" s="23">
        <v>26018.841638512662</v>
      </c>
      <c r="K18" s="23">
        <v>697.00891144482785</v>
      </c>
      <c r="L18" s="23">
        <v>31887.326614767564</v>
      </c>
      <c r="M18" s="23">
        <v>82900.3134884381</v>
      </c>
      <c r="N18" s="23">
        <v>51268.956725169141</v>
      </c>
      <c r="O18" s="23">
        <v>60790.380102621129</v>
      </c>
      <c r="P18" s="23">
        <v>920635.06007357081</v>
      </c>
      <c r="Q18" s="23">
        <v>14338.782509539618</v>
      </c>
      <c r="R18" s="23">
        <v>43341.356952007569</v>
      </c>
      <c r="S18" s="23">
        <v>25014.378317699593</v>
      </c>
      <c r="T18" s="23">
        <v>21379.746388477932</v>
      </c>
      <c r="U18" s="23">
        <v>35199.367166064396</v>
      </c>
      <c r="V18" s="23">
        <v>14205.126435233638</v>
      </c>
      <c r="W18" s="23">
        <v>33605.160966135569</v>
      </c>
      <c r="X18" s="23">
        <v>36393.07513834838</v>
      </c>
      <c r="Y18" s="23">
        <v>23981.98325241651</v>
      </c>
      <c r="Z18" s="23">
        <v>1621.792615205477</v>
      </c>
      <c r="AA18" s="23">
        <v>112.03780284922132</v>
      </c>
      <c r="AB18" s="23">
        <v>473.56510039954128</v>
      </c>
      <c r="AC18" s="23">
        <v>8297668.9106783541</v>
      </c>
      <c r="AD18" s="23">
        <v>18262.001257469925</v>
      </c>
      <c r="AE18" s="23">
        <v>48099.46904965915</v>
      </c>
      <c r="AF18" s="23">
        <v>3218.2002758129361</v>
      </c>
      <c r="AG18" s="23">
        <v>6165.2508216078368</v>
      </c>
      <c r="AH18" s="23">
        <v>449.45675619855871</v>
      </c>
      <c r="AI18" s="23">
        <v>2767.6175498675711</v>
      </c>
      <c r="AJ18" s="23">
        <v>886.22638784710239</v>
      </c>
      <c r="AK18" s="23">
        <v>76.53732350133707</v>
      </c>
      <c r="AL18" s="23">
        <v>295.2331040697872</v>
      </c>
      <c r="AM18" s="23">
        <v>737.29248218348289</v>
      </c>
      <c r="AN18" s="23">
        <v>1255.65309530995</v>
      </c>
      <c r="AO18" s="23">
        <v>366.0267660964235</v>
      </c>
      <c r="AP18" s="23">
        <v>477.43374812498513</v>
      </c>
      <c r="AQ18" s="23">
        <v>441.35502909653803</v>
      </c>
      <c r="AR18" s="23">
        <v>334.86333948215309</v>
      </c>
      <c r="AS18" s="23">
        <v>292.84414601081392</v>
      </c>
      <c r="AT18" s="23">
        <v>66.245329182274304</v>
      </c>
      <c r="AU18" s="23">
        <v>530.65954242212058</v>
      </c>
      <c r="AV18" s="23">
        <v>59.217962223355755</v>
      </c>
      <c r="AW18" s="23">
        <v>112.69796727930634</v>
      </c>
      <c r="AX18" s="23">
        <v>585.89957762552524</v>
      </c>
      <c r="AY18" s="23">
        <v>551.78299879082329</v>
      </c>
      <c r="AZ18" s="23">
        <v>284.99789178133227</v>
      </c>
      <c r="BA18" s="23">
        <v>250.59548632897031</v>
      </c>
      <c r="BB18" s="23">
        <v>153.4159333221312</v>
      </c>
      <c r="BC18" s="23">
        <v>738.13752053788471</v>
      </c>
      <c r="BD18" s="23">
        <v>956.86968038329326</v>
      </c>
      <c r="BE18" s="23">
        <v>93.454439417029533</v>
      </c>
      <c r="BF18" s="23">
        <v>52.941744926791003</v>
      </c>
      <c r="BG18" s="23">
        <v>1508.7549629146542</v>
      </c>
      <c r="BH18" s="23">
        <v>3774.1927207829076</v>
      </c>
      <c r="BI18" s="23">
        <v>346.64001620664266</v>
      </c>
      <c r="BJ18" s="23">
        <v>3374.8169868592558</v>
      </c>
      <c r="BK18" s="23">
        <v>126.71563009484875</v>
      </c>
      <c r="BL18" s="23">
        <v>3094.755844865284</v>
      </c>
      <c r="BM18" s="23">
        <v>3551.3605783446574</v>
      </c>
      <c r="BN18" s="23">
        <v>771.75096363943214</v>
      </c>
      <c r="BO18" s="23">
        <v>518.38579771981404</v>
      </c>
      <c r="BP18" s="23">
        <v>1970.3632704532836</v>
      </c>
      <c r="BQ18" s="23">
        <v>943.91044352506105</v>
      </c>
      <c r="BR18" s="23">
        <v>145.04983206021549</v>
      </c>
      <c r="BS18" s="23">
        <v>0</v>
      </c>
      <c r="BT18" s="64">
        <v>10183086.618434455</v>
      </c>
      <c r="BU18" s="23">
        <v>305124.38072749873</v>
      </c>
      <c r="BV18" s="23">
        <v>0</v>
      </c>
      <c r="BW18" s="23">
        <v>91.614495969246363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48858.636803014822</v>
      </c>
      <c r="CE18" s="23">
        <v>0</v>
      </c>
      <c r="CF18" s="23">
        <v>132379.54384525787</v>
      </c>
      <c r="CG18" s="23">
        <v>0</v>
      </c>
      <c r="CH18" s="23">
        <v>-519897.94865988445</v>
      </c>
      <c r="CI18" s="23">
        <v>2969570.5645613535</v>
      </c>
      <c r="CJ18" s="34">
        <f t="shared" si="0"/>
        <v>13119213.410207665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22112.969449974964</v>
      </c>
      <c r="D19" s="23">
        <v>76.956203476557306</v>
      </c>
      <c r="E19" s="23">
        <v>3377.7113898786906</v>
      </c>
      <c r="F19" s="23">
        <v>3004.8364474452869</v>
      </c>
      <c r="G19" s="23">
        <v>69644.108247246812</v>
      </c>
      <c r="H19" s="23">
        <v>24535.127076993336</v>
      </c>
      <c r="I19" s="23">
        <v>39243.166476004015</v>
      </c>
      <c r="J19" s="23">
        <v>30597.789453008121</v>
      </c>
      <c r="K19" s="23">
        <v>11143.476944342388</v>
      </c>
      <c r="L19" s="23">
        <v>547.53574530621222</v>
      </c>
      <c r="M19" s="23">
        <v>9992.6374868141684</v>
      </c>
      <c r="N19" s="23">
        <v>2968.1048527759667</v>
      </c>
      <c r="O19" s="23">
        <v>55778.984929760874</v>
      </c>
      <c r="P19" s="23">
        <v>88327.071494057527</v>
      </c>
      <c r="Q19" s="23">
        <v>457839.77337145334</v>
      </c>
      <c r="R19" s="23">
        <v>924498.04074043664</v>
      </c>
      <c r="S19" s="23">
        <v>162104.92894907101</v>
      </c>
      <c r="T19" s="23">
        <v>185191.39618993981</v>
      </c>
      <c r="U19" s="23">
        <v>817180.67377693125</v>
      </c>
      <c r="V19" s="23">
        <v>168249.54653380698</v>
      </c>
      <c r="W19" s="23">
        <v>424546.06591435749</v>
      </c>
      <c r="X19" s="23">
        <v>127933.24400596673</v>
      </c>
      <c r="Y19" s="23">
        <v>144093.0769860138</v>
      </c>
      <c r="Z19" s="23">
        <v>2733.987567029078</v>
      </c>
      <c r="AA19" s="23">
        <v>252.06718998901468</v>
      </c>
      <c r="AB19" s="23">
        <v>1299.598721134008</v>
      </c>
      <c r="AC19" s="23">
        <v>744330.8018698314</v>
      </c>
      <c r="AD19" s="23">
        <v>30553.072351520954</v>
      </c>
      <c r="AE19" s="23">
        <v>47876.508499398864</v>
      </c>
      <c r="AF19" s="23">
        <v>6992.2308208401219</v>
      </c>
      <c r="AG19" s="23">
        <v>10200.814143050005</v>
      </c>
      <c r="AH19" s="23">
        <v>9841.0632928470477</v>
      </c>
      <c r="AI19" s="23">
        <v>7084.2912491634606</v>
      </c>
      <c r="AJ19" s="23">
        <v>1722.6668089200361</v>
      </c>
      <c r="AK19" s="23">
        <v>85.419780753205359</v>
      </c>
      <c r="AL19" s="23">
        <v>541.13103969397116</v>
      </c>
      <c r="AM19" s="23">
        <v>4207.6948043374059</v>
      </c>
      <c r="AN19" s="23">
        <v>473.82958507381284</v>
      </c>
      <c r="AO19" s="23">
        <v>409.80270108188387</v>
      </c>
      <c r="AP19" s="23">
        <v>14164.770508680229</v>
      </c>
      <c r="AQ19" s="23">
        <v>833.09404776716099</v>
      </c>
      <c r="AR19" s="23">
        <v>590.06745338915675</v>
      </c>
      <c r="AS19" s="23">
        <v>544.78309935755624</v>
      </c>
      <c r="AT19" s="23">
        <v>109.00108111371769</v>
      </c>
      <c r="AU19" s="23">
        <v>1206.2829488739069</v>
      </c>
      <c r="AV19" s="23">
        <v>232.9006250840759</v>
      </c>
      <c r="AW19" s="23">
        <v>313.54633887813822</v>
      </c>
      <c r="AX19" s="23">
        <v>409.88741836171152</v>
      </c>
      <c r="AY19" s="23">
        <v>812.77157535983383</v>
      </c>
      <c r="AZ19" s="23">
        <v>142.08836493372695</v>
      </c>
      <c r="BA19" s="23">
        <v>802.40619336423777</v>
      </c>
      <c r="BB19" s="23">
        <v>3330.5684590684687</v>
      </c>
      <c r="BC19" s="23">
        <v>556.64129314076217</v>
      </c>
      <c r="BD19" s="23">
        <v>1950.5465674506393</v>
      </c>
      <c r="BE19" s="23">
        <v>52.923106017185511</v>
      </c>
      <c r="BF19" s="23">
        <v>51.98257740516074</v>
      </c>
      <c r="BG19" s="23">
        <v>1172.9364219668382</v>
      </c>
      <c r="BH19" s="23">
        <v>9346.416654131086</v>
      </c>
      <c r="BI19" s="23">
        <v>1183.2563263596387</v>
      </c>
      <c r="BJ19" s="23">
        <v>21148.931916710037</v>
      </c>
      <c r="BK19" s="23">
        <v>316.38220067071558</v>
      </c>
      <c r="BL19" s="23">
        <v>3453.200409571914</v>
      </c>
      <c r="BM19" s="23">
        <v>3050.8451131270749</v>
      </c>
      <c r="BN19" s="23">
        <v>1426.947167199871</v>
      </c>
      <c r="BO19" s="23">
        <v>975.56727444451735</v>
      </c>
      <c r="BP19" s="23">
        <v>3867.8010374221876</v>
      </c>
      <c r="BQ19" s="23">
        <v>17965.296672498695</v>
      </c>
      <c r="BR19" s="23">
        <v>570.74588699407309</v>
      </c>
      <c r="BS19" s="23">
        <v>0</v>
      </c>
      <c r="BT19" s="64">
        <v>4732174.7918290729</v>
      </c>
      <c r="BU19" s="23">
        <v>-176030.45824829699</v>
      </c>
      <c r="BV19" s="23">
        <v>0</v>
      </c>
      <c r="BW19" s="23">
        <v>38.39429168903429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940.821680144379</v>
      </c>
      <c r="CD19" s="23">
        <v>38740.276379325485</v>
      </c>
      <c r="CE19" s="23">
        <v>0</v>
      </c>
      <c r="CF19" s="23">
        <v>35054.593521572671</v>
      </c>
      <c r="CG19" s="23">
        <v>0</v>
      </c>
      <c r="CH19" s="23">
        <v>3997.9851692178822</v>
      </c>
      <c r="CI19" s="23">
        <v>3000172.3791908147</v>
      </c>
      <c r="CJ19" s="34">
        <f t="shared" si="0"/>
        <v>7635088.7838135399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678826.71359938045</v>
      </c>
      <c r="D20" s="23">
        <v>41040.632958747279</v>
      </c>
      <c r="E20" s="23">
        <v>29847.558891294153</v>
      </c>
      <c r="F20" s="23">
        <v>15990.91709129718</v>
      </c>
      <c r="G20" s="23">
        <v>846441.73585991445</v>
      </c>
      <c r="H20" s="23">
        <v>71902.445899493134</v>
      </c>
      <c r="I20" s="23">
        <v>141919.41435847853</v>
      </c>
      <c r="J20" s="23">
        <v>14864.062507631697</v>
      </c>
      <c r="K20" s="23">
        <v>10850.865718289078</v>
      </c>
      <c r="L20" s="23">
        <v>5641.1796609532512</v>
      </c>
      <c r="M20" s="23">
        <v>183005.38905269626</v>
      </c>
      <c r="N20" s="23">
        <v>18683.010924880415</v>
      </c>
      <c r="O20" s="23">
        <v>107614.48907544065</v>
      </c>
      <c r="P20" s="23">
        <v>174825.54296927416</v>
      </c>
      <c r="Q20" s="23">
        <v>218617.11859856019</v>
      </c>
      <c r="R20" s="23">
        <v>1150011.9335590096</v>
      </c>
      <c r="S20" s="23">
        <v>400605.854271836</v>
      </c>
      <c r="T20" s="23">
        <v>317933.21745075932</v>
      </c>
      <c r="U20" s="23">
        <v>1557515.9887744037</v>
      </c>
      <c r="V20" s="23">
        <v>277436.96535702719</v>
      </c>
      <c r="W20" s="23">
        <v>836875.13207837904</v>
      </c>
      <c r="X20" s="23">
        <v>268666.98155181634</v>
      </c>
      <c r="Y20" s="23">
        <v>258005.72553380349</v>
      </c>
      <c r="Z20" s="23">
        <v>21714.362184885165</v>
      </c>
      <c r="AA20" s="23">
        <v>23284.926414875037</v>
      </c>
      <c r="AB20" s="23">
        <v>7490.6280771340489</v>
      </c>
      <c r="AC20" s="23">
        <v>4530580.1894603148</v>
      </c>
      <c r="AD20" s="23">
        <v>154623.46303300804</v>
      </c>
      <c r="AE20" s="23">
        <v>646318.08145076595</v>
      </c>
      <c r="AF20" s="23">
        <v>25686.593218378799</v>
      </c>
      <c r="AG20" s="23">
        <v>55568.868649346667</v>
      </c>
      <c r="AH20" s="23">
        <v>17390.108331837957</v>
      </c>
      <c r="AI20" s="23">
        <v>10623.914347472126</v>
      </c>
      <c r="AJ20" s="23">
        <v>6788.4709938721298</v>
      </c>
      <c r="AK20" s="23">
        <v>730.9421146682663</v>
      </c>
      <c r="AL20" s="23">
        <v>5008.1623382124399</v>
      </c>
      <c r="AM20" s="23">
        <v>10084.965633665997</v>
      </c>
      <c r="AN20" s="23">
        <v>3106.9998128863717</v>
      </c>
      <c r="AO20" s="23">
        <v>3206.2968212038736</v>
      </c>
      <c r="AP20" s="23">
        <v>34125.203411159448</v>
      </c>
      <c r="AQ20" s="23">
        <v>12658.810806642708</v>
      </c>
      <c r="AR20" s="23">
        <v>4163.0499214529027</v>
      </c>
      <c r="AS20" s="23">
        <v>7405.5903213462534</v>
      </c>
      <c r="AT20" s="23">
        <v>1227.4462804322309</v>
      </c>
      <c r="AU20" s="23">
        <v>9071.9499681997295</v>
      </c>
      <c r="AV20" s="23">
        <v>1587.8427749109348</v>
      </c>
      <c r="AW20" s="23">
        <v>1960.4431277627875</v>
      </c>
      <c r="AX20" s="23">
        <v>4685.4842691661706</v>
      </c>
      <c r="AY20" s="23">
        <v>6704.4847493292491</v>
      </c>
      <c r="AZ20" s="23">
        <v>1849.739519186606</v>
      </c>
      <c r="BA20" s="23">
        <v>3950.2026615432292</v>
      </c>
      <c r="BB20" s="23">
        <v>4861.4314449034982</v>
      </c>
      <c r="BC20" s="23">
        <v>3700.07107947636</v>
      </c>
      <c r="BD20" s="23">
        <v>9911.2791212974207</v>
      </c>
      <c r="BE20" s="23">
        <v>725.70315348563827</v>
      </c>
      <c r="BF20" s="23">
        <v>446.57746870375195</v>
      </c>
      <c r="BG20" s="23">
        <v>57558.945346923516</v>
      </c>
      <c r="BH20" s="23">
        <v>74431.984424627793</v>
      </c>
      <c r="BI20" s="23">
        <v>2945.960531704211</v>
      </c>
      <c r="BJ20" s="23">
        <v>75459.009505307185</v>
      </c>
      <c r="BK20" s="23">
        <v>1958.6091225991536</v>
      </c>
      <c r="BL20" s="23">
        <v>23633.083905785614</v>
      </c>
      <c r="BM20" s="23">
        <v>29525.779684504749</v>
      </c>
      <c r="BN20" s="23">
        <v>7531.9818199633173</v>
      </c>
      <c r="BO20" s="23">
        <v>4750.6371347589429</v>
      </c>
      <c r="BP20" s="23">
        <v>18460.933237532299</v>
      </c>
      <c r="BQ20" s="23">
        <v>14147.950685002344</v>
      </c>
      <c r="BR20" s="23">
        <v>2047.8428765044912</v>
      </c>
      <c r="BS20" s="23">
        <v>0</v>
      </c>
      <c r="BT20" s="64">
        <v>13570817.876980109</v>
      </c>
      <c r="BU20" s="23">
        <v>430636.30183858046</v>
      </c>
      <c r="BV20" s="23">
        <v>0</v>
      </c>
      <c r="BW20" s="23">
        <v>7340.517613137441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47092.260724545471</v>
      </c>
      <c r="CD20" s="23">
        <v>921577.95816598542</v>
      </c>
      <c r="CE20" s="23">
        <v>0</v>
      </c>
      <c r="CF20" s="23">
        <v>118016.23627246494</v>
      </c>
      <c r="CG20" s="23">
        <v>0</v>
      </c>
      <c r="CH20" s="23">
        <v>10311.197118141044</v>
      </c>
      <c r="CI20" s="23">
        <v>6267186.7173876632</v>
      </c>
      <c r="CJ20" s="34">
        <f t="shared" si="0"/>
        <v>21372979.066100627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6533.3603426301197</v>
      </c>
      <c r="D21" s="23">
        <v>935.46875094338327</v>
      </c>
      <c r="E21" s="23">
        <v>5079.1793258787684</v>
      </c>
      <c r="F21" s="23">
        <v>7843.793799124629</v>
      </c>
      <c r="G21" s="23">
        <v>25623.892407289291</v>
      </c>
      <c r="H21" s="23">
        <v>13041.553358088742</v>
      </c>
      <c r="I21" s="23">
        <v>7238.3565606618968</v>
      </c>
      <c r="J21" s="23">
        <v>11029.808834188623</v>
      </c>
      <c r="K21" s="23">
        <v>11220.654239628733</v>
      </c>
      <c r="L21" s="23">
        <v>1822.1672533825031</v>
      </c>
      <c r="M21" s="23">
        <v>17723.450005031053</v>
      </c>
      <c r="N21" s="23">
        <v>17902.742385424426</v>
      </c>
      <c r="O21" s="23">
        <v>36125.025292720195</v>
      </c>
      <c r="P21" s="23">
        <v>17668.507955026987</v>
      </c>
      <c r="Q21" s="23">
        <v>14309.744580036429</v>
      </c>
      <c r="R21" s="23">
        <v>101911.27526365119</v>
      </c>
      <c r="S21" s="23">
        <v>756507.53587656573</v>
      </c>
      <c r="T21" s="23">
        <v>224619.57746381921</v>
      </c>
      <c r="U21" s="23">
        <v>331528.36570079235</v>
      </c>
      <c r="V21" s="23">
        <v>32674.184803612854</v>
      </c>
      <c r="W21" s="23">
        <v>82306.917932332319</v>
      </c>
      <c r="X21" s="23">
        <v>101334.56290606895</v>
      </c>
      <c r="Y21" s="23">
        <v>65131.211818657706</v>
      </c>
      <c r="Z21" s="23">
        <v>10748.114465502136</v>
      </c>
      <c r="AA21" s="23">
        <v>992.34318758897825</v>
      </c>
      <c r="AB21" s="23">
        <v>45499.674878388585</v>
      </c>
      <c r="AC21" s="23">
        <v>371085.8485939044</v>
      </c>
      <c r="AD21" s="23">
        <v>71209.259476791427</v>
      </c>
      <c r="AE21" s="23">
        <v>37399.519494699598</v>
      </c>
      <c r="AF21" s="23">
        <v>8908.1474845099947</v>
      </c>
      <c r="AG21" s="23">
        <v>6292.280975843566</v>
      </c>
      <c r="AH21" s="23">
        <v>6745.0119372269055</v>
      </c>
      <c r="AI21" s="23">
        <v>27441.742471041693</v>
      </c>
      <c r="AJ21" s="23">
        <v>4258.2595470760907</v>
      </c>
      <c r="AK21" s="23">
        <v>6324.6055314475379</v>
      </c>
      <c r="AL21" s="23">
        <v>2119.1970314987238</v>
      </c>
      <c r="AM21" s="23">
        <v>7626.0002597258963</v>
      </c>
      <c r="AN21" s="23">
        <v>8534.4516986801609</v>
      </c>
      <c r="AO21" s="23">
        <v>31224.657200651687</v>
      </c>
      <c r="AP21" s="23">
        <v>10109.189448215468</v>
      </c>
      <c r="AQ21" s="23">
        <v>3176.0853448369226</v>
      </c>
      <c r="AR21" s="23">
        <v>1982.4792305869998</v>
      </c>
      <c r="AS21" s="23">
        <v>5067.5237276697608</v>
      </c>
      <c r="AT21" s="23">
        <v>671.54433109666979</v>
      </c>
      <c r="AU21" s="23">
        <v>4417.3756100498476</v>
      </c>
      <c r="AV21" s="23">
        <v>71.07844605073295</v>
      </c>
      <c r="AW21" s="23">
        <v>105.4295484710031</v>
      </c>
      <c r="AX21" s="23">
        <v>4625.0349727360599</v>
      </c>
      <c r="AY21" s="23">
        <v>4043.6844928206356</v>
      </c>
      <c r="AZ21" s="23">
        <v>1796.3050897582309</v>
      </c>
      <c r="BA21" s="23">
        <v>1575.7564856578986</v>
      </c>
      <c r="BB21" s="23">
        <v>1169.7969507450143</v>
      </c>
      <c r="BC21" s="23">
        <v>7183.9909703831709</v>
      </c>
      <c r="BD21" s="23">
        <v>7314.6759548249984</v>
      </c>
      <c r="BE21" s="23">
        <v>2186.3248053455777</v>
      </c>
      <c r="BF21" s="23">
        <v>446.83094445788777</v>
      </c>
      <c r="BG21" s="23">
        <v>38832.669882011811</v>
      </c>
      <c r="BH21" s="23">
        <v>54294.475623668681</v>
      </c>
      <c r="BI21" s="23">
        <v>4005.8652306333097</v>
      </c>
      <c r="BJ21" s="23">
        <v>22035.712192239414</v>
      </c>
      <c r="BK21" s="23">
        <v>1077.7645217711231</v>
      </c>
      <c r="BL21" s="23">
        <v>51289.408244250997</v>
      </c>
      <c r="BM21" s="23">
        <v>10680.868582996722</v>
      </c>
      <c r="BN21" s="23">
        <v>5134.212057701232</v>
      </c>
      <c r="BO21" s="23">
        <v>4470.8798810196931</v>
      </c>
      <c r="BP21" s="23">
        <v>8438.8409346161134</v>
      </c>
      <c r="BQ21" s="23">
        <v>27506.316199806482</v>
      </c>
      <c r="BR21" s="23">
        <v>25691.316145011067</v>
      </c>
      <c r="BS21" s="23">
        <v>0</v>
      </c>
      <c r="BT21" s="64">
        <v>2845921.886939567</v>
      </c>
      <c r="BU21" s="23">
        <v>185656.86323143277</v>
      </c>
      <c r="BV21" s="23">
        <v>0</v>
      </c>
      <c r="BW21" s="23">
        <v>105496.02262760997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11.092292425462594</v>
      </c>
      <c r="CD21" s="23">
        <v>1894965.9867042494</v>
      </c>
      <c r="CE21" s="23">
        <v>0</v>
      </c>
      <c r="CF21" s="23">
        <v>941194.81775173848</v>
      </c>
      <c r="CG21" s="23">
        <v>0</v>
      </c>
      <c r="CH21" s="23">
        <v>-17555.323754684789</v>
      </c>
      <c r="CI21" s="23">
        <v>9354661.4752958231</v>
      </c>
      <c r="CJ21" s="34">
        <f t="shared" si="0"/>
        <v>15310352.821088161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16482.395238352572</v>
      </c>
      <c r="D22" s="23">
        <v>988.88430127567062</v>
      </c>
      <c r="E22" s="23">
        <v>8972.3381965579556</v>
      </c>
      <c r="F22" s="23">
        <v>19483.983941900486</v>
      </c>
      <c r="G22" s="23">
        <v>65327.253816342709</v>
      </c>
      <c r="H22" s="23">
        <v>18657.022458547533</v>
      </c>
      <c r="I22" s="23">
        <v>14474.954995915608</v>
      </c>
      <c r="J22" s="23">
        <v>15256.974035762862</v>
      </c>
      <c r="K22" s="23">
        <v>13129.858322730806</v>
      </c>
      <c r="L22" s="23">
        <v>4934.4419587759267</v>
      </c>
      <c r="M22" s="23">
        <v>33834.208070082539</v>
      </c>
      <c r="N22" s="23">
        <v>13870.487332263556</v>
      </c>
      <c r="O22" s="23">
        <v>29558.145295337214</v>
      </c>
      <c r="P22" s="23">
        <v>37972.259854598487</v>
      </c>
      <c r="Q22" s="23">
        <v>33152.891432930061</v>
      </c>
      <c r="R22" s="23">
        <v>136392.38289347582</v>
      </c>
      <c r="S22" s="23">
        <v>286322.34426392749</v>
      </c>
      <c r="T22" s="23">
        <v>440977.9254178413</v>
      </c>
      <c r="U22" s="23">
        <v>547864.24457113619</v>
      </c>
      <c r="V22" s="23">
        <v>57105.50546515009</v>
      </c>
      <c r="W22" s="23">
        <v>94910.458983419696</v>
      </c>
      <c r="X22" s="23">
        <v>53240.284170688516</v>
      </c>
      <c r="Y22" s="23">
        <v>55544.096279627054</v>
      </c>
      <c r="Z22" s="23">
        <v>28192.751914101933</v>
      </c>
      <c r="AA22" s="23">
        <v>2088.9696402466452</v>
      </c>
      <c r="AB22" s="23">
        <v>47441.835955589195</v>
      </c>
      <c r="AC22" s="23">
        <v>1217740.4849557285</v>
      </c>
      <c r="AD22" s="23">
        <v>93798.330530976702</v>
      </c>
      <c r="AE22" s="23">
        <v>133565.54646715857</v>
      </c>
      <c r="AF22" s="23">
        <v>24571.58947676131</v>
      </c>
      <c r="AG22" s="23">
        <v>21523.628170422526</v>
      </c>
      <c r="AH22" s="23">
        <v>12136.046662653542</v>
      </c>
      <c r="AI22" s="23">
        <v>40882.947471500702</v>
      </c>
      <c r="AJ22" s="23">
        <v>12411.675501832029</v>
      </c>
      <c r="AK22" s="23">
        <v>5304.1706250653842</v>
      </c>
      <c r="AL22" s="23">
        <v>4932.9682108176312</v>
      </c>
      <c r="AM22" s="23">
        <v>13147.034022782818</v>
      </c>
      <c r="AN22" s="23">
        <v>8744.7050908644069</v>
      </c>
      <c r="AO22" s="23">
        <v>25596.022703640319</v>
      </c>
      <c r="AP22" s="23">
        <v>18787.721026425956</v>
      </c>
      <c r="AQ22" s="23">
        <v>6416.2724035394695</v>
      </c>
      <c r="AR22" s="23">
        <v>5195.464010401055</v>
      </c>
      <c r="AS22" s="23">
        <v>6056.8547208090331</v>
      </c>
      <c r="AT22" s="23">
        <v>1594.8721674456913</v>
      </c>
      <c r="AU22" s="23">
        <v>13190.572580901031</v>
      </c>
      <c r="AV22" s="23">
        <v>313.45794194351674</v>
      </c>
      <c r="AW22" s="23">
        <v>624.96025595686035</v>
      </c>
      <c r="AX22" s="23">
        <v>9293.2999850169508</v>
      </c>
      <c r="AY22" s="23">
        <v>9012.303775434435</v>
      </c>
      <c r="AZ22" s="23">
        <v>1967.2647007727187</v>
      </c>
      <c r="BA22" s="23">
        <v>3600.2716690753646</v>
      </c>
      <c r="BB22" s="23">
        <v>2295.9514754647107</v>
      </c>
      <c r="BC22" s="23">
        <v>7785.0715819860125</v>
      </c>
      <c r="BD22" s="23">
        <v>16286.40898327711</v>
      </c>
      <c r="BE22" s="23">
        <v>1743.0859344492194</v>
      </c>
      <c r="BF22" s="23">
        <v>643.28691068982653</v>
      </c>
      <c r="BG22" s="23">
        <v>32088.043904009657</v>
      </c>
      <c r="BH22" s="23">
        <v>85853.258504741752</v>
      </c>
      <c r="BI22" s="23">
        <v>2911.5745083356546</v>
      </c>
      <c r="BJ22" s="23">
        <v>44920.035793497809</v>
      </c>
      <c r="BK22" s="23">
        <v>2844.7150283013061</v>
      </c>
      <c r="BL22" s="23">
        <v>29334.275265758752</v>
      </c>
      <c r="BM22" s="23">
        <v>14392.015237931579</v>
      </c>
      <c r="BN22" s="23">
        <v>10224.447610449275</v>
      </c>
      <c r="BO22" s="23">
        <v>6994.6393339012784</v>
      </c>
      <c r="BP22" s="23">
        <v>24499.356448396993</v>
      </c>
      <c r="BQ22" s="23">
        <v>15222.556567419724</v>
      </c>
      <c r="BR22" s="23">
        <v>19021.08012339619</v>
      </c>
      <c r="BS22" s="23">
        <v>0</v>
      </c>
      <c r="BT22" s="64">
        <v>4083645.1671465114</v>
      </c>
      <c r="BU22" s="23">
        <v>952355.23740433855</v>
      </c>
      <c r="BV22" s="23">
        <v>0</v>
      </c>
      <c r="BW22" s="23">
        <v>3482.2887909694518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248.96796625110031</v>
      </c>
      <c r="CD22" s="23">
        <v>830703.53906114236</v>
      </c>
      <c r="CE22" s="23">
        <v>0</v>
      </c>
      <c r="CF22" s="23">
        <v>401932.73016588495</v>
      </c>
      <c r="CG22" s="23">
        <v>0</v>
      </c>
      <c r="CH22" s="23">
        <v>-10982.724686723242</v>
      </c>
      <c r="CI22" s="23">
        <v>4740721.2928161565</v>
      </c>
      <c r="CJ22" s="34">
        <f t="shared" si="0"/>
        <v>11002106.498664532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135588.8858464298</v>
      </c>
      <c r="D23" s="23">
        <v>17488.725031247639</v>
      </c>
      <c r="E23" s="23">
        <v>10975.804785648212</v>
      </c>
      <c r="F23" s="23">
        <v>23789.364054010206</v>
      </c>
      <c r="G23" s="23">
        <v>97590.589231516686</v>
      </c>
      <c r="H23" s="23">
        <v>31769.835317701465</v>
      </c>
      <c r="I23" s="23">
        <v>25531.30121597719</v>
      </c>
      <c r="J23" s="23">
        <v>25397.999363502226</v>
      </c>
      <c r="K23" s="23">
        <v>14542.106629838034</v>
      </c>
      <c r="L23" s="23">
        <v>6620.8819841131472</v>
      </c>
      <c r="M23" s="23">
        <v>69553.073028157363</v>
      </c>
      <c r="N23" s="23">
        <v>20312.499450662825</v>
      </c>
      <c r="O23" s="23">
        <v>60233.174416713759</v>
      </c>
      <c r="P23" s="23">
        <v>66318.96031096876</v>
      </c>
      <c r="Q23" s="23">
        <v>98292.495117607265</v>
      </c>
      <c r="R23" s="23">
        <v>432628.25033309718</v>
      </c>
      <c r="S23" s="23">
        <v>217548.53120970138</v>
      </c>
      <c r="T23" s="23">
        <v>331893.04521817307</v>
      </c>
      <c r="U23" s="23">
        <v>1839509.2294848203</v>
      </c>
      <c r="V23" s="23">
        <v>168486.07063273626</v>
      </c>
      <c r="W23" s="23">
        <v>363705.00965178548</v>
      </c>
      <c r="X23" s="23">
        <v>81314.956415383975</v>
      </c>
      <c r="Y23" s="23">
        <v>189004.58691693348</v>
      </c>
      <c r="Z23" s="23">
        <v>38687.909300615902</v>
      </c>
      <c r="AA23" s="23">
        <v>5034.6974215593764</v>
      </c>
      <c r="AB23" s="23">
        <v>25124.208217587278</v>
      </c>
      <c r="AC23" s="23">
        <v>2088968.0875141404</v>
      </c>
      <c r="AD23" s="23">
        <v>231334.15643073898</v>
      </c>
      <c r="AE23" s="23">
        <v>197111.43271495638</v>
      </c>
      <c r="AF23" s="23">
        <v>20843.83985541833</v>
      </c>
      <c r="AG23" s="23">
        <v>14792.067655950137</v>
      </c>
      <c r="AH23" s="23">
        <v>21949.693336871707</v>
      </c>
      <c r="AI23" s="23">
        <v>34192.951019108048</v>
      </c>
      <c r="AJ23" s="23">
        <v>9891.5511768532597</v>
      </c>
      <c r="AK23" s="23">
        <v>3326.2617918905876</v>
      </c>
      <c r="AL23" s="23">
        <v>7323.6980049191352</v>
      </c>
      <c r="AM23" s="23">
        <v>15262.627209030763</v>
      </c>
      <c r="AN23" s="23">
        <v>68135.893694958897</v>
      </c>
      <c r="AO23" s="23">
        <v>13920.47959413989</v>
      </c>
      <c r="AP23" s="23">
        <v>76774.901324711027</v>
      </c>
      <c r="AQ23" s="23">
        <v>7994.0331376327358</v>
      </c>
      <c r="AR23" s="23">
        <v>7027.5101168593783</v>
      </c>
      <c r="AS23" s="23">
        <v>3845.0053366332295</v>
      </c>
      <c r="AT23" s="23">
        <v>1706.6853854332298</v>
      </c>
      <c r="AU23" s="23">
        <v>14309.364593202674</v>
      </c>
      <c r="AV23" s="23">
        <v>1838.8397432384311</v>
      </c>
      <c r="AW23" s="23">
        <v>2269.9685991675051</v>
      </c>
      <c r="AX23" s="23">
        <v>14961.044650730708</v>
      </c>
      <c r="AY23" s="23">
        <v>10358.890461555704</v>
      </c>
      <c r="AZ23" s="23">
        <v>2253.6987800516008</v>
      </c>
      <c r="BA23" s="23">
        <v>5106.6675858120761</v>
      </c>
      <c r="BB23" s="23">
        <v>40476.863952257685</v>
      </c>
      <c r="BC23" s="23">
        <v>11658.341833349539</v>
      </c>
      <c r="BD23" s="23">
        <v>20085.574389280617</v>
      </c>
      <c r="BE23" s="23">
        <v>3138.3032565419708</v>
      </c>
      <c r="BF23" s="23">
        <v>531.24692038808257</v>
      </c>
      <c r="BG23" s="23">
        <v>68009.644180515199</v>
      </c>
      <c r="BH23" s="23">
        <v>79186.076529847895</v>
      </c>
      <c r="BI23" s="23">
        <v>3439.1019577979268</v>
      </c>
      <c r="BJ23" s="23">
        <v>61942.224624697898</v>
      </c>
      <c r="BK23" s="23">
        <v>3558.453311205551</v>
      </c>
      <c r="BL23" s="23">
        <v>25710.729891868414</v>
      </c>
      <c r="BM23" s="23">
        <v>16066.2026786858</v>
      </c>
      <c r="BN23" s="23">
        <v>39243.298795735012</v>
      </c>
      <c r="BO23" s="23">
        <v>26378.447903915763</v>
      </c>
      <c r="BP23" s="23">
        <v>30322.527232044613</v>
      </c>
      <c r="BQ23" s="23">
        <v>15874.456227809535</v>
      </c>
      <c r="BR23" s="23">
        <v>13532.715492758674</v>
      </c>
      <c r="BS23" s="23">
        <v>0</v>
      </c>
      <c r="BT23" s="64">
        <v>7731595.7494791942</v>
      </c>
      <c r="BU23" s="23">
        <v>226519.35099221344</v>
      </c>
      <c r="BV23" s="23">
        <v>0</v>
      </c>
      <c r="BW23" s="23">
        <v>191.71501441015178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162269.09807504647</v>
      </c>
      <c r="CD23" s="23">
        <v>8119653.9342062753</v>
      </c>
      <c r="CE23" s="23">
        <v>0</v>
      </c>
      <c r="CF23" s="23">
        <v>1122850.6023562369</v>
      </c>
      <c r="CG23" s="23">
        <v>0</v>
      </c>
      <c r="CH23" s="23">
        <v>182573.3893817979</v>
      </c>
      <c r="CI23" s="23">
        <v>20046225.217202414</v>
      </c>
      <c r="CJ23" s="34">
        <f t="shared" si="0"/>
        <v>37591879.056707591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5480.3797810204642</v>
      </c>
      <c r="D24" s="23">
        <v>621.59844738439892</v>
      </c>
      <c r="E24" s="23">
        <v>30391.751895888545</v>
      </c>
      <c r="F24" s="23">
        <v>7016.2168131017334</v>
      </c>
      <c r="G24" s="23">
        <v>21987.805326981605</v>
      </c>
      <c r="H24" s="23">
        <v>5316.940445123656</v>
      </c>
      <c r="I24" s="23">
        <v>5825.3017220066959</v>
      </c>
      <c r="J24" s="23">
        <v>5063.5957980789981</v>
      </c>
      <c r="K24" s="23">
        <v>2445.7887415629857</v>
      </c>
      <c r="L24" s="23">
        <v>1529.4928065541626</v>
      </c>
      <c r="M24" s="23">
        <v>11241.922496432187</v>
      </c>
      <c r="N24" s="23">
        <v>5107.5155122437909</v>
      </c>
      <c r="O24" s="23">
        <v>25008.875809535857</v>
      </c>
      <c r="P24" s="23">
        <v>12669.593595303475</v>
      </c>
      <c r="Q24" s="23">
        <v>13339.558073877621</v>
      </c>
      <c r="R24" s="23">
        <v>45300.225914324401</v>
      </c>
      <c r="S24" s="23">
        <v>21711.988703609313</v>
      </c>
      <c r="T24" s="23">
        <v>24300.076950779181</v>
      </c>
      <c r="U24" s="23">
        <v>106324.96924283836</v>
      </c>
      <c r="V24" s="23">
        <v>138175.37381398046</v>
      </c>
      <c r="W24" s="23">
        <v>149137.26250824073</v>
      </c>
      <c r="X24" s="23">
        <v>37727.879920357307</v>
      </c>
      <c r="Y24" s="23">
        <v>17729.854658677566</v>
      </c>
      <c r="Z24" s="23">
        <v>9188.1555244909177</v>
      </c>
      <c r="AA24" s="23">
        <v>873.00590277417189</v>
      </c>
      <c r="AB24" s="23">
        <v>8853.7302249397508</v>
      </c>
      <c r="AC24" s="23">
        <v>45584.58173286706</v>
      </c>
      <c r="AD24" s="23">
        <v>598363.08857590507</v>
      </c>
      <c r="AE24" s="23">
        <v>58929.398658526421</v>
      </c>
      <c r="AF24" s="23">
        <v>9423.2205097267943</v>
      </c>
      <c r="AG24" s="23">
        <v>78868.0606819159</v>
      </c>
      <c r="AH24" s="23">
        <v>15335.142969755454</v>
      </c>
      <c r="AI24" s="23">
        <v>4176.0143501264747</v>
      </c>
      <c r="AJ24" s="23">
        <v>5464.7088281369133</v>
      </c>
      <c r="AK24" s="23">
        <v>579.28185686275879</v>
      </c>
      <c r="AL24" s="23">
        <v>1721.590125362181</v>
      </c>
      <c r="AM24" s="23">
        <v>4027.6161338500292</v>
      </c>
      <c r="AN24" s="23">
        <v>1507.7948410277702</v>
      </c>
      <c r="AO24" s="23">
        <v>3006.4191409561995</v>
      </c>
      <c r="AP24" s="23">
        <v>8503.7215972790946</v>
      </c>
      <c r="AQ24" s="23">
        <v>2025.8255072491008</v>
      </c>
      <c r="AR24" s="23">
        <v>1659.0781684624926</v>
      </c>
      <c r="AS24" s="23">
        <v>1705.6786955260907</v>
      </c>
      <c r="AT24" s="23">
        <v>545.28191175972927</v>
      </c>
      <c r="AU24" s="23">
        <v>4333.9839609738447</v>
      </c>
      <c r="AV24" s="23">
        <v>410.91038522071932</v>
      </c>
      <c r="AW24" s="23">
        <v>772.08774348194561</v>
      </c>
      <c r="AX24" s="23">
        <v>3685.2964792950916</v>
      </c>
      <c r="AY24" s="23">
        <v>3050.0451131710142</v>
      </c>
      <c r="AZ24" s="23">
        <v>600.73865989420938</v>
      </c>
      <c r="BA24" s="23">
        <v>1092.0476838461452</v>
      </c>
      <c r="BB24" s="23">
        <v>834.89534274641733</v>
      </c>
      <c r="BC24" s="23">
        <v>2976.180899463146</v>
      </c>
      <c r="BD24" s="23">
        <v>13731.530633715694</v>
      </c>
      <c r="BE24" s="23">
        <v>835.13399939426756</v>
      </c>
      <c r="BF24" s="23">
        <v>239.49498336261433</v>
      </c>
      <c r="BG24" s="23">
        <v>13167.095379803901</v>
      </c>
      <c r="BH24" s="23">
        <v>24193.130363663804</v>
      </c>
      <c r="BI24" s="23">
        <v>526.33739144103117</v>
      </c>
      <c r="BJ24" s="23">
        <v>12202.24743234619</v>
      </c>
      <c r="BK24" s="23">
        <v>1008.5124044505999</v>
      </c>
      <c r="BL24" s="23">
        <v>6520.446338434318</v>
      </c>
      <c r="BM24" s="23">
        <v>3532.5571800753773</v>
      </c>
      <c r="BN24" s="23">
        <v>3070.9176137748682</v>
      </c>
      <c r="BO24" s="23">
        <v>2101.7855740379609</v>
      </c>
      <c r="BP24" s="23">
        <v>8219.4125482179934</v>
      </c>
      <c r="BQ24" s="23">
        <v>3232.5075110504581</v>
      </c>
      <c r="BR24" s="23">
        <v>7514.1079293675957</v>
      </c>
      <c r="BS24" s="23">
        <v>0</v>
      </c>
      <c r="BT24" s="64">
        <v>1671646.7684666328</v>
      </c>
      <c r="BU24" s="23">
        <v>182110.68586638631</v>
      </c>
      <c r="BV24" s="23">
        <v>0</v>
      </c>
      <c r="BW24" s="23">
        <v>33.718168745070585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908803.94628289936</v>
      </c>
      <c r="CD24" s="23">
        <v>60115.464874926045</v>
      </c>
      <c r="CE24" s="23">
        <v>0</v>
      </c>
      <c r="CF24" s="23">
        <v>20766.660690125715</v>
      </c>
      <c r="CG24" s="23">
        <v>0</v>
      </c>
      <c r="CH24" s="23">
        <v>-37318.823666535558</v>
      </c>
      <c r="CI24" s="23">
        <v>2616554.8569251793</v>
      </c>
      <c r="CJ24" s="34">
        <f t="shared" si="0"/>
        <v>5422713.2776083592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804.40668089919097</v>
      </c>
      <c r="D25" s="23">
        <v>154.03144923995643</v>
      </c>
      <c r="E25" s="23">
        <v>81679.326255885375</v>
      </c>
      <c r="F25" s="23">
        <v>854.1568348800389</v>
      </c>
      <c r="G25" s="23">
        <v>3290.8314711100529</v>
      </c>
      <c r="H25" s="23">
        <v>1204.7888872561512</v>
      </c>
      <c r="I25" s="23">
        <v>883.03832269637928</v>
      </c>
      <c r="J25" s="23">
        <v>1816.9248005381789</v>
      </c>
      <c r="K25" s="23">
        <v>1875.3026780561211</v>
      </c>
      <c r="L25" s="23">
        <v>198.87999644648951</v>
      </c>
      <c r="M25" s="23">
        <v>1948.1981865987118</v>
      </c>
      <c r="N25" s="23">
        <v>698.07993310738311</v>
      </c>
      <c r="O25" s="23">
        <v>1557.7211962478696</v>
      </c>
      <c r="P25" s="23">
        <v>1978.1008051530798</v>
      </c>
      <c r="Q25" s="23">
        <v>4867.0243640375647</v>
      </c>
      <c r="R25" s="23">
        <v>15706.090164681867</v>
      </c>
      <c r="S25" s="23">
        <v>1841.2996164454471</v>
      </c>
      <c r="T25" s="23">
        <v>2844.2613728690662</v>
      </c>
      <c r="U25" s="23">
        <v>17403.119607920162</v>
      </c>
      <c r="V25" s="23">
        <v>38738.517487103061</v>
      </c>
      <c r="W25" s="23">
        <v>115954.71123901615</v>
      </c>
      <c r="X25" s="23">
        <v>3480.9619785288169</v>
      </c>
      <c r="Y25" s="23">
        <v>6433.4150736380443</v>
      </c>
      <c r="Z25" s="23">
        <v>1263.537319886947</v>
      </c>
      <c r="AA25" s="23">
        <v>117.8400026048745</v>
      </c>
      <c r="AB25" s="23">
        <v>1342.7851216030276</v>
      </c>
      <c r="AC25" s="23">
        <v>42232.835321481245</v>
      </c>
      <c r="AD25" s="23">
        <v>2181.7336437197773</v>
      </c>
      <c r="AE25" s="23">
        <v>15811.719534780885</v>
      </c>
      <c r="AF25" s="23">
        <v>2401.0312512500891</v>
      </c>
      <c r="AG25" s="23">
        <v>149914.85625101783</v>
      </c>
      <c r="AH25" s="23">
        <v>124743.44702263933</v>
      </c>
      <c r="AI25" s="23">
        <v>7802.2936852572329</v>
      </c>
      <c r="AJ25" s="23">
        <v>4244.4790527783125</v>
      </c>
      <c r="AK25" s="23">
        <v>62.157909843249548</v>
      </c>
      <c r="AL25" s="23">
        <v>285.74221173973831</v>
      </c>
      <c r="AM25" s="23">
        <v>1390.9640624588733</v>
      </c>
      <c r="AN25" s="23">
        <v>189.96855723386969</v>
      </c>
      <c r="AO25" s="23">
        <v>357.10425685479879</v>
      </c>
      <c r="AP25" s="23">
        <v>598.9692638014576</v>
      </c>
      <c r="AQ25" s="23">
        <v>779.96440652251749</v>
      </c>
      <c r="AR25" s="23">
        <v>415.39152858191267</v>
      </c>
      <c r="AS25" s="23">
        <v>656.99229977781033</v>
      </c>
      <c r="AT25" s="23">
        <v>121.92752796068213</v>
      </c>
      <c r="AU25" s="23">
        <v>514.33574586158682</v>
      </c>
      <c r="AV25" s="23">
        <v>12.033216945738713</v>
      </c>
      <c r="AW25" s="23">
        <v>22.233700085948172</v>
      </c>
      <c r="AX25" s="23">
        <v>728.23976191248403</v>
      </c>
      <c r="AY25" s="23">
        <v>779.37074998977539</v>
      </c>
      <c r="AZ25" s="23">
        <v>272.76298484547965</v>
      </c>
      <c r="BA25" s="23">
        <v>132.36158762767397</v>
      </c>
      <c r="BB25" s="23">
        <v>211.39515631442026</v>
      </c>
      <c r="BC25" s="23">
        <v>555.68120176730281</v>
      </c>
      <c r="BD25" s="23">
        <v>527.62748462858235</v>
      </c>
      <c r="BE25" s="23">
        <v>108.26164497067775</v>
      </c>
      <c r="BF25" s="23">
        <v>119.33611608230893</v>
      </c>
      <c r="BG25" s="23">
        <v>2348.0198597674007</v>
      </c>
      <c r="BH25" s="23">
        <v>54150.359077688932</v>
      </c>
      <c r="BI25" s="23">
        <v>130.45849312518823</v>
      </c>
      <c r="BJ25" s="23">
        <v>1424.4095460595022</v>
      </c>
      <c r="BK25" s="23">
        <v>146.34049665580616</v>
      </c>
      <c r="BL25" s="23">
        <v>1323.6482929471949</v>
      </c>
      <c r="BM25" s="23">
        <v>1334.5747061928141</v>
      </c>
      <c r="BN25" s="23">
        <v>413.34644437101281</v>
      </c>
      <c r="BO25" s="23">
        <v>274.12149858337182</v>
      </c>
      <c r="BP25" s="23">
        <v>1924.5520595619389</v>
      </c>
      <c r="BQ25" s="23">
        <v>1169.0527796378608</v>
      </c>
      <c r="BR25" s="23">
        <v>709.24615117917222</v>
      </c>
      <c r="BS25" s="23">
        <v>0</v>
      </c>
      <c r="BT25" s="64">
        <v>732460.69739095168</v>
      </c>
      <c r="BU25" s="23">
        <v>236775.01039678004</v>
      </c>
      <c r="BV25" s="23">
        <v>0</v>
      </c>
      <c r="BW25" s="23">
        <v>9673.9699717380117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2844332.8197112512</v>
      </c>
      <c r="CD25" s="23">
        <v>888654.71773069631</v>
      </c>
      <c r="CE25" s="23">
        <v>0</v>
      </c>
      <c r="CF25" s="23">
        <v>24806.010173946564</v>
      </c>
      <c r="CG25" s="23">
        <v>0</v>
      </c>
      <c r="CH25" s="23">
        <v>153233.8136272477</v>
      </c>
      <c r="CI25" s="23">
        <v>3916559.2030659122</v>
      </c>
      <c r="CJ25" s="34">
        <f t="shared" si="0"/>
        <v>8806496.2420685235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1887.2144838917291</v>
      </c>
      <c r="D26" s="23">
        <v>731.38187700268918</v>
      </c>
      <c r="E26" s="23">
        <v>2522.8152543755614</v>
      </c>
      <c r="F26" s="23">
        <v>1781.6160795617197</v>
      </c>
      <c r="G26" s="23">
        <v>12018.490690128823</v>
      </c>
      <c r="H26" s="23">
        <v>73482.901879088575</v>
      </c>
      <c r="I26" s="23">
        <v>16064.609605237063</v>
      </c>
      <c r="J26" s="23">
        <v>3051.7213893377875</v>
      </c>
      <c r="K26" s="23">
        <v>1721.0678578035636</v>
      </c>
      <c r="L26" s="23">
        <v>340.8559839087323</v>
      </c>
      <c r="M26" s="23">
        <v>58874.991949840754</v>
      </c>
      <c r="N26" s="23">
        <v>13322.522968763875</v>
      </c>
      <c r="O26" s="23">
        <v>29432.471084088444</v>
      </c>
      <c r="P26" s="23">
        <v>9419.7573508383684</v>
      </c>
      <c r="Q26" s="23">
        <v>9640.0853576326608</v>
      </c>
      <c r="R26" s="23">
        <v>21846.004267421806</v>
      </c>
      <c r="S26" s="23">
        <v>54309.290270236583</v>
      </c>
      <c r="T26" s="23">
        <v>18455.004405206586</v>
      </c>
      <c r="U26" s="23">
        <v>49320.989749498316</v>
      </c>
      <c r="V26" s="23">
        <v>40331.573203169188</v>
      </c>
      <c r="W26" s="23">
        <v>41500.666561681384</v>
      </c>
      <c r="X26" s="23">
        <v>695934.63234979415</v>
      </c>
      <c r="Y26" s="23">
        <v>13061.383197664381</v>
      </c>
      <c r="Z26" s="23">
        <v>2721.5701407487168</v>
      </c>
      <c r="AA26" s="23">
        <v>297.63180839179955</v>
      </c>
      <c r="AB26" s="23">
        <v>11855.853742414025</v>
      </c>
      <c r="AC26" s="23">
        <v>565213.3271182765</v>
      </c>
      <c r="AD26" s="23">
        <v>14149.330343486994</v>
      </c>
      <c r="AE26" s="23">
        <v>100893.97545730161</v>
      </c>
      <c r="AF26" s="23">
        <v>13718.220348307981</v>
      </c>
      <c r="AG26" s="23">
        <v>5691.6289194666851</v>
      </c>
      <c r="AH26" s="23">
        <v>1517.1251520180174</v>
      </c>
      <c r="AI26" s="23">
        <v>26037.611861317015</v>
      </c>
      <c r="AJ26" s="23">
        <v>4241.5037425860764</v>
      </c>
      <c r="AK26" s="23">
        <v>214.20489607232983</v>
      </c>
      <c r="AL26" s="23">
        <v>14201.013249793274</v>
      </c>
      <c r="AM26" s="23">
        <v>3983.2136874958878</v>
      </c>
      <c r="AN26" s="23">
        <v>5548.4854477953631</v>
      </c>
      <c r="AO26" s="23">
        <v>1136.7314386792673</v>
      </c>
      <c r="AP26" s="23">
        <v>7816.125955582711</v>
      </c>
      <c r="AQ26" s="23">
        <v>4321.5469668064497</v>
      </c>
      <c r="AR26" s="23">
        <v>1526.4467138752166</v>
      </c>
      <c r="AS26" s="23">
        <v>4694.4789917428789</v>
      </c>
      <c r="AT26" s="23">
        <v>638.19571808090427</v>
      </c>
      <c r="AU26" s="23">
        <v>1089.7659008455028</v>
      </c>
      <c r="AV26" s="23">
        <v>276.22155566737541</v>
      </c>
      <c r="AW26" s="23">
        <v>555.65894721373581</v>
      </c>
      <c r="AX26" s="23">
        <v>9304.5266868757608</v>
      </c>
      <c r="AY26" s="23">
        <v>4040.3096359967844</v>
      </c>
      <c r="AZ26" s="23">
        <v>1808.8017145672075</v>
      </c>
      <c r="BA26" s="23">
        <v>503.83813803410129</v>
      </c>
      <c r="BB26" s="23">
        <v>1974.7137964180399</v>
      </c>
      <c r="BC26" s="23">
        <v>11328.409182357687</v>
      </c>
      <c r="BD26" s="23">
        <v>6303.8401944534744</v>
      </c>
      <c r="BE26" s="23">
        <v>2364.4118595622103</v>
      </c>
      <c r="BF26" s="23">
        <v>132.79064353414444</v>
      </c>
      <c r="BG26" s="23">
        <v>22728.404720170234</v>
      </c>
      <c r="BH26" s="23">
        <v>31129.17939045911</v>
      </c>
      <c r="BI26" s="23">
        <v>1265.1325056880351</v>
      </c>
      <c r="BJ26" s="23">
        <v>35380.13519120327</v>
      </c>
      <c r="BK26" s="23">
        <v>430.76117507983969</v>
      </c>
      <c r="BL26" s="23">
        <v>44176.793422621311</v>
      </c>
      <c r="BM26" s="23">
        <v>62039.321796015909</v>
      </c>
      <c r="BN26" s="23">
        <v>5055.882307602421</v>
      </c>
      <c r="BO26" s="23">
        <v>3664.8445561071321</v>
      </c>
      <c r="BP26" s="23">
        <v>9030.7223370874872</v>
      </c>
      <c r="BQ26" s="23">
        <v>15546.922089036123</v>
      </c>
      <c r="BR26" s="23">
        <v>7981.3223351363922</v>
      </c>
      <c r="BS26" s="23">
        <v>0</v>
      </c>
      <c r="BT26" s="64">
        <v>2237582.9795981459</v>
      </c>
      <c r="BU26" s="23">
        <v>2694276.0472641746</v>
      </c>
      <c r="BV26" s="23">
        <v>0</v>
      </c>
      <c r="BW26" s="23">
        <v>160626.77034162448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5372.6482685170522</v>
      </c>
      <c r="CD26" s="23">
        <v>2586460.6722356249</v>
      </c>
      <c r="CE26" s="23">
        <v>0</v>
      </c>
      <c r="CF26" s="23">
        <v>284762.59230173106</v>
      </c>
      <c r="CG26" s="23">
        <v>218217.77757675745</v>
      </c>
      <c r="CH26" s="23">
        <v>-19350.524665792134</v>
      </c>
      <c r="CI26" s="23">
        <v>12009265.60669791</v>
      </c>
      <c r="CJ26" s="34">
        <f t="shared" si="0"/>
        <v>20177214.569618694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1553829.6258608815</v>
      </c>
      <c r="D27" s="23">
        <v>34797.701368475595</v>
      </c>
      <c r="E27" s="23">
        <v>341988.55176213104</v>
      </c>
      <c r="F27" s="23">
        <v>39990.296532667999</v>
      </c>
      <c r="G27" s="23">
        <v>158491.20447896406</v>
      </c>
      <c r="H27" s="23">
        <v>36438.814096940157</v>
      </c>
      <c r="I27" s="23">
        <v>35033.977011202762</v>
      </c>
      <c r="J27" s="23">
        <v>26739.447365372816</v>
      </c>
      <c r="K27" s="23">
        <v>19782.006644463596</v>
      </c>
      <c r="L27" s="23">
        <v>16693.348470815439</v>
      </c>
      <c r="M27" s="23">
        <v>55481.746002344706</v>
      </c>
      <c r="N27" s="23">
        <v>24865.668220408104</v>
      </c>
      <c r="O27" s="23">
        <v>61201.677934825115</v>
      </c>
      <c r="P27" s="23">
        <v>80141.144125411491</v>
      </c>
      <c r="Q27" s="23">
        <v>42774.940967515431</v>
      </c>
      <c r="R27" s="23">
        <v>79036.807411241083</v>
      </c>
      <c r="S27" s="23">
        <v>61360.070255251507</v>
      </c>
      <c r="T27" s="23">
        <v>30590.78840547537</v>
      </c>
      <c r="U27" s="23">
        <v>89633.063678671097</v>
      </c>
      <c r="V27" s="23">
        <v>19831.077393438161</v>
      </c>
      <c r="W27" s="23">
        <v>29223.531878963757</v>
      </c>
      <c r="X27" s="23">
        <v>46677.274995417509</v>
      </c>
      <c r="Y27" s="23">
        <v>13190.279771223019</v>
      </c>
      <c r="Z27" s="23">
        <v>66692.700842789549</v>
      </c>
      <c r="AA27" s="23">
        <v>13076.205769607115</v>
      </c>
      <c r="AB27" s="23">
        <v>19578.618120578223</v>
      </c>
      <c r="AC27" s="23">
        <v>176413.54964300588</v>
      </c>
      <c r="AD27" s="23">
        <v>4128.5754184379421</v>
      </c>
      <c r="AE27" s="23">
        <v>39055.842724660419</v>
      </c>
      <c r="AF27" s="23">
        <v>24366.039896114791</v>
      </c>
      <c r="AG27" s="23">
        <v>24852.087816233969</v>
      </c>
      <c r="AH27" s="23">
        <v>154880.92571718188</v>
      </c>
      <c r="AI27" s="23">
        <v>31829.460529385295</v>
      </c>
      <c r="AJ27" s="23">
        <v>22325.562581159204</v>
      </c>
      <c r="AK27" s="23">
        <v>2074.0512908205765</v>
      </c>
      <c r="AL27" s="23">
        <v>12007.671393156752</v>
      </c>
      <c r="AM27" s="23">
        <v>22687.828498764273</v>
      </c>
      <c r="AN27" s="23">
        <v>6843.3628476683443</v>
      </c>
      <c r="AO27" s="23">
        <v>7822.2306856402238</v>
      </c>
      <c r="AP27" s="23">
        <v>62106.084846500256</v>
      </c>
      <c r="AQ27" s="23">
        <v>16320.59293118984</v>
      </c>
      <c r="AR27" s="23">
        <v>12180.707789271479</v>
      </c>
      <c r="AS27" s="23">
        <v>1204.8500665242179</v>
      </c>
      <c r="AT27" s="23">
        <v>1179.5829985970474</v>
      </c>
      <c r="AU27" s="23">
        <v>15460.888018603828</v>
      </c>
      <c r="AV27" s="23">
        <v>150.34921796509124</v>
      </c>
      <c r="AW27" s="23">
        <v>216.83333424701067</v>
      </c>
      <c r="AX27" s="23">
        <v>3321.8050664511957</v>
      </c>
      <c r="AY27" s="23">
        <v>6363.2846586617652</v>
      </c>
      <c r="AZ27" s="23">
        <v>2287.7591524694258</v>
      </c>
      <c r="BA27" s="23">
        <v>11231.810283712523</v>
      </c>
      <c r="BB27" s="23">
        <v>949.50528037247022</v>
      </c>
      <c r="BC27" s="23">
        <v>3049.5334026302571</v>
      </c>
      <c r="BD27" s="23">
        <v>7605.7481363816632</v>
      </c>
      <c r="BE27" s="23">
        <v>250.5279267750029</v>
      </c>
      <c r="BF27" s="23">
        <v>1345.580442470882</v>
      </c>
      <c r="BG27" s="23">
        <v>29832.812446973796</v>
      </c>
      <c r="BH27" s="23">
        <v>150221.38080443922</v>
      </c>
      <c r="BI27" s="23">
        <v>2240.5982905683918</v>
      </c>
      <c r="BJ27" s="23">
        <v>67073.424158140711</v>
      </c>
      <c r="BK27" s="23">
        <v>4475.7725543727402</v>
      </c>
      <c r="BL27" s="23">
        <v>29382.158301328462</v>
      </c>
      <c r="BM27" s="23">
        <v>22922.15783016782</v>
      </c>
      <c r="BN27" s="23">
        <v>15222.612591942865</v>
      </c>
      <c r="BO27" s="23">
        <v>8787.4329723579249</v>
      </c>
      <c r="BP27" s="23">
        <v>31246.2031958753</v>
      </c>
      <c r="BQ27" s="23">
        <v>2801.5975973396307</v>
      </c>
      <c r="BR27" s="23">
        <v>12133.576070495617</v>
      </c>
      <c r="BS27" s="23">
        <v>0</v>
      </c>
      <c r="BT27" s="64">
        <v>4047992.9287741315</v>
      </c>
      <c r="BU27" s="23">
        <v>17833.246011912219</v>
      </c>
      <c r="BV27" s="23">
        <v>0</v>
      </c>
      <c r="BW27" s="23">
        <v>31.245003589279804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836119.52269347152</v>
      </c>
      <c r="CD27" s="23">
        <v>57448.401927643528</v>
      </c>
      <c r="CE27" s="23">
        <v>0</v>
      </c>
      <c r="CF27" s="23">
        <v>36459.051388058098</v>
      </c>
      <c r="CG27" s="23">
        <v>0</v>
      </c>
      <c r="CH27" s="23">
        <v>173.76398542505723</v>
      </c>
      <c r="CI27" s="23">
        <v>426547.58491189696</v>
      </c>
      <c r="CJ27" s="34">
        <f t="shared" si="0"/>
        <v>5422605.7446961282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747961.70168376714</v>
      </c>
      <c r="D28" s="23">
        <v>4726.3264111902436</v>
      </c>
      <c r="E28" s="23">
        <v>19261.686516837017</v>
      </c>
      <c r="F28" s="23">
        <v>56289.748970190172</v>
      </c>
      <c r="G28" s="23">
        <v>783361.81936742482</v>
      </c>
      <c r="H28" s="23">
        <v>97775.335229979959</v>
      </c>
      <c r="I28" s="23">
        <v>75350.66880581087</v>
      </c>
      <c r="J28" s="23">
        <v>119130.10964377716</v>
      </c>
      <c r="K28" s="23">
        <v>56405.829387584061</v>
      </c>
      <c r="L28" s="23">
        <v>77068.736500174855</v>
      </c>
      <c r="M28" s="23">
        <v>236607.21364742442</v>
      </c>
      <c r="N28" s="23">
        <v>70062.532227407428</v>
      </c>
      <c r="O28" s="23">
        <v>196169.92976325715</v>
      </c>
      <c r="P28" s="23">
        <v>316807.13630266581</v>
      </c>
      <c r="Q28" s="23">
        <v>201447.62100175707</v>
      </c>
      <c r="R28" s="23">
        <v>203952.92570301794</v>
      </c>
      <c r="S28" s="23">
        <v>48520.357407536045</v>
      </c>
      <c r="T28" s="23">
        <v>29715.397524203847</v>
      </c>
      <c r="U28" s="23">
        <v>200122.66579937894</v>
      </c>
      <c r="V28" s="23">
        <v>21717.867028004424</v>
      </c>
      <c r="W28" s="23">
        <v>52927.545530814212</v>
      </c>
      <c r="X28" s="23">
        <v>116916.19911569914</v>
      </c>
      <c r="Y28" s="23">
        <v>24894.475426201916</v>
      </c>
      <c r="Z28" s="23">
        <v>424798.26343006495</v>
      </c>
      <c r="AA28" s="23">
        <v>77832.712547402058</v>
      </c>
      <c r="AB28" s="23">
        <v>166532.17661511185</v>
      </c>
      <c r="AC28" s="23">
        <v>351773.63382016803</v>
      </c>
      <c r="AD28" s="23">
        <v>180264.28051708787</v>
      </c>
      <c r="AE28" s="23">
        <v>779323.07963011332</v>
      </c>
      <c r="AF28" s="23">
        <v>594145.91163388954</v>
      </c>
      <c r="AG28" s="23">
        <v>165237.55472827362</v>
      </c>
      <c r="AH28" s="23">
        <v>10189.233208806156</v>
      </c>
      <c r="AI28" s="23">
        <v>29952.125521749545</v>
      </c>
      <c r="AJ28" s="23">
        <v>57082.986750403914</v>
      </c>
      <c r="AK28" s="23">
        <v>29832.827514978893</v>
      </c>
      <c r="AL28" s="23">
        <v>216831.12737732622</v>
      </c>
      <c r="AM28" s="23">
        <v>58257.94577896125</v>
      </c>
      <c r="AN28" s="23">
        <v>33236.469220386942</v>
      </c>
      <c r="AO28" s="23">
        <v>79856.48785082504</v>
      </c>
      <c r="AP28" s="23">
        <v>113455.51823173472</v>
      </c>
      <c r="AQ28" s="23">
        <v>210494.53414566867</v>
      </c>
      <c r="AR28" s="23">
        <v>133485.55380212711</v>
      </c>
      <c r="AS28" s="23">
        <v>180968.57512192236</v>
      </c>
      <c r="AT28" s="23">
        <v>89019.580525715559</v>
      </c>
      <c r="AU28" s="23">
        <v>48778.291408786739</v>
      </c>
      <c r="AV28" s="23">
        <v>180197.6481871487</v>
      </c>
      <c r="AW28" s="23">
        <v>67675.855709479292</v>
      </c>
      <c r="AX28" s="23">
        <v>60294.821089689271</v>
      </c>
      <c r="AY28" s="23">
        <v>126329.29756956905</v>
      </c>
      <c r="AZ28" s="23">
        <v>32310.288298610449</v>
      </c>
      <c r="BA28" s="23">
        <v>50766.471574846066</v>
      </c>
      <c r="BB28" s="23">
        <v>29119.354487791305</v>
      </c>
      <c r="BC28" s="23">
        <v>26959.52450232859</v>
      </c>
      <c r="BD28" s="23">
        <v>106881.20362936925</v>
      </c>
      <c r="BE28" s="23">
        <v>44760.505303898441</v>
      </c>
      <c r="BF28" s="23">
        <v>3674.1930238512764</v>
      </c>
      <c r="BG28" s="23">
        <v>66748.402484673832</v>
      </c>
      <c r="BH28" s="23">
        <v>471616.94211875566</v>
      </c>
      <c r="BI28" s="23">
        <v>14641.864401948893</v>
      </c>
      <c r="BJ28" s="23">
        <v>556875.56588329596</v>
      </c>
      <c r="BK28" s="23">
        <v>4004.3084408637719</v>
      </c>
      <c r="BL28" s="23">
        <v>304386.53844389447</v>
      </c>
      <c r="BM28" s="23">
        <v>578423.41643034201</v>
      </c>
      <c r="BN28" s="23">
        <v>52221.542658442209</v>
      </c>
      <c r="BO28" s="23">
        <v>53538.960064934217</v>
      </c>
      <c r="BP28" s="23">
        <v>70644.799996655944</v>
      </c>
      <c r="BQ28" s="23">
        <v>17366.444345580501</v>
      </c>
      <c r="BR28" s="23">
        <v>33634.420495531347</v>
      </c>
      <c r="BS28" s="23">
        <v>0</v>
      </c>
      <c r="BT28" s="64">
        <v>10741615.067517113</v>
      </c>
      <c r="BU28" s="23">
        <v>12108084.260820633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29137.615823576536</v>
      </c>
      <c r="CG28" s="23">
        <v>0</v>
      </c>
      <c r="CH28" s="23">
        <v>17192.791473288984</v>
      </c>
      <c r="CI28" s="23">
        <v>1649513.5243273629</v>
      </c>
      <c r="CJ28" s="34">
        <f t="shared" si="0"/>
        <v>24545543.259961974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77801.787462640583</v>
      </c>
      <c r="D29" s="23">
        <v>1454.3176650630794</v>
      </c>
      <c r="E29" s="23">
        <v>363.93477690003994</v>
      </c>
      <c r="F29" s="23">
        <v>226.2274248818141</v>
      </c>
      <c r="G29" s="23">
        <v>87940.635463597471</v>
      </c>
      <c r="H29" s="23">
        <v>14713.544360436115</v>
      </c>
      <c r="I29" s="23">
        <v>2571.5613281714686</v>
      </c>
      <c r="J29" s="23">
        <v>2798.2663696437749</v>
      </c>
      <c r="K29" s="23">
        <v>1817.4500041259371</v>
      </c>
      <c r="L29" s="23">
        <v>983.32013916693313</v>
      </c>
      <c r="M29" s="23">
        <v>8316.6250808090936</v>
      </c>
      <c r="N29" s="23">
        <v>7635.9038415241848</v>
      </c>
      <c r="O29" s="23">
        <v>4684.7774858849361</v>
      </c>
      <c r="P29" s="23">
        <v>6116.577772379107</v>
      </c>
      <c r="Q29" s="23">
        <v>3209.4166204216303</v>
      </c>
      <c r="R29" s="23">
        <v>13071.360509205164</v>
      </c>
      <c r="S29" s="23">
        <v>3691.3789136265777</v>
      </c>
      <c r="T29" s="23">
        <v>4904.7265693328391</v>
      </c>
      <c r="U29" s="23">
        <v>10645.186188223788</v>
      </c>
      <c r="V29" s="23">
        <v>2561.6422748839918</v>
      </c>
      <c r="W29" s="23">
        <v>4185.919218259266</v>
      </c>
      <c r="X29" s="23">
        <v>3392.0977370019764</v>
      </c>
      <c r="Y29" s="23">
        <v>1956.4999552679139</v>
      </c>
      <c r="Z29" s="23">
        <v>6427.2350311684131</v>
      </c>
      <c r="AA29" s="23">
        <v>47124.424896095152</v>
      </c>
      <c r="AB29" s="23">
        <v>6744.5962733546558</v>
      </c>
      <c r="AC29" s="23">
        <v>10717.574002145489</v>
      </c>
      <c r="AD29" s="23">
        <v>1752.4569570493302</v>
      </c>
      <c r="AE29" s="23">
        <v>11170.184266717341</v>
      </c>
      <c r="AF29" s="23">
        <v>13291.235002088848</v>
      </c>
      <c r="AG29" s="23">
        <v>8300.8685921952092</v>
      </c>
      <c r="AH29" s="23">
        <v>12995.714625904697</v>
      </c>
      <c r="AI29" s="23">
        <v>709.80911159431071</v>
      </c>
      <c r="AJ29" s="23">
        <v>1927.294356000431</v>
      </c>
      <c r="AK29" s="23">
        <v>320.30817575346015</v>
      </c>
      <c r="AL29" s="23">
        <v>22768.530544243862</v>
      </c>
      <c r="AM29" s="23">
        <v>2471.6834115714505</v>
      </c>
      <c r="AN29" s="23">
        <v>1694.8171964365929</v>
      </c>
      <c r="AO29" s="23">
        <v>2331.378564313165</v>
      </c>
      <c r="AP29" s="23">
        <v>764.96278126917912</v>
      </c>
      <c r="AQ29" s="23">
        <v>3524.968633236369</v>
      </c>
      <c r="AR29" s="23">
        <v>2899.3634531942175</v>
      </c>
      <c r="AS29" s="23">
        <v>1344.4639048811514</v>
      </c>
      <c r="AT29" s="23">
        <v>337.9462563585472</v>
      </c>
      <c r="AU29" s="23">
        <v>3714.0184700417522</v>
      </c>
      <c r="AV29" s="23">
        <v>33222.285035939749</v>
      </c>
      <c r="AW29" s="23">
        <v>62602.635000370843</v>
      </c>
      <c r="AX29" s="23">
        <v>1706.5278761045479</v>
      </c>
      <c r="AY29" s="23">
        <v>2353.1091006883835</v>
      </c>
      <c r="AZ29" s="23">
        <v>745.04302647394127</v>
      </c>
      <c r="BA29" s="23">
        <v>3355.6362929762599</v>
      </c>
      <c r="BB29" s="23">
        <v>548.24095874721922</v>
      </c>
      <c r="BC29" s="23">
        <v>3044.1272628301977</v>
      </c>
      <c r="BD29" s="23">
        <v>2049.1790376326903</v>
      </c>
      <c r="BE29" s="23">
        <v>312.86605702496774</v>
      </c>
      <c r="BF29" s="23">
        <v>305.89541188682932</v>
      </c>
      <c r="BG29" s="23">
        <v>12299.168850855071</v>
      </c>
      <c r="BH29" s="23">
        <v>28577.052107062598</v>
      </c>
      <c r="BI29" s="23">
        <v>403.02751384230271</v>
      </c>
      <c r="BJ29" s="23">
        <v>56289.206646410596</v>
      </c>
      <c r="BK29" s="23">
        <v>35.719697266427801</v>
      </c>
      <c r="BL29" s="23">
        <v>25465.974060807217</v>
      </c>
      <c r="BM29" s="23">
        <v>554.18923186338827</v>
      </c>
      <c r="BN29" s="23">
        <v>4230.8562714869322</v>
      </c>
      <c r="BO29" s="23">
        <v>2558.430832145365</v>
      </c>
      <c r="BP29" s="23">
        <v>2726.5641847623974</v>
      </c>
      <c r="BQ29" s="23">
        <v>877.90655518522499</v>
      </c>
      <c r="BR29" s="23">
        <v>4963.5675058662518</v>
      </c>
      <c r="BS29" s="23">
        <v>0</v>
      </c>
      <c r="BT29" s="64">
        <v>677604.20018529089</v>
      </c>
      <c r="BU29" s="23">
        <v>1098970.3305071841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1208.8036645253189</v>
      </c>
      <c r="CG29" s="23">
        <v>0</v>
      </c>
      <c r="CH29" s="23">
        <v>0</v>
      </c>
      <c r="CI29" s="23">
        <v>0</v>
      </c>
      <c r="CJ29" s="34">
        <f t="shared" si="0"/>
        <v>1777783.3343570002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128286.20196682522</v>
      </c>
      <c r="D30" s="23">
        <v>18037.235213768843</v>
      </c>
      <c r="E30" s="23">
        <v>4027.7993762090314</v>
      </c>
      <c r="F30" s="23">
        <v>654.61341869148794</v>
      </c>
      <c r="G30" s="23">
        <v>329354.34589931282</v>
      </c>
      <c r="H30" s="23">
        <v>43146.886463859599</v>
      </c>
      <c r="I30" s="23">
        <v>12312.650012239286</v>
      </c>
      <c r="J30" s="23">
        <v>42079.65041264952</v>
      </c>
      <c r="K30" s="23">
        <v>9457.9900193046724</v>
      </c>
      <c r="L30" s="23">
        <v>13812.120504993472</v>
      </c>
      <c r="M30" s="23">
        <v>36531.998324079366</v>
      </c>
      <c r="N30" s="23">
        <v>21386.06042687823</v>
      </c>
      <c r="O30" s="23">
        <v>30956.27102207256</v>
      </c>
      <c r="P30" s="23">
        <v>59684.629547552395</v>
      </c>
      <c r="Q30" s="23">
        <v>46465.286820114241</v>
      </c>
      <c r="R30" s="23">
        <v>37032.969361398711</v>
      </c>
      <c r="S30" s="23">
        <v>13314.98467531186</v>
      </c>
      <c r="T30" s="23">
        <v>10166.52355614891</v>
      </c>
      <c r="U30" s="23">
        <v>33916.975688176004</v>
      </c>
      <c r="V30" s="23">
        <v>8240.3702556115331</v>
      </c>
      <c r="W30" s="23">
        <v>14037.360011327082</v>
      </c>
      <c r="X30" s="23">
        <v>21199.691169066966</v>
      </c>
      <c r="Y30" s="23">
        <v>6880.1192571176662</v>
      </c>
      <c r="Z30" s="23">
        <v>56159.309526599907</v>
      </c>
      <c r="AA30" s="23">
        <v>10194.893448279714</v>
      </c>
      <c r="AB30" s="23">
        <v>250372.178308025</v>
      </c>
      <c r="AC30" s="23">
        <v>64196.396643146232</v>
      </c>
      <c r="AD30" s="23">
        <v>37670.997746928289</v>
      </c>
      <c r="AE30" s="23">
        <v>190606.2623756541</v>
      </c>
      <c r="AF30" s="23">
        <v>125461.12747763678</v>
      </c>
      <c r="AG30" s="23">
        <v>46311.223603387189</v>
      </c>
      <c r="AH30" s="23">
        <v>22522.810352700853</v>
      </c>
      <c r="AI30" s="23">
        <v>9598.4203949163093</v>
      </c>
      <c r="AJ30" s="23">
        <v>28976.572885621619</v>
      </c>
      <c r="AK30" s="23">
        <v>5167.3053159934079</v>
      </c>
      <c r="AL30" s="23">
        <v>106889.78050833319</v>
      </c>
      <c r="AM30" s="23">
        <v>12860.530535905325</v>
      </c>
      <c r="AN30" s="23">
        <v>15756.253202813397</v>
      </c>
      <c r="AO30" s="23">
        <v>31286.101681648543</v>
      </c>
      <c r="AP30" s="23">
        <v>16321.850412532402</v>
      </c>
      <c r="AQ30" s="23">
        <v>48644.267936085467</v>
      </c>
      <c r="AR30" s="23">
        <v>31749.448554755505</v>
      </c>
      <c r="AS30" s="23">
        <v>7177.9172006699873</v>
      </c>
      <c r="AT30" s="23">
        <v>4629.70651013933</v>
      </c>
      <c r="AU30" s="23">
        <v>7536.0236818244348</v>
      </c>
      <c r="AV30" s="23">
        <v>2.8249072383913214</v>
      </c>
      <c r="AW30" s="23">
        <v>1.8952331511092806</v>
      </c>
      <c r="AX30" s="23">
        <v>25486.76681651191</v>
      </c>
      <c r="AY30" s="23">
        <v>33057.237874902632</v>
      </c>
      <c r="AZ30" s="23">
        <v>3419.2704971812195</v>
      </c>
      <c r="BA30" s="23">
        <v>27771.736581563746</v>
      </c>
      <c r="BB30" s="23">
        <v>10890.607005574187</v>
      </c>
      <c r="BC30" s="23">
        <v>20686.252677430872</v>
      </c>
      <c r="BD30" s="23">
        <v>6265.752297043533</v>
      </c>
      <c r="BE30" s="23">
        <v>4228.1273192809522</v>
      </c>
      <c r="BF30" s="23">
        <v>3494.5131515937537</v>
      </c>
      <c r="BG30" s="23">
        <v>38613.380091012077</v>
      </c>
      <c r="BH30" s="23">
        <v>292054.72330874059</v>
      </c>
      <c r="BI30" s="23">
        <v>7802.2171527728688</v>
      </c>
      <c r="BJ30" s="23">
        <v>321694.13884785882</v>
      </c>
      <c r="BK30" s="23">
        <v>3546.7306638883738</v>
      </c>
      <c r="BL30" s="23">
        <v>310529.36529291887</v>
      </c>
      <c r="BM30" s="23">
        <v>302807.40549444652</v>
      </c>
      <c r="BN30" s="23">
        <v>31442.614011715279</v>
      </c>
      <c r="BO30" s="23">
        <v>22063.279255989848</v>
      </c>
      <c r="BP30" s="23">
        <v>16590.239214507383</v>
      </c>
      <c r="BQ30" s="23">
        <v>6527.4981648089633</v>
      </c>
      <c r="BR30" s="23">
        <v>17409.458933401515</v>
      </c>
      <c r="BS30" s="23">
        <v>0</v>
      </c>
      <c r="BT30" s="64">
        <v>3577458.1464998391</v>
      </c>
      <c r="BU30" s="23">
        <v>4684937.3203637358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20.236934156709012</v>
      </c>
      <c r="CE30" s="23">
        <v>0</v>
      </c>
      <c r="CF30" s="23">
        <v>7059.6860137278363</v>
      </c>
      <c r="CG30" s="23">
        <v>0</v>
      </c>
      <c r="CH30" s="23">
        <v>1782.6704520156611</v>
      </c>
      <c r="CI30" s="23">
        <v>394060.8897032321</v>
      </c>
      <c r="CJ30" s="34">
        <f t="shared" si="0"/>
        <v>8665318.9499667063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597706.91034459707</v>
      </c>
      <c r="D31" s="23">
        <v>19723.089386524134</v>
      </c>
      <c r="E31" s="23">
        <v>3617.062386519046</v>
      </c>
      <c r="F31" s="23">
        <v>118103.10215415503</v>
      </c>
      <c r="G31" s="23">
        <v>234819.94030110241</v>
      </c>
      <c r="H31" s="23">
        <v>38135.837097712138</v>
      </c>
      <c r="I31" s="23">
        <v>51552.931442846377</v>
      </c>
      <c r="J31" s="23">
        <v>21859.298651321857</v>
      </c>
      <c r="K31" s="23">
        <v>30683.78436151483</v>
      </c>
      <c r="L31" s="23">
        <v>6437.3369822521536</v>
      </c>
      <c r="M31" s="23">
        <v>42866.281530047585</v>
      </c>
      <c r="N31" s="23">
        <v>26403.676816489085</v>
      </c>
      <c r="O31" s="23">
        <v>46710.002261071764</v>
      </c>
      <c r="P31" s="23">
        <v>68194.802865264908</v>
      </c>
      <c r="Q31" s="23">
        <v>24796.362363563385</v>
      </c>
      <c r="R31" s="23">
        <v>72733.16854055236</v>
      </c>
      <c r="S31" s="23">
        <v>39174.773129750945</v>
      </c>
      <c r="T31" s="23">
        <v>41086.134688646824</v>
      </c>
      <c r="U31" s="23">
        <v>124420.41253451454</v>
      </c>
      <c r="V31" s="23">
        <v>11347.776678960423</v>
      </c>
      <c r="W31" s="23">
        <v>21876.214347351499</v>
      </c>
      <c r="X31" s="23">
        <v>49706.186307690841</v>
      </c>
      <c r="Y31" s="23">
        <v>14803.953830680668</v>
      </c>
      <c r="Z31" s="23">
        <v>1939879.4298861097</v>
      </c>
      <c r="AA31" s="23">
        <v>184143.9115355791</v>
      </c>
      <c r="AB31" s="23">
        <v>234315.71237727412</v>
      </c>
      <c r="AC31" s="23">
        <v>747857.86650016787</v>
      </c>
      <c r="AD31" s="23">
        <v>36667.872100118868</v>
      </c>
      <c r="AE31" s="23">
        <v>161450.49040108165</v>
      </c>
      <c r="AF31" s="23">
        <v>147731.82759906509</v>
      </c>
      <c r="AG31" s="23">
        <v>1011650.5100814741</v>
      </c>
      <c r="AH31" s="23">
        <v>91111.418089213228</v>
      </c>
      <c r="AI31" s="23">
        <v>27472.267365797408</v>
      </c>
      <c r="AJ31" s="23">
        <v>408795.70197138615</v>
      </c>
      <c r="AK31" s="23">
        <v>458503.39375211595</v>
      </c>
      <c r="AL31" s="23">
        <v>56513.430828615223</v>
      </c>
      <c r="AM31" s="23">
        <v>61868.560538934958</v>
      </c>
      <c r="AN31" s="23">
        <v>13789.703643757608</v>
      </c>
      <c r="AO31" s="23">
        <v>1711745.8047744129</v>
      </c>
      <c r="AP31" s="23">
        <v>15923.898302771426</v>
      </c>
      <c r="AQ31" s="23">
        <v>288600.64124978147</v>
      </c>
      <c r="AR31" s="23">
        <v>116032.98313302262</v>
      </c>
      <c r="AS31" s="23">
        <v>10334.18138619186</v>
      </c>
      <c r="AT31" s="23">
        <v>10645.81742804826</v>
      </c>
      <c r="AU31" s="23">
        <v>1793829.477662127</v>
      </c>
      <c r="AV31" s="23">
        <v>3336271.4151483001</v>
      </c>
      <c r="AW31" s="23">
        <v>4592411.4391141227</v>
      </c>
      <c r="AX31" s="23">
        <v>34589.522219470251</v>
      </c>
      <c r="AY31" s="23">
        <v>77977.651936948474</v>
      </c>
      <c r="AZ31" s="23">
        <v>785.30148524610433</v>
      </c>
      <c r="BA31" s="23">
        <v>80941.583694228495</v>
      </c>
      <c r="BB31" s="23">
        <v>9301.2602148193164</v>
      </c>
      <c r="BC31" s="23">
        <v>33640.939665900594</v>
      </c>
      <c r="BD31" s="23">
        <v>26512.479551423497</v>
      </c>
      <c r="BE31" s="23">
        <v>5619.0950116005542</v>
      </c>
      <c r="BF31" s="23">
        <v>1938.5154718094584</v>
      </c>
      <c r="BG31" s="23">
        <v>109132.93749572593</v>
      </c>
      <c r="BH31" s="23">
        <v>1189240.3136456148</v>
      </c>
      <c r="BI31" s="23">
        <v>6748.8339598403472</v>
      </c>
      <c r="BJ31" s="23">
        <v>434236.86834667623</v>
      </c>
      <c r="BK31" s="23">
        <v>7033.5450359801462</v>
      </c>
      <c r="BL31" s="23">
        <v>179399.70786184983</v>
      </c>
      <c r="BM31" s="23">
        <v>585381.18708454096</v>
      </c>
      <c r="BN31" s="23">
        <v>80076.557282972877</v>
      </c>
      <c r="BO31" s="23">
        <v>54702.968899157553</v>
      </c>
      <c r="BP31" s="23">
        <v>409070.71634768019</v>
      </c>
      <c r="BQ31" s="23">
        <v>5079.9989684075117</v>
      </c>
      <c r="BR31" s="23">
        <v>59396.548142079395</v>
      </c>
      <c r="BS31" s="23">
        <v>0</v>
      </c>
      <c r="BT31" s="64">
        <v>22555113.326194573</v>
      </c>
      <c r="BU31" s="23">
        <v>2633417.3243067493</v>
      </c>
      <c r="BV31" s="23">
        <v>0</v>
      </c>
      <c r="BW31" s="23">
        <v>129641.39461199987</v>
      </c>
      <c r="BX31" s="23">
        <v>0</v>
      </c>
      <c r="BY31" s="23">
        <v>1847530.4700117386</v>
      </c>
      <c r="BZ31" s="23">
        <v>24141942.894503888</v>
      </c>
      <c r="CA31" s="23">
        <v>21876852.978456352</v>
      </c>
      <c r="CB31" s="23">
        <v>20431216.718723424</v>
      </c>
      <c r="CC31" s="23">
        <v>0</v>
      </c>
      <c r="CD31" s="23">
        <v>678761.45100556721</v>
      </c>
      <c r="CE31" s="23">
        <v>0</v>
      </c>
      <c r="CF31" s="23">
        <v>23807.802155808578</v>
      </c>
      <c r="CG31" s="23">
        <v>0</v>
      </c>
      <c r="CH31" s="23">
        <v>0</v>
      </c>
      <c r="CI31" s="23">
        <v>1886861.0195327913</v>
      </c>
      <c r="CJ31" s="34">
        <f t="shared" si="0"/>
        <v>96205145.379502878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261959.77692958585</v>
      </c>
      <c r="D32" s="23">
        <v>7663.9665207298904</v>
      </c>
      <c r="E32" s="23">
        <v>11820.240516906673</v>
      </c>
      <c r="F32" s="23">
        <v>20687.005308094194</v>
      </c>
      <c r="G32" s="23">
        <v>339281.28008305444</v>
      </c>
      <c r="H32" s="23">
        <v>24085.578268915036</v>
      </c>
      <c r="I32" s="23">
        <v>21234.645296058567</v>
      </c>
      <c r="J32" s="23">
        <v>5706.2546034508796</v>
      </c>
      <c r="K32" s="23">
        <v>10306.626865557342</v>
      </c>
      <c r="L32" s="23">
        <v>1196.5198664141838</v>
      </c>
      <c r="M32" s="23">
        <v>19362.218913442699</v>
      </c>
      <c r="N32" s="23">
        <v>2064.4596988277822</v>
      </c>
      <c r="O32" s="23">
        <v>20033.499676969899</v>
      </c>
      <c r="P32" s="23">
        <v>36414.191546805021</v>
      </c>
      <c r="Q32" s="23">
        <v>12790.09276824979</v>
      </c>
      <c r="R32" s="23">
        <v>62884.540607746771</v>
      </c>
      <c r="S32" s="23">
        <v>9122.8667073727993</v>
      </c>
      <c r="T32" s="23">
        <v>14557.409035104196</v>
      </c>
      <c r="U32" s="23">
        <v>74457.762764292027</v>
      </c>
      <c r="V32" s="23">
        <v>26793.106228416895</v>
      </c>
      <c r="W32" s="23">
        <v>14437.149599803333</v>
      </c>
      <c r="X32" s="23">
        <v>33320.576347566537</v>
      </c>
      <c r="Y32" s="23">
        <v>25233.663446949085</v>
      </c>
      <c r="Z32" s="23">
        <v>14628.19729164718</v>
      </c>
      <c r="AA32" s="23">
        <v>1336.526288448651</v>
      </c>
      <c r="AB32" s="23">
        <v>75246.706748638768</v>
      </c>
      <c r="AC32" s="23">
        <v>993341.34898752486</v>
      </c>
      <c r="AD32" s="23">
        <v>938346.77076719818</v>
      </c>
      <c r="AE32" s="23">
        <v>869213.32661737618</v>
      </c>
      <c r="AF32" s="23">
        <v>740500.24813400023</v>
      </c>
      <c r="AG32" s="23">
        <v>1447842.0633158777</v>
      </c>
      <c r="AH32" s="23">
        <v>10312.949235982231</v>
      </c>
      <c r="AI32" s="23">
        <v>3386.3485925131067</v>
      </c>
      <c r="AJ32" s="23">
        <v>87686.273817083318</v>
      </c>
      <c r="AK32" s="23">
        <v>110081.49505637119</v>
      </c>
      <c r="AL32" s="23">
        <v>23280.369711198899</v>
      </c>
      <c r="AM32" s="23">
        <v>18735.435052202563</v>
      </c>
      <c r="AN32" s="23">
        <v>6732.7400348319443</v>
      </c>
      <c r="AO32" s="23">
        <v>32830.458946393701</v>
      </c>
      <c r="AP32" s="23">
        <v>20134.274247695477</v>
      </c>
      <c r="AQ32" s="23">
        <v>62100.257569432761</v>
      </c>
      <c r="AR32" s="23">
        <v>16183.821639021902</v>
      </c>
      <c r="AS32" s="23">
        <v>5782.3148793851424</v>
      </c>
      <c r="AT32" s="23">
        <v>3243.8960302655064</v>
      </c>
      <c r="AU32" s="23">
        <v>2023.3617028688655</v>
      </c>
      <c r="AV32" s="23">
        <v>9928.5560203262212</v>
      </c>
      <c r="AW32" s="23">
        <v>13213.079366162536</v>
      </c>
      <c r="AX32" s="23">
        <v>11482.47528435304</v>
      </c>
      <c r="AY32" s="23">
        <v>14201.903025858883</v>
      </c>
      <c r="AZ32" s="23">
        <v>2117.7552486122022</v>
      </c>
      <c r="BA32" s="23">
        <v>1542.067130822435</v>
      </c>
      <c r="BB32" s="23">
        <v>3431.8904222946794</v>
      </c>
      <c r="BC32" s="23">
        <v>15817.207728242262</v>
      </c>
      <c r="BD32" s="23">
        <v>35790.32356654101</v>
      </c>
      <c r="BE32" s="23">
        <v>1561.7265154051229</v>
      </c>
      <c r="BF32" s="23">
        <v>8688.4311178984226</v>
      </c>
      <c r="BG32" s="23">
        <v>73452.251729759912</v>
      </c>
      <c r="BH32" s="23">
        <v>237935.32669967128</v>
      </c>
      <c r="BI32" s="23">
        <v>7151.258128363882</v>
      </c>
      <c r="BJ32" s="23">
        <v>11372.116828855796</v>
      </c>
      <c r="BK32" s="23">
        <v>25522.05108946894</v>
      </c>
      <c r="BL32" s="23">
        <v>21141.519636432567</v>
      </c>
      <c r="BM32" s="23">
        <v>25388.538915061974</v>
      </c>
      <c r="BN32" s="23">
        <v>6483.5295033530429</v>
      </c>
      <c r="BO32" s="23">
        <v>9015.9259439152847</v>
      </c>
      <c r="BP32" s="23">
        <v>12746.321868524512</v>
      </c>
      <c r="BQ32" s="23">
        <v>45092.248912796902</v>
      </c>
      <c r="BR32" s="23">
        <v>58170.272165095987</v>
      </c>
      <c r="BS32" s="23">
        <v>0</v>
      </c>
      <c r="BT32" s="64">
        <v>7189629.3931140918</v>
      </c>
      <c r="BU32" s="23">
        <v>10708325.686708814</v>
      </c>
      <c r="BV32" s="23">
        <v>0</v>
      </c>
      <c r="BW32" s="23">
        <v>31296.440765569718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2222888.0636034119</v>
      </c>
      <c r="CD32" s="23">
        <v>37275.717552434355</v>
      </c>
      <c r="CE32" s="23">
        <v>0</v>
      </c>
      <c r="CF32" s="23">
        <v>10643.985250202379</v>
      </c>
      <c r="CG32" s="23">
        <v>33089.125918829093</v>
      </c>
      <c r="CH32" s="23">
        <v>-1709.1583530722885</v>
      </c>
      <c r="CI32" s="23">
        <v>523753.56471495499</v>
      </c>
      <c r="CJ32" s="34">
        <f t="shared" si="0"/>
        <v>20755192.819275234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4371591.8425643593</v>
      </c>
      <c r="D33" s="23">
        <v>26964.016695870356</v>
      </c>
      <c r="E33" s="23">
        <v>133130.90033721531</v>
      </c>
      <c r="F33" s="23">
        <v>81243.87980238664</v>
      </c>
      <c r="G33" s="23">
        <v>2788065.2621338023</v>
      </c>
      <c r="H33" s="23">
        <v>1207920.9437724685</v>
      </c>
      <c r="I33" s="23">
        <v>1144981.0135280634</v>
      </c>
      <c r="J33" s="23">
        <v>729085.54205589462</v>
      </c>
      <c r="K33" s="23">
        <v>654158.39234494907</v>
      </c>
      <c r="L33" s="23">
        <v>27130.174778873505</v>
      </c>
      <c r="M33" s="23">
        <v>546203.19879426912</v>
      </c>
      <c r="N33" s="23">
        <v>138891.45577470935</v>
      </c>
      <c r="O33" s="23">
        <v>555941.29522428499</v>
      </c>
      <c r="P33" s="23">
        <v>986151.06660562323</v>
      </c>
      <c r="Q33" s="23">
        <v>826898.44631004729</v>
      </c>
      <c r="R33" s="23">
        <v>1447006.3626595454</v>
      </c>
      <c r="S33" s="23">
        <v>1023050.2865269574</v>
      </c>
      <c r="T33" s="23">
        <v>750021.10927563196</v>
      </c>
      <c r="U33" s="23">
        <v>2554084.515580378</v>
      </c>
      <c r="V33" s="23">
        <v>356673.29864850343</v>
      </c>
      <c r="W33" s="23">
        <v>368139.67615655746</v>
      </c>
      <c r="X33" s="23">
        <v>1879563.8258067609</v>
      </c>
      <c r="Y33" s="23">
        <v>367715.28293740127</v>
      </c>
      <c r="Z33" s="23">
        <v>53141.601738922691</v>
      </c>
      <c r="AA33" s="23">
        <v>6225.2560703483559</v>
      </c>
      <c r="AB33" s="23">
        <v>272663.44692502078</v>
      </c>
      <c r="AC33" s="23">
        <v>8033249.4338384224</v>
      </c>
      <c r="AD33" s="23">
        <v>1995778.8550570023</v>
      </c>
      <c r="AE33" s="23">
        <v>1184117.536048613</v>
      </c>
      <c r="AF33" s="23">
        <v>334855.94977992692</v>
      </c>
      <c r="AG33" s="23">
        <v>274554.39106781129</v>
      </c>
      <c r="AH33" s="23">
        <v>89075.556984335548</v>
      </c>
      <c r="AI33" s="23">
        <v>342157.61135839508</v>
      </c>
      <c r="AJ33" s="23">
        <v>66071.450744620946</v>
      </c>
      <c r="AK33" s="23">
        <v>21477.181414903727</v>
      </c>
      <c r="AL33" s="23">
        <v>540486.06477779464</v>
      </c>
      <c r="AM33" s="23">
        <v>710248.78082895617</v>
      </c>
      <c r="AN33" s="23">
        <v>215310.74126166053</v>
      </c>
      <c r="AO33" s="23">
        <v>105833.73280206085</v>
      </c>
      <c r="AP33" s="23">
        <v>156468.75401286295</v>
      </c>
      <c r="AQ33" s="23">
        <v>86071.686735882875</v>
      </c>
      <c r="AR33" s="23">
        <v>33625.786378676115</v>
      </c>
      <c r="AS33" s="23">
        <v>45484.411141485354</v>
      </c>
      <c r="AT33" s="23">
        <v>9645.2153982710533</v>
      </c>
      <c r="AU33" s="23">
        <v>18516.256372330052</v>
      </c>
      <c r="AV33" s="23">
        <v>9905.2258472747144</v>
      </c>
      <c r="AW33" s="23">
        <v>20509.951861208872</v>
      </c>
      <c r="AX33" s="23">
        <v>66680.707743762701</v>
      </c>
      <c r="AY33" s="23">
        <v>54663.401224762907</v>
      </c>
      <c r="AZ33" s="23">
        <v>33246.494641943646</v>
      </c>
      <c r="BA33" s="23">
        <v>18061.30705489693</v>
      </c>
      <c r="BB33" s="23">
        <v>29883.39254956775</v>
      </c>
      <c r="BC33" s="23">
        <v>72660.580319816319</v>
      </c>
      <c r="BD33" s="23">
        <v>40436.460931234746</v>
      </c>
      <c r="BE33" s="23">
        <v>8120.2988876608424</v>
      </c>
      <c r="BF33" s="23">
        <v>11477.315544067451</v>
      </c>
      <c r="BG33" s="23">
        <v>362150.11215066811</v>
      </c>
      <c r="BH33" s="23">
        <v>397124.03019704646</v>
      </c>
      <c r="BI33" s="23">
        <v>14432.686732017373</v>
      </c>
      <c r="BJ33" s="23">
        <v>267161.25438191101</v>
      </c>
      <c r="BK33" s="23">
        <v>7467.2013188536639</v>
      </c>
      <c r="BL33" s="23">
        <v>490546.97884994792</v>
      </c>
      <c r="BM33" s="23">
        <v>218623.60772386304</v>
      </c>
      <c r="BN33" s="23">
        <v>81744.809850239457</v>
      </c>
      <c r="BO33" s="23">
        <v>41775.644078065037</v>
      </c>
      <c r="BP33" s="23">
        <v>139211.79549413911</v>
      </c>
      <c r="BQ33" s="23">
        <v>241875.3642360403</v>
      </c>
      <c r="BR33" s="23">
        <v>164582.38565657043</v>
      </c>
      <c r="BS33" s="23">
        <v>0</v>
      </c>
      <c r="BT33" s="64">
        <v>40352012.496328421</v>
      </c>
      <c r="BU33" s="23">
        <v>14902214.066084215</v>
      </c>
      <c r="BV33" s="23">
        <v>0</v>
      </c>
      <c r="BW33" s="23">
        <v>328785.58123534371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31156.172610027279</v>
      </c>
      <c r="CD33" s="23">
        <v>8301481.0297644306</v>
      </c>
      <c r="CE33" s="23">
        <v>0</v>
      </c>
      <c r="CF33" s="23">
        <v>900079.89633900789</v>
      </c>
      <c r="CG33" s="23">
        <v>119636.13497958118</v>
      </c>
      <c r="CH33" s="23">
        <v>-26606.124870568186</v>
      </c>
      <c r="CI33" s="23">
        <v>30879523.144477122</v>
      </c>
      <c r="CJ33" s="34">
        <f t="shared" si="0"/>
        <v>95788282.396947578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120579.5929463724</v>
      </c>
      <c r="D34" s="23">
        <v>10314.396435053584</v>
      </c>
      <c r="E34" s="23">
        <v>9112.5251288104446</v>
      </c>
      <c r="F34" s="23">
        <v>22870.65796401511</v>
      </c>
      <c r="G34" s="23">
        <v>136620.13925751866</v>
      </c>
      <c r="H34" s="23">
        <v>24874.186985540509</v>
      </c>
      <c r="I34" s="23">
        <v>16168.343249529236</v>
      </c>
      <c r="J34" s="23">
        <v>15584.594786412195</v>
      </c>
      <c r="K34" s="23">
        <v>31927.905700937081</v>
      </c>
      <c r="L34" s="23">
        <v>4644.6411090556167</v>
      </c>
      <c r="M34" s="23">
        <v>40232.041161477813</v>
      </c>
      <c r="N34" s="23">
        <v>17119.008817491173</v>
      </c>
      <c r="O34" s="23">
        <v>33342.307855931642</v>
      </c>
      <c r="P34" s="23">
        <v>24962.772412693386</v>
      </c>
      <c r="Q34" s="23">
        <v>13960.045684645385</v>
      </c>
      <c r="R34" s="23">
        <v>46067.446625025237</v>
      </c>
      <c r="S34" s="23">
        <v>23551.163869418553</v>
      </c>
      <c r="T34" s="23">
        <v>17973.396837990513</v>
      </c>
      <c r="U34" s="23">
        <v>61809.467174322555</v>
      </c>
      <c r="V34" s="23">
        <v>11561.26282333812</v>
      </c>
      <c r="W34" s="23">
        <v>15243.878919035535</v>
      </c>
      <c r="X34" s="23">
        <v>36210.692249238171</v>
      </c>
      <c r="Y34" s="23">
        <v>10946.481795838157</v>
      </c>
      <c r="Z34" s="23">
        <v>28778.294699121172</v>
      </c>
      <c r="AA34" s="23">
        <v>2772.2495154053117</v>
      </c>
      <c r="AB34" s="23">
        <v>13230.491604123843</v>
      </c>
      <c r="AC34" s="23">
        <v>1195858.5825750001</v>
      </c>
      <c r="AD34" s="23">
        <v>79285.96264568383</v>
      </c>
      <c r="AE34" s="23">
        <v>132584.00372971321</v>
      </c>
      <c r="AF34" s="23">
        <v>102140.3941454712</v>
      </c>
      <c r="AG34" s="23">
        <v>160985.69487369902</v>
      </c>
      <c r="AH34" s="23">
        <v>14897.989991222836</v>
      </c>
      <c r="AI34" s="23">
        <v>8955.6237525163324</v>
      </c>
      <c r="AJ34" s="23">
        <v>23141.244136368729</v>
      </c>
      <c r="AK34" s="23">
        <v>931.45756358043354</v>
      </c>
      <c r="AL34" s="23">
        <v>835923.44279181131</v>
      </c>
      <c r="AM34" s="23">
        <v>31114.68929208428</v>
      </c>
      <c r="AN34" s="23">
        <v>17046.983493355227</v>
      </c>
      <c r="AO34" s="23">
        <v>25866.89617034921</v>
      </c>
      <c r="AP34" s="23">
        <v>24292.177674301449</v>
      </c>
      <c r="AQ34" s="23">
        <v>37771.314255831094</v>
      </c>
      <c r="AR34" s="23">
        <v>21180.361426499214</v>
      </c>
      <c r="AS34" s="23">
        <v>18634.245344041326</v>
      </c>
      <c r="AT34" s="23">
        <v>10740.53725425873</v>
      </c>
      <c r="AU34" s="23">
        <v>11761.093986672297</v>
      </c>
      <c r="AV34" s="23">
        <v>3683.1983549055431</v>
      </c>
      <c r="AW34" s="23">
        <v>4937.4185032535897</v>
      </c>
      <c r="AX34" s="23">
        <v>48072.190272690219</v>
      </c>
      <c r="AY34" s="23">
        <v>68031.390794355437</v>
      </c>
      <c r="AZ34" s="23">
        <v>36204.036632830313</v>
      </c>
      <c r="BA34" s="23">
        <v>9999.1471954705667</v>
      </c>
      <c r="BB34" s="23">
        <v>17221.477504004648</v>
      </c>
      <c r="BC34" s="23">
        <v>46028.89440301682</v>
      </c>
      <c r="BD34" s="23">
        <v>42944.639776784192</v>
      </c>
      <c r="BE34" s="23">
        <v>2669.6837068552336</v>
      </c>
      <c r="BF34" s="23">
        <v>1935.3109932362249</v>
      </c>
      <c r="BG34" s="23">
        <v>44520.296126861314</v>
      </c>
      <c r="BH34" s="23">
        <v>238642.58444355521</v>
      </c>
      <c r="BI34" s="23">
        <v>3280.9725948322821</v>
      </c>
      <c r="BJ34" s="23">
        <v>155192.34967020797</v>
      </c>
      <c r="BK34" s="23">
        <v>3634.0633993540691</v>
      </c>
      <c r="BL34" s="23">
        <v>449149.43936494633</v>
      </c>
      <c r="BM34" s="23">
        <v>232948.19895590612</v>
      </c>
      <c r="BN34" s="23">
        <v>22883.545680968502</v>
      </c>
      <c r="BO34" s="23">
        <v>11885.687596491694</v>
      </c>
      <c r="BP34" s="23">
        <v>185568.97470122916</v>
      </c>
      <c r="BQ34" s="23">
        <v>7926.8482914207398</v>
      </c>
      <c r="BR34" s="23">
        <v>6791.6553087587145</v>
      </c>
      <c r="BS34" s="23">
        <v>0</v>
      </c>
      <c r="BT34" s="64">
        <v>5187722.6849827357</v>
      </c>
      <c r="BU34" s="23">
        <v>37928623.757709064</v>
      </c>
      <c r="BV34" s="23">
        <v>0</v>
      </c>
      <c r="BW34" s="23">
        <v>1026541.3992236804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98.094361813644454</v>
      </c>
      <c r="CD34" s="23">
        <v>2091384.7909965198</v>
      </c>
      <c r="CE34" s="23">
        <v>0</v>
      </c>
      <c r="CF34" s="23">
        <v>130414.62333643506</v>
      </c>
      <c r="CG34" s="23">
        <v>552662.42793828377</v>
      </c>
      <c r="CH34" s="23">
        <v>-902.74881581408465</v>
      </c>
      <c r="CI34" s="23">
        <v>23171.883048281827</v>
      </c>
      <c r="CJ34" s="34">
        <f t="shared" si="0"/>
        <v>46939716.912781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151633.04392918697</v>
      </c>
      <c r="D35" s="23">
        <v>123515.80888635735</v>
      </c>
      <c r="E35" s="23">
        <v>23482.593036447339</v>
      </c>
      <c r="F35" s="23">
        <v>702478.01725815306</v>
      </c>
      <c r="G35" s="23">
        <v>1054981.4372809876</v>
      </c>
      <c r="H35" s="23">
        <v>127525.34342789736</v>
      </c>
      <c r="I35" s="23">
        <v>64976.925229633649</v>
      </c>
      <c r="J35" s="23">
        <v>64654.541049171356</v>
      </c>
      <c r="K35" s="23">
        <v>63028.885941609893</v>
      </c>
      <c r="L35" s="23">
        <v>8715.5569010993495</v>
      </c>
      <c r="M35" s="23">
        <v>213134.80326638202</v>
      </c>
      <c r="N35" s="23">
        <v>17692.44690710475</v>
      </c>
      <c r="O35" s="23">
        <v>206503.07166348444</v>
      </c>
      <c r="P35" s="23">
        <v>381271.06114382169</v>
      </c>
      <c r="Q35" s="23">
        <v>51116.055570575802</v>
      </c>
      <c r="R35" s="23">
        <v>138095.76360809573</v>
      </c>
      <c r="S35" s="23">
        <v>44650.320121610246</v>
      </c>
      <c r="T35" s="23">
        <v>59407.48311927812</v>
      </c>
      <c r="U35" s="23">
        <v>116268.16035883653</v>
      </c>
      <c r="V35" s="23">
        <v>25772.910799014833</v>
      </c>
      <c r="W35" s="23">
        <v>23548.337127454051</v>
      </c>
      <c r="X35" s="23">
        <v>139839.68689926868</v>
      </c>
      <c r="Y35" s="23">
        <v>18787.915263091323</v>
      </c>
      <c r="Z35" s="23">
        <v>15891.007297553617</v>
      </c>
      <c r="AA35" s="23">
        <v>11990.212705588216</v>
      </c>
      <c r="AB35" s="23">
        <v>61394.248158050621</v>
      </c>
      <c r="AC35" s="23">
        <v>498783.82575787051</v>
      </c>
      <c r="AD35" s="23">
        <v>240405.78758288297</v>
      </c>
      <c r="AE35" s="23">
        <v>5184412.2755165976</v>
      </c>
      <c r="AF35" s="23">
        <v>490262.88100900117</v>
      </c>
      <c r="AG35" s="23">
        <v>3531844.2781504472</v>
      </c>
      <c r="AH35" s="23">
        <v>21865.984676835167</v>
      </c>
      <c r="AI35" s="23">
        <v>84051.430909197908</v>
      </c>
      <c r="AJ35" s="23">
        <v>599242.87051393569</v>
      </c>
      <c r="AK35" s="23">
        <v>34550.666340072072</v>
      </c>
      <c r="AL35" s="23">
        <v>8789.10920828499</v>
      </c>
      <c r="AM35" s="23">
        <v>524266.15124393668</v>
      </c>
      <c r="AN35" s="23">
        <v>16749.507389807441</v>
      </c>
      <c r="AO35" s="23">
        <v>166428.19039451613</v>
      </c>
      <c r="AP35" s="23">
        <v>22766.812984008386</v>
      </c>
      <c r="AQ35" s="23">
        <v>98278.653583689738</v>
      </c>
      <c r="AR35" s="23">
        <v>14364.973776911036</v>
      </c>
      <c r="AS35" s="23">
        <v>25607.457837409482</v>
      </c>
      <c r="AT35" s="23">
        <v>12007.196464957282</v>
      </c>
      <c r="AU35" s="23">
        <v>56477.893361278409</v>
      </c>
      <c r="AV35" s="23">
        <v>1462.5069438733806</v>
      </c>
      <c r="AW35" s="23">
        <v>2024.0298252651094</v>
      </c>
      <c r="AX35" s="23">
        <v>56974.263540422966</v>
      </c>
      <c r="AY35" s="23">
        <v>107898.34576636238</v>
      </c>
      <c r="AZ35" s="23">
        <v>2110.3663050063606</v>
      </c>
      <c r="BA35" s="23">
        <v>37463.989259906499</v>
      </c>
      <c r="BB35" s="23">
        <v>19835.607168052109</v>
      </c>
      <c r="BC35" s="23">
        <v>62593.561569087527</v>
      </c>
      <c r="BD35" s="23">
        <v>74248.385404113738</v>
      </c>
      <c r="BE35" s="23">
        <v>11309.587570898782</v>
      </c>
      <c r="BF35" s="23">
        <v>65087.055977895754</v>
      </c>
      <c r="BG35" s="23">
        <v>73437.496566613365</v>
      </c>
      <c r="BH35" s="23">
        <v>673313.40591623099</v>
      </c>
      <c r="BI35" s="23">
        <v>28112.237024441336</v>
      </c>
      <c r="BJ35" s="23">
        <v>673529.94848423626</v>
      </c>
      <c r="BK35" s="23">
        <v>3595.7291709725605</v>
      </c>
      <c r="BL35" s="23">
        <v>509673.19720724062</v>
      </c>
      <c r="BM35" s="23">
        <v>348463.93515902042</v>
      </c>
      <c r="BN35" s="23">
        <v>35887.467200559695</v>
      </c>
      <c r="BO35" s="23">
        <v>36569.813278377558</v>
      </c>
      <c r="BP35" s="23">
        <v>77814.099898131695</v>
      </c>
      <c r="BQ35" s="23">
        <v>26926.144236926157</v>
      </c>
      <c r="BR35" s="23">
        <v>20823.62918069541</v>
      </c>
      <c r="BS35" s="23">
        <v>0</v>
      </c>
      <c r="BT35" s="64">
        <v>18490666.386305731</v>
      </c>
      <c r="BU35" s="23">
        <v>8649220.0253735203</v>
      </c>
      <c r="BV35" s="23">
        <v>0</v>
      </c>
      <c r="BW35" s="23">
        <v>62122.619853093813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26.063725684848684</v>
      </c>
      <c r="CE35" s="23">
        <v>0</v>
      </c>
      <c r="CF35" s="23">
        <v>6948.7687506646807</v>
      </c>
      <c r="CG35" s="23">
        <v>0</v>
      </c>
      <c r="CH35" s="23">
        <v>0</v>
      </c>
      <c r="CI35" s="23">
        <v>7483699.325620559</v>
      </c>
      <c r="CJ35" s="34">
        <f t="shared" si="0"/>
        <v>34692683.189629257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2420.8249850105394</v>
      </c>
      <c r="D36" s="23">
        <v>1267.2449718106288</v>
      </c>
      <c r="E36" s="23">
        <v>73.654417314034333</v>
      </c>
      <c r="F36" s="23">
        <v>25462.044348078351</v>
      </c>
      <c r="G36" s="23">
        <v>329194.74841162818</v>
      </c>
      <c r="H36" s="23">
        <v>45142.647556078577</v>
      </c>
      <c r="I36" s="23">
        <v>8780.2432073527016</v>
      </c>
      <c r="J36" s="23">
        <v>24665.443001735839</v>
      </c>
      <c r="K36" s="23">
        <v>1300.4905673178987</v>
      </c>
      <c r="L36" s="23">
        <v>5322.3889824304706</v>
      </c>
      <c r="M36" s="23">
        <v>124896.2816367441</v>
      </c>
      <c r="N36" s="23">
        <v>28423.427509806923</v>
      </c>
      <c r="O36" s="23">
        <v>3388.2965734825875</v>
      </c>
      <c r="P36" s="23">
        <v>18230.71525293684</v>
      </c>
      <c r="Q36" s="23">
        <v>21824.468324742298</v>
      </c>
      <c r="R36" s="23">
        <v>50606.954093751192</v>
      </c>
      <c r="S36" s="23">
        <v>37230.705080585678</v>
      </c>
      <c r="T36" s="23">
        <v>10059.469214751727</v>
      </c>
      <c r="U36" s="23">
        <v>157020.13078696656</v>
      </c>
      <c r="V36" s="23">
        <v>9607.7994145847206</v>
      </c>
      <c r="W36" s="23">
        <v>11814.664271437081</v>
      </c>
      <c r="X36" s="23">
        <v>110492.52762883026</v>
      </c>
      <c r="Y36" s="23">
        <v>8718.5832780667752</v>
      </c>
      <c r="Z36" s="23">
        <v>464.10641190841653</v>
      </c>
      <c r="AA36" s="23">
        <v>1793.0351182930206</v>
      </c>
      <c r="AB36" s="23">
        <v>15839.885155350448</v>
      </c>
      <c r="AC36" s="23">
        <v>363870.38420217612</v>
      </c>
      <c r="AD36" s="23">
        <v>193534.43479086983</v>
      </c>
      <c r="AE36" s="23">
        <v>259641.88889588017</v>
      </c>
      <c r="AF36" s="23">
        <v>19900.971253269287</v>
      </c>
      <c r="AG36" s="23">
        <v>2691207.1958764181</v>
      </c>
      <c r="AH36" s="23">
        <v>25020.224187032938</v>
      </c>
      <c r="AI36" s="23">
        <v>6036.7000080320722</v>
      </c>
      <c r="AJ36" s="23">
        <v>100256.64766766687</v>
      </c>
      <c r="AK36" s="23">
        <v>18655.464447833594</v>
      </c>
      <c r="AL36" s="23">
        <v>2228.5243847439642</v>
      </c>
      <c r="AM36" s="23">
        <v>5924.8839808410685</v>
      </c>
      <c r="AN36" s="23">
        <v>2548.4839120360002</v>
      </c>
      <c r="AO36" s="23">
        <v>56566.600923739155</v>
      </c>
      <c r="AP36" s="23">
        <v>4316.8849509766969</v>
      </c>
      <c r="AQ36" s="23">
        <v>6535.9641035793147</v>
      </c>
      <c r="AR36" s="23">
        <v>3026.3056831259091</v>
      </c>
      <c r="AS36" s="23">
        <v>1736.1173523659097</v>
      </c>
      <c r="AT36" s="23">
        <v>2122.8911932584319</v>
      </c>
      <c r="AU36" s="23">
        <v>2510.7933088539789</v>
      </c>
      <c r="AV36" s="23">
        <v>130.35583504431006</v>
      </c>
      <c r="AW36" s="23">
        <v>242.4356364416858</v>
      </c>
      <c r="AX36" s="23">
        <v>7534.7761493051275</v>
      </c>
      <c r="AY36" s="23">
        <v>12528.70563605264</v>
      </c>
      <c r="AZ36" s="23">
        <v>211.98030528237155</v>
      </c>
      <c r="BA36" s="23">
        <v>4436.6300523458631</v>
      </c>
      <c r="BB36" s="23">
        <v>5012.0497263714551</v>
      </c>
      <c r="BC36" s="23">
        <v>3819.417955840785</v>
      </c>
      <c r="BD36" s="23">
        <v>24549.642832388105</v>
      </c>
      <c r="BE36" s="23">
        <v>1008.8301217525451</v>
      </c>
      <c r="BF36" s="23">
        <v>126422.46607254412</v>
      </c>
      <c r="BG36" s="23">
        <v>6260.2220625713908</v>
      </c>
      <c r="BH36" s="23">
        <v>55510.610829122466</v>
      </c>
      <c r="BI36" s="23">
        <v>39914.451229158905</v>
      </c>
      <c r="BJ36" s="23">
        <v>67692.715843109021</v>
      </c>
      <c r="BK36" s="23">
        <v>973.91804983873726</v>
      </c>
      <c r="BL36" s="23">
        <v>5337.4126865260441</v>
      </c>
      <c r="BM36" s="23">
        <v>27748.081655757389</v>
      </c>
      <c r="BN36" s="23">
        <v>6858.3325579708026</v>
      </c>
      <c r="BO36" s="23">
        <v>32031.040894515409</v>
      </c>
      <c r="BP36" s="23">
        <v>8119.6881672606314</v>
      </c>
      <c r="BQ36" s="23">
        <v>3164.0703015093259</v>
      </c>
      <c r="BR36" s="23">
        <v>1396.5736834356994</v>
      </c>
      <c r="BS36" s="23">
        <v>0</v>
      </c>
      <c r="BT36" s="64">
        <v>5260586.5496078422</v>
      </c>
      <c r="BU36" s="23">
        <v>694849.72590026562</v>
      </c>
      <c r="BV36" s="23">
        <v>0</v>
      </c>
      <c r="BW36" s="23">
        <v>0</v>
      </c>
      <c r="BX36" s="23">
        <v>0</v>
      </c>
      <c r="BY36" s="23">
        <v>37976.193787836841</v>
      </c>
      <c r="BZ36" s="23">
        <v>0</v>
      </c>
      <c r="CA36" s="23">
        <v>0</v>
      </c>
      <c r="CB36" s="23">
        <v>0</v>
      </c>
      <c r="CC36" s="23">
        <v>0</v>
      </c>
      <c r="CD36" s="23">
        <v>2959.0917493930665</v>
      </c>
      <c r="CE36" s="23">
        <v>0</v>
      </c>
      <c r="CF36" s="23">
        <v>3382.2911108991648</v>
      </c>
      <c r="CG36" s="23">
        <v>0</v>
      </c>
      <c r="CH36" s="23">
        <v>0</v>
      </c>
      <c r="CI36" s="23">
        <v>27769771.096773624</v>
      </c>
      <c r="CJ36" s="34">
        <f t="shared" si="0"/>
        <v>33769524.948929861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26865.142785216216</v>
      </c>
      <c r="D37" s="23">
        <v>18363.35392012641</v>
      </c>
      <c r="E37" s="23">
        <v>3553.7415874561025</v>
      </c>
      <c r="F37" s="23">
        <v>34570.213521887141</v>
      </c>
      <c r="G37" s="23">
        <v>98320.223405015102</v>
      </c>
      <c r="H37" s="23">
        <v>33187.939238185609</v>
      </c>
      <c r="I37" s="23">
        <v>5502.8951463048961</v>
      </c>
      <c r="J37" s="23">
        <v>9296.7573559065077</v>
      </c>
      <c r="K37" s="23">
        <v>16112.886020681475</v>
      </c>
      <c r="L37" s="23">
        <v>2450.5481038629846</v>
      </c>
      <c r="M37" s="23">
        <v>35656.18765721075</v>
      </c>
      <c r="N37" s="23">
        <v>44149.069270594358</v>
      </c>
      <c r="O37" s="23">
        <v>23176.891494228261</v>
      </c>
      <c r="P37" s="23">
        <v>19083.030637892069</v>
      </c>
      <c r="Q37" s="23">
        <v>7706.0707643287515</v>
      </c>
      <c r="R37" s="23">
        <v>26530.051050108686</v>
      </c>
      <c r="S37" s="23">
        <v>33212.830250190411</v>
      </c>
      <c r="T37" s="23">
        <v>11264.167026339681</v>
      </c>
      <c r="U37" s="23">
        <v>63775.857917333451</v>
      </c>
      <c r="V37" s="23">
        <v>7400.0249248718237</v>
      </c>
      <c r="W37" s="23">
        <v>16674.95710407025</v>
      </c>
      <c r="X37" s="23">
        <v>30279.829048735402</v>
      </c>
      <c r="Y37" s="23">
        <v>8914.4533217879616</v>
      </c>
      <c r="Z37" s="23">
        <v>28522.531821520319</v>
      </c>
      <c r="AA37" s="23">
        <v>7755.3572525335567</v>
      </c>
      <c r="AB37" s="23">
        <v>26256.781698064446</v>
      </c>
      <c r="AC37" s="23">
        <v>145259.91125458051</v>
      </c>
      <c r="AD37" s="23">
        <v>89695.028040710749</v>
      </c>
      <c r="AE37" s="23">
        <v>1542801.8758244561</v>
      </c>
      <c r="AF37" s="23">
        <v>212942.35878665131</v>
      </c>
      <c r="AG37" s="23">
        <v>34319.650605860043</v>
      </c>
      <c r="AH37" s="23">
        <v>107479.65075002653</v>
      </c>
      <c r="AI37" s="23">
        <v>33270.207457546727</v>
      </c>
      <c r="AJ37" s="23">
        <v>199823.20363326362</v>
      </c>
      <c r="AK37" s="23">
        <v>24424.563844907803</v>
      </c>
      <c r="AL37" s="23">
        <v>16443.079605365074</v>
      </c>
      <c r="AM37" s="23">
        <v>21660.640031184539</v>
      </c>
      <c r="AN37" s="23">
        <v>12273.228390329949</v>
      </c>
      <c r="AO37" s="23">
        <v>39401.604271517543</v>
      </c>
      <c r="AP37" s="23">
        <v>14580.925795976656</v>
      </c>
      <c r="AQ37" s="23">
        <v>41351.870244057311</v>
      </c>
      <c r="AR37" s="23">
        <v>23064.968896032216</v>
      </c>
      <c r="AS37" s="23">
        <v>17880.199093844909</v>
      </c>
      <c r="AT37" s="23">
        <v>6778.7386021401917</v>
      </c>
      <c r="AU37" s="23">
        <v>16834.779708181781</v>
      </c>
      <c r="AV37" s="23">
        <v>1595.5176187331908</v>
      </c>
      <c r="AW37" s="23">
        <v>2394.4574470433986</v>
      </c>
      <c r="AX37" s="23">
        <v>72311.34699127145</v>
      </c>
      <c r="AY37" s="23">
        <v>108178.36868212227</v>
      </c>
      <c r="AZ37" s="23">
        <v>25963.191962630095</v>
      </c>
      <c r="BA37" s="23">
        <v>927.69683975614305</v>
      </c>
      <c r="BB37" s="23">
        <v>36448.133154454561</v>
      </c>
      <c r="BC37" s="23">
        <v>33616.782039015117</v>
      </c>
      <c r="BD37" s="23">
        <v>23937.636543444787</v>
      </c>
      <c r="BE37" s="23">
        <v>17784.059589562818</v>
      </c>
      <c r="BF37" s="23">
        <v>568165.04424576333</v>
      </c>
      <c r="BG37" s="23">
        <v>40605.041753634585</v>
      </c>
      <c r="BH37" s="23">
        <v>336273.87401422253</v>
      </c>
      <c r="BI37" s="23">
        <v>1932.1178768513444</v>
      </c>
      <c r="BJ37" s="23">
        <v>32481.349327604639</v>
      </c>
      <c r="BK37" s="23">
        <v>13592.255667497673</v>
      </c>
      <c r="BL37" s="23">
        <v>32487.959513287475</v>
      </c>
      <c r="BM37" s="23">
        <v>9714.6010020163631</v>
      </c>
      <c r="BN37" s="23">
        <v>20172.950007047832</v>
      </c>
      <c r="BO37" s="23">
        <v>11185.488094971386</v>
      </c>
      <c r="BP37" s="23">
        <v>50148.756749753782</v>
      </c>
      <c r="BQ37" s="23">
        <v>5013.2441931226904</v>
      </c>
      <c r="BR37" s="23">
        <v>11329.240644160065</v>
      </c>
      <c r="BS37" s="23">
        <v>0</v>
      </c>
      <c r="BT37" s="64">
        <v>4695127.3911190527</v>
      </c>
      <c r="BU37" s="23">
        <v>662985.79028516589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25150.60206152124</v>
      </c>
      <c r="CG37" s="23">
        <v>0</v>
      </c>
      <c r="CH37" s="23">
        <v>0</v>
      </c>
      <c r="CI37" s="23">
        <v>4690254.7539822804</v>
      </c>
      <c r="CJ37" s="34">
        <f t="shared" ref="CJ37:CJ68" si="1">SUM(BT37:CI37)</f>
        <v>10073518.537448019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1705.2749579989759</v>
      </c>
      <c r="D38" s="23">
        <v>1626.650950238828</v>
      </c>
      <c r="E38" s="23">
        <v>646509.36627020268</v>
      </c>
      <c r="F38" s="23">
        <v>37554.209304859927</v>
      </c>
      <c r="G38" s="23">
        <v>346999.14916287956</v>
      </c>
      <c r="H38" s="23">
        <v>108118.28714698573</v>
      </c>
      <c r="I38" s="23">
        <v>12434.415975833539</v>
      </c>
      <c r="J38" s="23">
        <v>159673.04628177709</v>
      </c>
      <c r="K38" s="23">
        <v>21394.282883731921</v>
      </c>
      <c r="L38" s="23">
        <v>994.59051358893805</v>
      </c>
      <c r="M38" s="23">
        <v>155889.86294991823</v>
      </c>
      <c r="N38" s="23">
        <v>14479.325164685444</v>
      </c>
      <c r="O38" s="23">
        <v>186045.37641662359</v>
      </c>
      <c r="P38" s="23">
        <v>44754.417939905819</v>
      </c>
      <c r="Q38" s="23">
        <v>19010.92494167943</v>
      </c>
      <c r="R38" s="23">
        <v>101959.20870557897</v>
      </c>
      <c r="S38" s="23">
        <v>36777.883330967947</v>
      </c>
      <c r="T38" s="23">
        <v>43046.646233032923</v>
      </c>
      <c r="U38" s="23">
        <v>124704.91738140691</v>
      </c>
      <c r="V38" s="23">
        <v>10336.483925532015</v>
      </c>
      <c r="W38" s="23">
        <v>6595.926541597436</v>
      </c>
      <c r="X38" s="23">
        <v>43208.897414326588</v>
      </c>
      <c r="Y38" s="23">
        <v>16336.00478465505</v>
      </c>
      <c r="Z38" s="23">
        <v>350.10768408989799</v>
      </c>
      <c r="AA38" s="23">
        <v>719.19100494682414</v>
      </c>
      <c r="AB38" s="23">
        <v>13760.198853254975</v>
      </c>
      <c r="AC38" s="23">
        <v>207276.89786378844</v>
      </c>
      <c r="AD38" s="23">
        <v>207346.60510059062</v>
      </c>
      <c r="AE38" s="23">
        <v>4324685.032553114</v>
      </c>
      <c r="AF38" s="23">
        <v>126190.3216413401</v>
      </c>
      <c r="AG38" s="23">
        <v>69009.26628400042</v>
      </c>
      <c r="AH38" s="23">
        <v>609259.28077127971</v>
      </c>
      <c r="AI38" s="23">
        <v>524775.28994585236</v>
      </c>
      <c r="AJ38" s="23">
        <v>482753.99180925608</v>
      </c>
      <c r="AK38" s="23">
        <v>4187.0656694582458</v>
      </c>
      <c r="AL38" s="23">
        <v>902.47621192228974</v>
      </c>
      <c r="AM38" s="23">
        <v>145664.00354539001</v>
      </c>
      <c r="AN38" s="23">
        <v>377.96865538064179</v>
      </c>
      <c r="AO38" s="23">
        <v>27873.203421493279</v>
      </c>
      <c r="AP38" s="23">
        <v>1038.4925253001884</v>
      </c>
      <c r="AQ38" s="23">
        <v>1051.5218760370522</v>
      </c>
      <c r="AR38" s="23">
        <v>944.48450354212252</v>
      </c>
      <c r="AS38" s="23">
        <v>142.3587061756094</v>
      </c>
      <c r="AT38" s="23">
        <v>160.12460058495336</v>
      </c>
      <c r="AU38" s="23">
        <v>1655.6041876075312</v>
      </c>
      <c r="AV38" s="23">
        <v>164.32528542301068</v>
      </c>
      <c r="AW38" s="23">
        <v>244.17320819685426</v>
      </c>
      <c r="AX38" s="23">
        <v>1064.9764489409149</v>
      </c>
      <c r="AY38" s="23">
        <v>2234.8555377178504</v>
      </c>
      <c r="AZ38" s="23">
        <v>45.225425679226788</v>
      </c>
      <c r="BA38" s="23">
        <v>210.64069018708224</v>
      </c>
      <c r="BB38" s="23">
        <v>295.78504351366024</v>
      </c>
      <c r="BC38" s="23">
        <v>609.61738339777594</v>
      </c>
      <c r="BD38" s="23">
        <v>8194.5360637894573</v>
      </c>
      <c r="BE38" s="23">
        <v>160.75922179031343</v>
      </c>
      <c r="BF38" s="23">
        <v>491.83617707772015</v>
      </c>
      <c r="BG38" s="23">
        <v>2295.9364971708187</v>
      </c>
      <c r="BH38" s="23">
        <v>42376.942052853999</v>
      </c>
      <c r="BI38" s="23">
        <v>7727.0671036879539</v>
      </c>
      <c r="BJ38" s="23">
        <v>6747.2666009242203</v>
      </c>
      <c r="BK38" s="23">
        <v>173.82837509640683</v>
      </c>
      <c r="BL38" s="23">
        <v>2692.8763518071682</v>
      </c>
      <c r="BM38" s="23">
        <v>2940.790841074836</v>
      </c>
      <c r="BN38" s="23">
        <v>2207.3934922494345</v>
      </c>
      <c r="BO38" s="23">
        <v>1235.793313549286</v>
      </c>
      <c r="BP38" s="23">
        <v>2551.9692034384493</v>
      </c>
      <c r="BQ38" s="23">
        <v>11845.050990557002</v>
      </c>
      <c r="BR38" s="23">
        <v>741.16343432618021</v>
      </c>
      <c r="BS38" s="23">
        <v>0</v>
      </c>
      <c r="BT38" s="64">
        <v>8987531.4453348666</v>
      </c>
      <c r="BU38" s="23">
        <v>341504.15763841866</v>
      </c>
      <c r="BV38" s="23">
        <v>0</v>
      </c>
      <c r="BW38" s="23">
        <v>0</v>
      </c>
      <c r="BX38" s="23">
        <v>0</v>
      </c>
      <c r="BY38" s="23">
        <v>654448.36445606826</v>
      </c>
      <c r="BZ38" s="23">
        <v>0</v>
      </c>
      <c r="CA38" s="23">
        <v>0</v>
      </c>
      <c r="CB38" s="23">
        <v>0</v>
      </c>
      <c r="CC38" s="23">
        <v>0</v>
      </c>
      <c r="CD38" s="23">
        <v>17.127382383584983</v>
      </c>
      <c r="CE38" s="23">
        <v>0</v>
      </c>
      <c r="CF38" s="23">
        <v>6225.2508605653766</v>
      </c>
      <c r="CG38" s="23">
        <v>0</v>
      </c>
      <c r="CH38" s="23">
        <v>0</v>
      </c>
      <c r="CI38" s="23">
        <v>2449788.5694166007</v>
      </c>
      <c r="CJ38" s="34">
        <f t="shared" si="1"/>
        <v>12439514.915088905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102321.6274973502</v>
      </c>
      <c r="D39" s="23">
        <v>49481.690249240964</v>
      </c>
      <c r="E39" s="23">
        <v>20915.723467341006</v>
      </c>
      <c r="F39" s="23">
        <v>6019.1538482600217</v>
      </c>
      <c r="G39" s="23">
        <v>128572.20146979195</v>
      </c>
      <c r="H39" s="23">
        <v>36062.451473241228</v>
      </c>
      <c r="I39" s="23">
        <v>11134.571507990937</v>
      </c>
      <c r="J39" s="23">
        <v>20032.825810321061</v>
      </c>
      <c r="K39" s="23">
        <v>97683.900938347157</v>
      </c>
      <c r="L39" s="23">
        <v>2994.8389429947315</v>
      </c>
      <c r="M39" s="23">
        <v>22468.17142743021</v>
      </c>
      <c r="N39" s="23">
        <v>6698.9496663246782</v>
      </c>
      <c r="O39" s="23">
        <v>15758.279406875417</v>
      </c>
      <c r="P39" s="23">
        <v>26899.341430874472</v>
      </c>
      <c r="Q39" s="23">
        <v>5657.6392858285035</v>
      </c>
      <c r="R39" s="23">
        <v>29443.84219291155</v>
      </c>
      <c r="S39" s="23">
        <v>15959.036405760668</v>
      </c>
      <c r="T39" s="23">
        <v>14149.055360793238</v>
      </c>
      <c r="U39" s="23">
        <v>55308.764080150548</v>
      </c>
      <c r="V39" s="23">
        <v>5274.1572099468685</v>
      </c>
      <c r="W39" s="23">
        <v>5253.9178850558255</v>
      </c>
      <c r="X39" s="23">
        <v>37113.498617699457</v>
      </c>
      <c r="Y39" s="23">
        <v>6530.6716576123436</v>
      </c>
      <c r="Z39" s="23">
        <v>27311.215686489264</v>
      </c>
      <c r="AA39" s="23">
        <v>40786.895171841388</v>
      </c>
      <c r="AB39" s="23">
        <v>47476.928886533344</v>
      </c>
      <c r="AC39" s="23">
        <v>182045.96972314021</v>
      </c>
      <c r="AD39" s="23">
        <v>163940.40076707775</v>
      </c>
      <c r="AE39" s="23">
        <v>847975.19234864542</v>
      </c>
      <c r="AF39" s="23">
        <v>216883.83295525354</v>
      </c>
      <c r="AG39" s="23">
        <v>236603.79114527287</v>
      </c>
      <c r="AH39" s="23">
        <v>60351.220064896486</v>
      </c>
      <c r="AI39" s="23">
        <v>188036.83889971624</v>
      </c>
      <c r="AJ39" s="23">
        <v>359154.32955332933</v>
      </c>
      <c r="AK39" s="23">
        <v>285390.31888061803</v>
      </c>
      <c r="AL39" s="23">
        <v>59481.545570841627</v>
      </c>
      <c r="AM39" s="23">
        <v>243147.69760348281</v>
      </c>
      <c r="AN39" s="23">
        <v>29511.374483326155</v>
      </c>
      <c r="AO39" s="23">
        <v>53116.520449828131</v>
      </c>
      <c r="AP39" s="23">
        <v>78855.364288147204</v>
      </c>
      <c r="AQ39" s="23">
        <v>731631.19152866199</v>
      </c>
      <c r="AR39" s="23">
        <v>123972.62205524975</v>
      </c>
      <c r="AS39" s="23">
        <v>142625.95835201201</v>
      </c>
      <c r="AT39" s="23">
        <v>37128.820965044411</v>
      </c>
      <c r="AU39" s="23">
        <v>140109.46705212348</v>
      </c>
      <c r="AV39" s="23">
        <v>18537.104872337175</v>
      </c>
      <c r="AW39" s="23">
        <v>20882.932301918052</v>
      </c>
      <c r="AX39" s="23">
        <v>137213.27688481432</v>
      </c>
      <c r="AY39" s="23">
        <v>314137.56421535753</v>
      </c>
      <c r="AZ39" s="23">
        <v>13647.143113667813</v>
      </c>
      <c r="BA39" s="23">
        <v>13753.29708182389</v>
      </c>
      <c r="BB39" s="23">
        <v>112444.83103358716</v>
      </c>
      <c r="BC39" s="23">
        <v>101069.75216621127</v>
      </c>
      <c r="BD39" s="23">
        <v>160195.79362508864</v>
      </c>
      <c r="BE39" s="23">
        <v>21461.91819944642</v>
      </c>
      <c r="BF39" s="23">
        <v>80572.851251037995</v>
      </c>
      <c r="BG39" s="23">
        <v>134386.8921923422</v>
      </c>
      <c r="BH39" s="23">
        <v>677368.15865935571</v>
      </c>
      <c r="BI39" s="23">
        <v>39710.915215199413</v>
      </c>
      <c r="BJ39" s="23">
        <v>215729.80212435182</v>
      </c>
      <c r="BK39" s="23">
        <v>13601.479006673706</v>
      </c>
      <c r="BL39" s="23">
        <v>163381.9941039613</v>
      </c>
      <c r="BM39" s="23">
        <v>141745.93194541495</v>
      </c>
      <c r="BN39" s="23">
        <v>51617.941471795864</v>
      </c>
      <c r="BO39" s="23">
        <v>34056.871435891902</v>
      </c>
      <c r="BP39" s="23">
        <v>125313.7635073355</v>
      </c>
      <c r="BQ39" s="23">
        <v>16934.745503345639</v>
      </c>
      <c r="BR39" s="23">
        <v>31493.894931788182</v>
      </c>
      <c r="BS39" s="23">
        <v>0</v>
      </c>
      <c r="BT39" s="64">
        <v>7656530.6611064225</v>
      </c>
      <c r="BU39" s="23">
        <v>396783.51797866804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2398.5075994236736</v>
      </c>
      <c r="CG39" s="23">
        <v>0</v>
      </c>
      <c r="CH39" s="23">
        <v>0</v>
      </c>
      <c r="CI39" s="23">
        <v>256723.85340968834</v>
      </c>
      <c r="CJ39" s="34">
        <f t="shared" si="1"/>
        <v>8312436.5400942024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12431.415427197644</v>
      </c>
      <c r="D40" s="23">
        <v>9217.9764900160826</v>
      </c>
      <c r="E40" s="23">
        <v>317.24171471641125</v>
      </c>
      <c r="F40" s="23">
        <v>4572.0607079626561</v>
      </c>
      <c r="G40" s="23">
        <v>152403.51044139572</v>
      </c>
      <c r="H40" s="23">
        <v>73706.32920238917</v>
      </c>
      <c r="I40" s="23">
        <v>18252.99420530548</v>
      </c>
      <c r="J40" s="23">
        <v>16832.037212649109</v>
      </c>
      <c r="K40" s="23">
        <v>25290.402246335256</v>
      </c>
      <c r="L40" s="23">
        <v>2553.1728532673346</v>
      </c>
      <c r="M40" s="23">
        <v>51465.966851109777</v>
      </c>
      <c r="N40" s="23">
        <v>37734.492626144332</v>
      </c>
      <c r="O40" s="23">
        <v>51110.695567105402</v>
      </c>
      <c r="P40" s="23">
        <v>42191.927342288342</v>
      </c>
      <c r="Q40" s="23">
        <v>17449.903067419669</v>
      </c>
      <c r="R40" s="23">
        <v>53131.233145579739</v>
      </c>
      <c r="S40" s="23">
        <v>61048.747133064513</v>
      </c>
      <c r="T40" s="23">
        <v>33722.229223967523</v>
      </c>
      <c r="U40" s="23">
        <v>193975.43285303528</v>
      </c>
      <c r="V40" s="23">
        <v>18280.455903001512</v>
      </c>
      <c r="W40" s="23">
        <v>28446.332894384901</v>
      </c>
      <c r="X40" s="23">
        <v>69981.653320412297</v>
      </c>
      <c r="Y40" s="23">
        <v>19003.447392696136</v>
      </c>
      <c r="Z40" s="23">
        <v>3202.6269703219195</v>
      </c>
      <c r="AA40" s="23">
        <v>6726.9049417514761</v>
      </c>
      <c r="AB40" s="23">
        <v>15401.931808071073</v>
      </c>
      <c r="AC40" s="23">
        <v>112722.07558504287</v>
      </c>
      <c r="AD40" s="23">
        <v>70210.076359464743</v>
      </c>
      <c r="AE40" s="23">
        <v>1102084.7772122624</v>
      </c>
      <c r="AF40" s="23">
        <v>163890.10418973028</v>
      </c>
      <c r="AG40" s="23">
        <v>210427.13527920609</v>
      </c>
      <c r="AH40" s="23">
        <v>6626.5980429325964</v>
      </c>
      <c r="AI40" s="23">
        <v>404851.3750198331</v>
      </c>
      <c r="AJ40" s="23">
        <v>103280.20142599859</v>
      </c>
      <c r="AK40" s="23">
        <v>11376.107517990333</v>
      </c>
      <c r="AL40" s="23">
        <v>193468.26435725737</v>
      </c>
      <c r="AM40" s="23">
        <v>59537.676473387517</v>
      </c>
      <c r="AN40" s="23">
        <v>21653.453958554532</v>
      </c>
      <c r="AO40" s="23">
        <v>31877.22128630698</v>
      </c>
      <c r="AP40" s="23">
        <v>52212.885268312893</v>
      </c>
      <c r="AQ40" s="23">
        <v>134001.12431344253</v>
      </c>
      <c r="AR40" s="23">
        <v>63113.653625462946</v>
      </c>
      <c r="AS40" s="23">
        <v>35986.862266422511</v>
      </c>
      <c r="AT40" s="23">
        <v>35590.401238562888</v>
      </c>
      <c r="AU40" s="23">
        <v>11243.05688178466</v>
      </c>
      <c r="AV40" s="23">
        <v>818.38783636260666</v>
      </c>
      <c r="AW40" s="23">
        <v>1449.0014474785303</v>
      </c>
      <c r="AX40" s="23">
        <v>105304.06595760559</v>
      </c>
      <c r="AY40" s="23">
        <v>238178.01662247995</v>
      </c>
      <c r="AZ40" s="23">
        <v>1142.8200506307212</v>
      </c>
      <c r="BA40" s="23">
        <v>6191.4275617314752</v>
      </c>
      <c r="BB40" s="23">
        <v>60201.574575570317</v>
      </c>
      <c r="BC40" s="23">
        <v>54470.389279786745</v>
      </c>
      <c r="BD40" s="23">
        <v>88765.686079935607</v>
      </c>
      <c r="BE40" s="23">
        <v>35116.593615964048</v>
      </c>
      <c r="BF40" s="23">
        <v>99537.341197669564</v>
      </c>
      <c r="BG40" s="23">
        <v>78165.120555001806</v>
      </c>
      <c r="BH40" s="23">
        <v>227816.37531662005</v>
      </c>
      <c r="BI40" s="23">
        <v>9971.0649847382647</v>
      </c>
      <c r="BJ40" s="23">
        <v>154508.88863970572</v>
      </c>
      <c r="BK40" s="23">
        <v>5558.1870143506112</v>
      </c>
      <c r="BL40" s="23">
        <v>38760.364499596544</v>
      </c>
      <c r="BM40" s="23">
        <v>164214.31816849665</v>
      </c>
      <c r="BN40" s="23">
        <v>33502.74036682411</v>
      </c>
      <c r="BO40" s="23">
        <v>27862.46988786475</v>
      </c>
      <c r="BP40" s="23">
        <v>113311.44515224075</v>
      </c>
      <c r="BQ40" s="23">
        <v>10882.651670765361</v>
      </c>
      <c r="BR40" s="23">
        <v>7103.2789229710261</v>
      </c>
      <c r="BS40" s="23">
        <v>0</v>
      </c>
      <c r="BT40" s="64">
        <v>5405436.381247934</v>
      </c>
      <c r="BU40" s="23">
        <v>18564984.299131777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1030.3272130398866</v>
      </c>
      <c r="CG40" s="23">
        <v>0</v>
      </c>
      <c r="CH40" s="23">
        <v>0</v>
      </c>
      <c r="CI40" s="23">
        <v>523075.66172207776</v>
      </c>
      <c r="CJ40" s="34">
        <f t="shared" si="1"/>
        <v>24494526.669314831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32271.907760211077</v>
      </c>
      <c r="D41" s="23">
        <v>14581.392232745296</v>
      </c>
      <c r="E41" s="23">
        <v>3946.8964332758769</v>
      </c>
      <c r="F41" s="23">
        <v>9345.348993159816</v>
      </c>
      <c r="G41" s="23">
        <v>161663.44994744522</v>
      </c>
      <c r="H41" s="23">
        <v>40690.727658065334</v>
      </c>
      <c r="I41" s="23">
        <v>10061.722024768664</v>
      </c>
      <c r="J41" s="23">
        <v>76278.52749931172</v>
      </c>
      <c r="K41" s="23">
        <v>90990.265958532153</v>
      </c>
      <c r="L41" s="23">
        <v>2271.7531317809103</v>
      </c>
      <c r="M41" s="23">
        <v>45113.258053262965</v>
      </c>
      <c r="N41" s="23">
        <v>23592.3192210179</v>
      </c>
      <c r="O41" s="23">
        <v>40923.632123543714</v>
      </c>
      <c r="P41" s="23">
        <v>25418.929775878569</v>
      </c>
      <c r="Q41" s="23">
        <v>9870.4095077032325</v>
      </c>
      <c r="R41" s="23">
        <v>39344.580606526244</v>
      </c>
      <c r="S41" s="23">
        <v>32050.249081625214</v>
      </c>
      <c r="T41" s="23">
        <v>16529.110383605868</v>
      </c>
      <c r="U41" s="23">
        <v>83336.013237973268</v>
      </c>
      <c r="V41" s="23">
        <v>7417.3947149812939</v>
      </c>
      <c r="W41" s="23">
        <v>11304.762034155216</v>
      </c>
      <c r="X41" s="23">
        <v>57346.738556085198</v>
      </c>
      <c r="Y41" s="23">
        <v>9083.5622611455365</v>
      </c>
      <c r="Z41" s="23">
        <v>19145.878692854665</v>
      </c>
      <c r="AA41" s="23">
        <v>9838.8448367859255</v>
      </c>
      <c r="AB41" s="23">
        <v>22922.855938499211</v>
      </c>
      <c r="AC41" s="23">
        <v>81413.260688946029</v>
      </c>
      <c r="AD41" s="23">
        <v>87803.765566603135</v>
      </c>
      <c r="AE41" s="23">
        <v>703262.76390033378</v>
      </c>
      <c r="AF41" s="23">
        <v>415794.52007653657</v>
      </c>
      <c r="AG41" s="23">
        <v>40216.860432068366</v>
      </c>
      <c r="AH41" s="23">
        <v>21683.112862062411</v>
      </c>
      <c r="AI41" s="23">
        <v>19692.146625616231</v>
      </c>
      <c r="AJ41" s="23">
        <v>86248.730848762571</v>
      </c>
      <c r="AK41" s="23">
        <v>12223.24054616705</v>
      </c>
      <c r="AL41" s="23">
        <v>33366.994099221884</v>
      </c>
      <c r="AM41" s="23">
        <v>1147705.282554171</v>
      </c>
      <c r="AN41" s="23">
        <v>26728.114575228945</v>
      </c>
      <c r="AO41" s="23">
        <v>66673.683904767648</v>
      </c>
      <c r="AP41" s="23">
        <v>94808.192578897972</v>
      </c>
      <c r="AQ41" s="23">
        <v>133576.2018264432</v>
      </c>
      <c r="AR41" s="23">
        <v>42830.819308368023</v>
      </c>
      <c r="AS41" s="23">
        <v>82471.455243398217</v>
      </c>
      <c r="AT41" s="23">
        <v>59517.451538157628</v>
      </c>
      <c r="AU41" s="23">
        <v>5488.2821311281914</v>
      </c>
      <c r="AV41" s="23">
        <v>3071.9772900565699</v>
      </c>
      <c r="AW41" s="23">
        <v>4557.0800545975635</v>
      </c>
      <c r="AX41" s="23">
        <v>265922.46788851515</v>
      </c>
      <c r="AY41" s="23">
        <v>387643.0950827765</v>
      </c>
      <c r="AZ41" s="23">
        <v>28968.771705147174</v>
      </c>
      <c r="BA41" s="23">
        <v>24885.260144075557</v>
      </c>
      <c r="BB41" s="23">
        <v>3237779.825436689</v>
      </c>
      <c r="BC41" s="23">
        <v>94688.061398659353</v>
      </c>
      <c r="BD41" s="23">
        <v>201032.71129608178</v>
      </c>
      <c r="BE41" s="23">
        <v>24503.238668881229</v>
      </c>
      <c r="BF41" s="23">
        <v>11883.813981309715</v>
      </c>
      <c r="BG41" s="23">
        <v>117363.60833706765</v>
      </c>
      <c r="BH41" s="23">
        <v>439376.91312062473</v>
      </c>
      <c r="BI41" s="23">
        <v>30044.850537414186</v>
      </c>
      <c r="BJ41" s="23">
        <v>436394.23072467919</v>
      </c>
      <c r="BK41" s="23">
        <v>7032.9429452572886</v>
      </c>
      <c r="BL41" s="23">
        <v>162015.203876101</v>
      </c>
      <c r="BM41" s="23">
        <v>176844.78077781445</v>
      </c>
      <c r="BN41" s="23">
        <v>33339.186930584125</v>
      </c>
      <c r="BO41" s="23">
        <v>28610.13111608295</v>
      </c>
      <c r="BP41" s="23">
        <v>100840.87689947007</v>
      </c>
      <c r="BQ41" s="23">
        <v>13483.146366552737</v>
      </c>
      <c r="BR41" s="23">
        <v>14277.662356242028</v>
      </c>
      <c r="BS41" s="23">
        <v>0</v>
      </c>
      <c r="BT41" s="64">
        <v>9901405.2469064966</v>
      </c>
      <c r="BU41" s="23">
        <v>3907435.7617217726</v>
      </c>
      <c r="BV41" s="23">
        <v>0</v>
      </c>
      <c r="BW41" s="23">
        <v>195.41610194509718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4.1370207632269071</v>
      </c>
      <c r="CD41" s="23">
        <v>110644.750059411</v>
      </c>
      <c r="CE41" s="23">
        <v>0</v>
      </c>
      <c r="CF41" s="23">
        <v>541619.45374596992</v>
      </c>
      <c r="CG41" s="23">
        <v>0</v>
      </c>
      <c r="CH41" s="23">
        <v>-13981.035590849719</v>
      </c>
      <c r="CI41" s="23">
        <v>741555.9210968829</v>
      </c>
      <c r="CJ41" s="34">
        <f t="shared" si="1"/>
        <v>15188879.651062394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2583.9981240869733</v>
      </c>
      <c r="D42" s="23">
        <v>1004.3130552326159</v>
      </c>
      <c r="E42" s="23">
        <v>737.47072329191747</v>
      </c>
      <c r="F42" s="23">
        <v>1127.3024887766455</v>
      </c>
      <c r="G42" s="23">
        <v>28543.462711006025</v>
      </c>
      <c r="H42" s="23">
        <v>10176.387833213976</v>
      </c>
      <c r="I42" s="23">
        <v>272.46228019509317</v>
      </c>
      <c r="J42" s="23">
        <v>6648.9961113031522</v>
      </c>
      <c r="K42" s="23">
        <v>48879.209187836284</v>
      </c>
      <c r="L42" s="23">
        <v>158.16638981521041</v>
      </c>
      <c r="M42" s="23">
        <v>5800.2926448938779</v>
      </c>
      <c r="N42" s="23">
        <v>2146.5540859523771</v>
      </c>
      <c r="O42" s="23">
        <v>3563.4352262537168</v>
      </c>
      <c r="P42" s="23">
        <v>2239.0187130830491</v>
      </c>
      <c r="Q42" s="23">
        <v>879.24904634308939</v>
      </c>
      <c r="R42" s="23">
        <v>2486.2028871213633</v>
      </c>
      <c r="S42" s="23">
        <v>3432.2355880272962</v>
      </c>
      <c r="T42" s="23">
        <v>1322.9840254936182</v>
      </c>
      <c r="U42" s="23">
        <v>6585.2039676145732</v>
      </c>
      <c r="V42" s="23">
        <v>702.73004660515971</v>
      </c>
      <c r="W42" s="23">
        <v>1107.6191469051917</v>
      </c>
      <c r="X42" s="23">
        <v>11842.092109087362</v>
      </c>
      <c r="Y42" s="23">
        <v>754.57893612079624</v>
      </c>
      <c r="Z42" s="23">
        <v>2657.1994112461207</v>
      </c>
      <c r="AA42" s="23">
        <v>388.94254797644442</v>
      </c>
      <c r="AB42" s="23">
        <v>2497.0032670700266</v>
      </c>
      <c r="AC42" s="23">
        <v>5844.9374355410437</v>
      </c>
      <c r="AD42" s="23">
        <v>12026.338210908809</v>
      </c>
      <c r="AE42" s="23">
        <v>211392.09666996833</v>
      </c>
      <c r="AF42" s="23">
        <v>25538.689900025816</v>
      </c>
      <c r="AG42" s="23">
        <v>5256.1609258962199</v>
      </c>
      <c r="AH42" s="23">
        <v>3436.5098159701311</v>
      </c>
      <c r="AI42" s="23">
        <v>2994.9980628445933</v>
      </c>
      <c r="AJ42" s="23">
        <v>3583.566849275287</v>
      </c>
      <c r="AK42" s="23">
        <v>115.01191289539618</v>
      </c>
      <c r="AL42" s="23">
        <v>10441.230483895135</v>
      </c>
      <c r="AM42" s="23">
        <v>39212.347854546504</v>
      </c>
      <c r="AN42" s="23">
        <v>308373.33785351715</v>
      </c>
      <c r="AO42" s="23">
        <v>2407.2288059342095</v>
      </c>
      <c r="AP42" s="23">
        <v>4187.0097192865978</v>
      </c>
      <c r="AQ42" s="23">
        <v>27860.910285286613</v>
      </c>
      <c r="AR42" s="23">
        <v>7761.1506077910726</v>
      </c>
      <c r="AS42" s="23">
        <v>7109.0462440612973</v>
      </c>
      <c r="AT42" s="23">
        <v>8442.6260300878657</v>
      </c>
      <c r="AU42" s="23">
        <v>673.5503245983125</v>
      </c>
      <c r="AV42" s="23">
        <v>152.36555478817166</v>
      </c>
      <c r="AW42" s="23">
        <v>308.47205355758825</v>
      </c>
      <c r="AX42" s="23">
        <v>28720.464617226709</v>
      </c>
      <c r="AY42" s="23">
        <v>12030.352192927478</v>
      </c>
      <c r="AZ42" s="23">
        <v>3239.5280917171149</v>
      </c>
      <c r="BA42" s="23">
        <v>661.77259243131061</v>
      </c>
      <c r="BB42" s="23">
        <v>446732.77204384387</v>
      </c>
      <c r="BC42" s="23">
        <v>6349.5931280863006</v>
      </c>
      <c r="BD42" s="23">
        <v>28970.96882754553</v>
      </c>
      <c r="BE42" s="23">
        <v>611.40646882778913</v>
      </c>
      <c r="BF42" s="23">
        <v>11026.415475719796</v>
      </c>
      <c r="BG42" s="23">
        <v>11182.407631149466</v>
      </c>
      <c r="BH42" s="23">
        <v>94830.035281840959</v>
      </c>
      <c r="BI42" s="23">
        <v>23330.585202036458</v>
      </c>
      <c r="BJ42" s="23">
        <v>34703.537994140373</v>
      </c>
      <c r="BK42" s="23">
        <v>814.00378587986881</v>
      </c>
      <c r="BL42" s="23">
        <v>38550.192145923371</v>
      </c>
      <c r="BM42" s="23">
        <v>8384.0968046568014</v>
      </c>
      <c r="BN42" s="23">
        <v>65301.909237966967</v>
      </c>
      <c r="BO42" s="23">
        <v>65742.139783304461</v>
      </c>
      <c r="BP42" s="23">
        <v>36081.483612169061</v>
      </c>
      <c r="BQ42" s="23">
        <v>527.16951921629231</v>
      </c>
      <c r="BR42" s="23">
        <v>1006.9777671400013</v>
      </c>
      <c r="BS42" s="23">
        <v>0</v>
      </c>
      <c r="BT42" s="64">
        <v>1754452.5083589777</v>
      </c>
      <c r="BU42" s="23">
        <v>2488736.044371435</v>
      </c>
      <c r="BV42" s="23">
        <v>0</v>
      </c>
      <c r="BW42" s="23">
        <v>0</v>
      </c>
      <c r="BX42" s="23">
        <v>6090.3597172904092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7550.960891935717</v>
      </c>
      <c r="CE42" s="23">
        <v>0</v>
      </c>
      <c r="CF42" s="23">
        <v>1169988.0360502799</v>
      </c>
      <c r="CG42" s="23">
        <v>0</v>
      </c>
      <c r="CH42" s="23">
        <v>-1087.54205103205</v>
      </c>
      <c r="CI42" s="23">
        <v>425026.98078612401</v>
      </c>
      <c r="CJ42" s="34">
        <f t="shared" si="1"/>
        <v>5850757.3481250117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93726.084877480462</v>
      </c>
      <c r="D43" s="23">
        <v>23913.089629829505</v>
      </c>
      <c r="E43" s="23">
        <v>10598.704459176306</v>
      </c>
      <c r="F43" s="23">
        <v>3899.4710971766376</v>
      </c>
      <c r="G43" s="23">
        <v>81452.992468690281</v>
      </c>
      <c r="H43" s="23">
        <v>32851.787010962915</v>
      </c>
      <c r="I43" s="23">
        <v>11031.980933363258</v>
      </c>
      <c r="J43" s="23">
        <v>12747.453640577574</v>
      </c>
      <c r="K43" s="23">
        <v>29623.56644935127</v>
      </c>
      <c r="L43" s="23">
        <v>3628.6794505707389</v>
      </c>
      <c r="M43" s="23">
        <v>28354.996571296753</v>
      </c>
      <c r="N43" s="23">
        <v>14419.731524045363</v>
      </c>
      <c r="O43" s="23">
        <v>28766.174358365417</v>
      </c>
      <c r="P43" s="23">
        <v>40910.472819822819</v>
      </c>
      <c r="Q43" s="23">
        <v>18012.98926199579</v>
      </c>
      <c r="R43" s="23">
        <v>52703.951088002344</v>
      </c>
      <c r="S43" s="23">
        <v>57246.017121627199</v>
      </c>
      <c r="T43" s="23">
        <v>29391.745774083825</v>
      </c>
      <c r="U43" s="23">
        <v>139164.56602081642</v>
      </c>
      <c r="V43" s="23">
        <v>6734.4255939822897</v>
      </c>
      <c r="W43" s="23">
        <v>9213.3533168905742</v>
      </c>
      <c r="X43" s="23">
        <v>29881.355799515521</v>
      </c>
      <c r="Y43" s="23">
        <v>4932.7470077150538</v>
      </c>
      <c r="Z43" s="23">
        <v>11474.273685942526</v>
      </c>
      <c r="AA43" s="23">
        <v>11627.672041233416</v>
      </c>
      <c r="AB43" s="23">
        <v>41638.432864192677</v>
      </c>
      <c r="AC43" s="23">
        <v>183767.07192988615</v>
      </c>
      <c r="AD43" s="23">
        <v>81332.808440610665</v>
      </c>
      <c r="AE43" s="23">
        <v>634516.1704455571</v>
      </c>
      <c r="AF43" s="23">
        <v>130959.10924313469</v>
      </c>
      <c r="AG43" s="23">
        <v>207581.96035358403</v>
      </c>
      <c r="AH43" s="23">
        <v>42492.543705418793</v>
      </c>
      <c r="AI43" s="23">
        <v>135664.4436609853</v>
      </c>
      <c r="AJ43" s="23">
        <v>116491.88310030321</v>
      </c>
      <c r="AK43" s="23">
        <v>156242.64632456994</v>
      </c>
      <c r="AL43" s="23">
        <v>43292.419411700466</v>
      </c>
      <c r="AM43" s="23">
        <v>22632.341247701952</v>
      </c>
      <c r="AN43" s="23">
        <v>17411.210010809213</v>
      </c>
      <c r="AO43" s="23">
        <v>622576.85360469075</v>
      </c>
      <c r="AP43" s="23">
        <v>182536.28747736482</v>
      </c>
      <c r="AQ43" s="23">
        <v>446276.40429022349</v>
      </c>
      <c r="AR43" s="23">
        <v>147163.52118542505</v>
      </c>
      <c r="AS43" s="23">
        <v>153001.85934791129</v>
      </c>
      <c r="AT43" s="23">
        <v>103347.0172700055</v>
      </c>
      <c r="AU43" s="23">
        <v>43609.663870739678</v>
      </c>
      <c r="AV43" s="23">
        <v>18153.907557182592</v>
      </c>
      <c r="AW43" s="23">
        <v>16372.027278315842</v>
      </c>
      <c r="AX43" s="23">
        <v>321460.56763687765</v>
      </c>
      <c r="AY43" s="23">
        <v>509655.02081520209</v>
      </c>
      <c r="AZ43" s="23">
        <v>11308.384152182649</v>
      </c>
      <c r="BA43" s="23">
        <v>16735.458683739194</v>
      </c>
      <c r="BB43" s="23">
        <v>117072.26383516003</v>
      </c>
      <c r="BC43" s="23">
        <v>150026.45968531561</v>
      </c>
      <c r="BD43" s="23">
        <v>563720.95353617682</v>
      </c>
      <c r="BE43" s="23">
        <v>40849.766363473558</v>
      </c>
      <c r="BF43" s="23">
        <v>16514.739227411872</v>
      </c>
      <c r="BG43" s="23">
        <v>208773.45605281612</v>
      </c>
      <c r="BH43" s="23">
        <v>611333.52335598285</v>
      </c>
      <c r="BI43" s="23">
        <v>14843.783667963035</v>
      </c>
      <c r="BJ43" s="23">
        <v>291945.47137815336</v>
      </c>
      <c r="BK43" s="23">
        <v>9300.792822239333</v>
      </c>
      <c r="BL43" s="23">
        <v>165546.84235017648</v>
      </c>
      <c r="BM43" s="23">
        <v>63895.934712416005</v>
      </c>
      <c r="BN43" s="23">
        <v>54349.590291690314</v>
      </c>
      <c r="BO43" s="23">
        <v>46068.426409329666</v>
      </c>
      <c r="BP43" s="23">
        <v>213898.79062689136</v>
      </c>
      <c r="BQ43" s="23">
        <v>10874.866711955257</v>
      </c>
      <c r="BR43" s="23">
        <v>20733.851699849412</v>
      </c>
      <c r="BS43" s="23">
        <v>0</v>
      </c>
      <c r="BT43" s="64">
        <v>7792277.8086378304</v>
      </c>
      <c r="BU43" s="23">
        <v>4606892.4682859164</v>
      </c>
      <c r="BV43" s="23">
        <v>0</v>
      </c>
      <c r="BW43" s="23">
        <v>42.797324882524869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1502.5902466579323</v>
      </c>
      <c r="CE43" s="23">
        <v>0</v>
      </c>
      <c r="CF43" s="23">
        <v>128811.09340785661</v>
      </c>
      <c r="CG43" s="23">
        <v>0</v>
      </c>
      <c r="CH43" s="23">
        <v>0</v>
      </c>
      <c r="CI43" s="23">
        <v>1150930.9040265228</v>
      </c>
      <c r="CJ43" s="34">
        <f t="shared" si="1"/>
        <v>13680457.661929667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36497.00826198922</v>
      </c>
      <c r="D44" s="23">
        <v>24762.737249694906</v>
      </c>
      <c r="E44" s="23">
        <v>3510.7299524740379</v>
      </c>
      <c r="F44" s="23">
        <v>10963.251952877488</v>
      </c>
      <c r="G44" s="23">
        <v>102175.39317283993</v>
      </c>
      <c r="H44" s="23">
        <v>25430.545481706649</v>
      </c>
      <c r="I44" s="23">
        <v>13105.880830972294</v>
      </c>
      <c r="J44" s="23">
        <v>16131.177645682921</v>
      </c>
      <c r="K44" s="23">
        <v>30787.478278189894</v>
      </c>
      <c r="L44" s="23">
        <v>11387.819638846309</v>
      </c>
      <c r="M44" s="23">
        <v>48023.953848002464</v>
      </c>
      <c r="N44" s="23">
        <v>30567.868305412372</v>
      </c>
      <c r="O44" s="23">
        <v>22498.545695895809</v>
      </c>
      <c r="P44" s="23">
        <v>24993.957503804046</v>
      </c>
      <c r="Q44" s="23">
        <v>11029.971704403408</v>
      </c>
      <c r="R44" s="23">
        <v>39745.931685013726</v>
      </c>
      <c r="S44" s="23">
        <v>63873.715063707008</v>
      </c>
      <c r="T44" s="23">
        <v>36345.808484016277</v>
      </c>
      <c r="U44" s="23">
        <v>101339.59914649281</v>
      </c>
      <c r="V44" s="23">
        <v>10882.130215520818</v>
      </c>
      <c r="W44" s="23">
        <v>15746.233888402447</v>
      </c>
      <c r="X44" s="23">
        <v>41177.286684872066</v>
      </c>
      <c r="Y44" s="23">
        <v>12456.866889168925</v>
      </c>
      <c r="Z44" s="23">
        <v>82559.392974135015</v>
      </c>
      <c r="AA44" s="23">
        <v>24743.961084544586</v>
      </c>
      <c r="AB44" s="23">
        <v>54154.167585973119</v>
      </c>
      <c r="AC44" s="23">
        <v>222095.72156227389</v>
      </c>
      <c r="AD44" s="23">
        <v>40009.336657557804</v>
      </c>
      <c r="AE44" s="23">
        <v>389047.48931617837</v>
      </c>
      <c r="AF44" s="23">
        <v>181662.95892555147</v>
      </c>
      <c r="AG44" s="23">
        <v>59186.663128486769</v>
      </c>
      <c r="AH44" s="23">
        <v>51317.323535350741</v>
      </c>
      <c r="AI44" s="23">
        <v>100082.09864034728</v>
      </c>
      <c r="AJ44" s="23">
        <v>174627.30748789819</v>
      </c>
      <c r="AK44" s="23">
        <v>58515.450873607646</v>
      </c>
      <c r="AL44" s="23">
        <v>43801.380508081806</v>
      </c>
      <c r="AM44" s="23">
        <v>212651.6635560494</v>
      </c>
      <c r="AN44" s="23">
        <v>91481.583739887574</v>
      </c>
      <c r="AO44" s="23">
        <v>392884.99490817758</v>
      </c>
      <c r="AP44" s="23">
        <v>120128.78751617738</v>
      </c>
      <c r="AQ44" s="23">
        <v>694488.98601537966</v>
      </c>
      <c r="AR44" s="23">
        <v>174793.5993143933</v>
      </c>
      <c r="AS44" s="23">
        <v>223388.52323659047</v>
      </c>
      <c r="AT44" s="23">
        <v>34545.947597968865</v>
      </c>
      <c r="AU44" s="23">
        <v>36898.809358247621</v>
      </c>
      <c r="AV44" s="23">
        <v>798.21990805404187</v>
      </c>
      <c r="AW44" s="23">
        <v>822.11306812709984</v>
      </c>
      <c r="AX44" s="23">
        <v>134798.04573672195</v>
      </c>
      <c r="AY44" s="23">
        <v>381688.59590963932</v>
      </c>
      <c r="AZ44" s="23">
        <v>15314.953110740167</v>
      </c>
      <c r="BA44" s="23">
        <v>25630.397340115545</v>
      </c>
      <c r="BB44" s="23">
        <v>53827.823924823635</v>
      </c>
      <c r="BC44" s="23">
        <v>61908.092499944934</v>
      </c>
      <c r="BD44" s="23">
        <v>100679.75819310575</v>
      </c>
      <c r="BE44" s="23">
        <v>20809.222045186969</v>
      </c>
      <c r="BF44" s="23">
        <v>34057.085538269981</v>
      </c>
      <c r="BG44" s="23">
        <v>92337.553640330327</v>
      </c>
      <c r="BH44" s="23">
        <v>527528.67283988709</v>
      </c>
      <c r="BI44" s="23">
        <v>30544.118103171826</v>
      </c>
      <c r="BJ44" s="23">
        <v>203278.30783359287</v>
      </c>
      <c r="BK44" s="23">
        <v>17638.074260027533</v>
      </c>
      <c r="BL44" s="23">
        <v>243397.48746367637</v>
      </c>
      <c r="BM44" s="23">
        <v>113436.48170462267</v>
      </c>
      <c r="BN44" s="23">
        <v>32511.630364194461</v>
      </c>
      <c r="BO44" s="23">
        <v>20869.145957391374</v>
      </c>
      <c r="BP44" s="23">
        <v>198755.3338222593</v>
      </c>
      <c r="BQ44" s="23">
        <v>12295.591558516131</v>
      </c>
      <c r="BR44" s="23">
        <v>36544.495120009247</v>
      </c>
      <c r="BS44" s="23">
        <v>0</v>
      </c>
      <c r="BT44" s="64">
        <v>6555971.2390452549</v>
      </c>
      <c r="BU44" s="23">
        <v>29845.676989780863</v>
      </c>
      <c r="BV44" s="23">
        <v>0</v>
      </c>
      <c r="BW44" s="23">
        <v>56.127623529230966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53.488651651125458</v>
      </c>
      <c r="CD44" s="23">
        <v>55797.209526920822</v>
      </c>
      <c r="CE44" s="23">
        <v>0</v>
      </c>
      <c r="CF44" s="23">
        <v>2884734.6041990034</v>
      </c>
      <c r="CG44" s="23">
        <v>0</v>
      </c>
      <c r="CH44" s="23">
        <v>132.09764088716977</v>
      </c>
      <c r="CI44" s="23">
        <v>2025935.4310587428</v>
      </c>
      <c r="CJ44" s="34">
        <f t="shared" si="1"/>
        <v>11552525.874735769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2209076.57788559</v>
      </c>
      <c r="D45" s="23">
        <v>85713.061052101257</v>
      </c>
      <c r="E45" s="23">
        <v>149419.19061984713</v>
      </c>
      <c r="F45" s="23">
        <v>88756.181962687871</v>
      </c>
      <c r="G45" s="23">
        <v>670648.88910908322</v>
      </c>
      <c r="H45" s="23">
        <v>167117.20527900665</v>
      </c>
      <c r="I45" s="23">
        <v>74480.37449977154</v>
      </c>
      <c r="J45" s="23">
        <v>74040.638315023432</v>
      </c>
      <c r="K45" s="23">
        <v>92897.609430116354</v>
      </c>
      <c r="L45" s="23">
        <v>68145.870417547194</v>
      </c>
      <c r="M45" s="23">
        <v>116444.04691020721</v>
      </c>
      <c r="N45" s="23">
        <v>67432.463115476203</v>
      </c>
      <c r="O45" s="23">
        <v>105396.42798712243</v>
      </c>
      <c r="P45" s="23">
        <v>86181.583718205395</v>
      </c>
      <c r="Q45" s="23">
        <v>63364.347176524549</v>
      </c>
      <c r="R45" s="23">
        <v>184260.16271352369</v>
      </c>
      <c r="S45" s="23">
        <v>126028.40399928966</v>
      </c>
      <c r="T45" s="23">
        <v>92299.491336385516</v>
      </c>
      <c r="U45" s="23">
        <v>315423.96979750076</v>
      </c>
      <c r="V45" s="23">
        <v>45963.749542133795</v>
      </c>
      <c r="W45" s="23">
        <v>63875.149542255385</v>
      </c>
      <c r="X45" s="23">
        <v>175731.42228681862</v>
      </c>
      <c r="Y45" s="23">
        <v>50005.209097539482</v>
      </c>
      <c r="Z45" s="23">
        <v>483574.77928935061</v>
      </c>
      <c r="AA45" s="23">
        <v>28237.945926073524</v>
      </c>
      <c r="AB45" s="23">
        <v>18957.948044515</v>
      </c>
      <c r="AC45" s="23">
        <v>910013.35725217708</v>
      </c>
      <c r="AD45" s="23">
        <v>384026.21409308788</v>
      </c>
      <c r="AE45" s="23">
        <v>1721144.1669654006</v>
      </c>
      <c r="AF45" s="23">
        <v>880361.89659667143</v>
      </c>
      <c r="AG45" s="23">
        <v>376942.24576240533</v>
      </c>
      <c r="AH45" s="23">
        <v>679428.69201632647</v>
      </c>
      <c r="AI45" s="23">
        <v>127504.68141176875</v>
      </c>
      <c r="AJ45" s="23">
        <v>122938.84699728824</v>
      </c>
      <c r="AK45" s="23">
        <v>36039.711923824572</v>
      </c>
      <c r="AL45" s="23">
        <v>307850.06313588633</v>
      </c>
      <c r="AM45" s="23">
        <v>131220.84821926971</v>
      </c>
      <c r="AN45" s="23">
        <v>39166.150269601159</v>
      </c>
      <c r="AO45" s="23">
        <v>79954.101206369945</v>
      </c>
      <c r="AP45" s="23">
        <v>194738.97304668414</v>
      </c>
      <c r="AQ45" s="23">
        <v>2578546.3290263005</v>
      </c>
      <c r="AR45" s="23">
        <v>1049745.3026314662</v>
      </c>
      <c r="AS45" s="23">
        <v>187735.19075544216</v>
      </c>
      <c r="AT45" s="23">
        <v>35828.908941448346</v>
      </c>
      <c r="AU45" s="23">
        <v>806534.33362831618</v>
      </c>
      <c r="AV45" s="23">
        <v>1214878.0800659501</v>
      </c>
      <c r="AW45" s="23">
        <v>3046090.8528361665</v>
      </c>
      <c r="AX45" s="23">
        <v>242740.18899835408</v>
      </c>
      <c r="AY45" s="23">
        <v>277333.99092655652</v>
      </c>
      <c r="AZ45" s="23">
        <v>16181.582138629166</v>
      </c>
      <c r="BA45" s="23">
        <v>6513.9228851380949</v>
      </c>
      <c r="BB45" s="23">
        <v>156927.76776441882</v>
      </c>
      <c r="BC45" s="23">
        <v>73892.574799838636</v>
      </c>
      <c r="BD45" s="23">
        <v>147424.1167897993</v>
      </c>
      <c r="BE45" s="23">
        <v>15824.626061750485</v>
      </c>
      <c r="BF45" s="23">
        <v>33519.30723283151</v>
      </c>
      <c r="BG45" s="23">
        <v>225858.88782297401</v>
      </c>
      <c r="BH45" s="23">
        <v>322155.23473005887</v>
      </c>
      <c r="BI45" s="23">
        <v>180627.84038133576</v>
      </c>
      <c r="BJ45" s="23">
        <v>237026.97853574593</v>
      </c>
      <c r="BK45" s="23">
        <v>148001.44358596287</v>
      </c>
      <c r="BL45" s="23">
        <v>107200.46446982856</v>
      </c>
      <c r="BM45" s="23">
        <v>10185.658008381826</v>
      </c>
      <c r="BN45" s="23">
        <v>52931.017009424744</v>
      </c>
      <c r="BO45" s="23">
        <v>26128.974827075683</v>
      </c>
      <c r="BP45" s="23">
        <v>100322.72007365606</v>
      </c>
      <c r="BQ45" s="23">
        <v>46504.721646888305</v>
      </c>
      <c r="BR45" s="23">
        <v>4895.1576497715396</v>
      </c>
      <c r="BS45" s="23">
        <v>0</v>
      </c>
      <c r="BT45" s="64">
        <v>23046358.822173964</v>
      </c>
      <c r="BU45" s="23">
        <v>18055858.804224603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303997.71477739309</v>
      </c>
      <c r="CG45" s="23">
        <v>6672.8655579744891</v>
      </c>
      <c r="CH45" s="23">
        <v>41.771403912765152</v>
      </c>
      <c r="CI45" s="23">
        <v>1262965.5968699786</v>
      </c>
      <c r="CJ45" s="34">
        <f t="shared" si="1"/>
        <v>42675895.575007826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110984.33343758751</v>
      </c>
      <c r="D46" s="23">
        <v>4037.1094209707489</v>
      </c>
      <c r="E46" s="23">
        <v>1243.9568015395039</v>
      </c>
      <c r="F46" s="23">
        <v>13372.785033429094</v>
      </c>
      <c r="G46" s="23">
        <v>86344.095233964923</v>
      </c>
      <c r="H46" s="23">
        <v>17829.814374169895</v>
      </c>
      <c r="I46" s="23">
        <v>9393.7347619434386</v>
      </c>
      <c r="J46" s="23">
        <v>7415.894092909366</v>
      </c>
      <c r="K46" s="23">
        <v>8418.7603077911408</v>
      </c>
      <c r="L46" s="23">
        <v>3762.0094234577973</v>
      </c>
      <c r="M46" s="23">
        <v>11894.827335730321</v>
      </c>
      <c r="N46" s="23">
        <v>5488.9112657712121</v>
      </c>
      <c r="O46" s="23">
        <v>13081.244389898908</v>
      </c>
      <c r="P46" s="23">
        <v>24819.20435955912</v>
      </c>
      <c r="Q46" s="23">
        <v>9454.9074612893364</v>
      </c>
      <c r="R46" s="23">
        <v>29007.974295863132</v>
      </c>
      <c r="S46" s="23">
        <v>12345.938456961172</v>
      </c>
      <c r="T46" s="23">
        <v>10795.202705066686</v>
      </c>
      <c r="U46" s="23">
        <v>42523.665488873688</v>
      </c>
      <c r="V46" s="23">
        <v>4506.5553026214748</v>
      </c>
      <c r="W46" s="23">
        <v>19379.877986552376</v>
      </c>
      <c r="X46" s="23">
        <v>18609.464774242155</v>
      </c>
      <c r="Y46" s="23">
        <v>8727.2554033058677</v>
      </c>
      <c r="Z46" s="23">
        <v>25139.242591508875</v>
      </c>
      <c r="AA46" s="23">
        <v>919.71665243810241</v>
      </c>
      <c r="AB46" s="23">
        <v>13449.419417034704</v>
      </c>
      <c r="AC46" s="23">
        <v>183209.78090907529</v>
      </c>
      <c r="AD46" s="23">
        <v>46720.758233123706</v>
      </c>
      <c r="AE46" s="23">
        <v>164875.56969594874</v>
      </c>
      <c r="AF46" s="23">
        <v>74999.956694205845</v>
      </c>
      <c r="AG46" s="23">
        <v>371246.10046571726</v>
      </c>
      <c r="AH46" s="23">
        <v>-7756.3419316329446</v>
      </c>
      <c r="AI46" s="23">
        <v>6647.8374114237777</v>
      </c>
      <c r="AJ46" s="23">
        <v>38353.169984648644</v>
      </c>
      <c r="AK46" s="23">
        <v>9892.674594596685</v>
      </c>
      <c r="AL46" s="23">
        <v>21117.626707682295</v>
      </c>
      <c r="AM46" s="23">
        <v>11472.301067980981</v>
      </c>
      <c r="AN46" s="23">
        <v>3463.3539293549024</v>
      </c>
      <c r="AO46" s="23">
        <v>19347.204413454208</v>
      </c>
      <c r="AP46" s="23">
        <v>10829.947541302698</v>
      </c>
      <c r="AQ46" s="23">
        <v>29379.266607463545</v>
      </c>
      <c r="AR46" s="23">
        <v>1802455.7445988094</v>
      </c>
      <c r="AS46" s="23">
        <v>11510.45498837364</v>
      </c>
      <c r="AT46" s="23">
        <v>5099.2444741102827</v>
      </c>
      <c r="AU46" s="23">
        <v>47070.720662200067</v>
      </c>
      <c r="AV46" s="23">
        <v>0</v>
      </c>
      <c r="AW46" s="23">
        <v>4632.4463714614585</v>
      </c>
      <c r="AX46" s="23">
        <v>15411.360770857855</v>
      </c>
      <c r="AY46" s="23">
        <v>17007.612659563831</v>
      </c>
      <c r="AZ46" s="23">
        <v>924.26958057396791</v>
      </c>
      <c r="BA46" s="23">
        <v>2717.6337345145703</v>
      </c>
      <c r="BB46" s="23">
        <v>10623.140408790683</v>
      </c>
      <c r="BC46" s="23">
        <v>5624.5072831933721</v>
      </c>
      <c r="BD46" s="23">
        <v>12878.250316696402</v>
      </c>
      <c r="BE46" s="23">
        <v>2264.125909168612</v>
      </c>
      <c r="BF46" s="23">
        <v>8278.5208123405027</v>
      </c>
      <c r="BG46" s="23">
        <v>19814.406920646888</v>
      </c>
      <c r="BH46" s="23">
        <v>56480.367577213467</v>
      </c>
      <c r="BI46" s="23">
        <v>804.24083137398407</v>
      </c>
      <c r="BJ46" s="23">
        <v>32093.914153149359</v>
      </c>
      <c r="BK46" s="23">
        <v>2221.5790128842309</v>
      </c>
      <c r="BL46" s="23">
        <v>17777.112345655911</v>
      </c>
      <c r="BM46" s="23">
        <v>35030.041870506451</v>
      </c>
      <c r="BN46" s="23">
        <v>6098.3063225762526</v>
      </c>
      <c r="BO46" s="23">
        <v>5060.2593005580884</v>
      </c>
      <c r="BP46" s="23">
        <v>15943.972996305638</v>
      </c>
      <c r="BQ46" s="23">
        <v>2047.1648593958973</v>
      </c>
      <c r="BR46" s="23">
        <v>6581.049924968961</v>
      </c>
      <c r="BS46" s="23">
        <v>0</v>
      </c>
      <c r="BT46" s="64">
        <v>3643195.5557847153</v>
      </c>
      <c r="BU46" s="23">
        <v>10586238.062495667</v>
      </c>
      <c r="BV46" s="23">
        <v>0</v>
      </c>
      <c r="BW46" s="23">
        <v>58848.387946946023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374358.00073973916</v>
      </c>
      <c r="CG46" s="23">
        <v>0</v>
      </c>
      <c r="CH46" s="23">
        <v>0</v>
      </c>
      <c r="CI46" s="23">
        <v>1719079.4168717538</v>
      </c>
      <c r="CJ46" s="34">
        <f t="shared" si="1"/>
        <v>16381719.423838822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13349.239070874657</v>
      </c>
      <c r="D47" s="23">
        <v>4183.251112928665</v>
      </c>
      <c r="E47" s="23">
        <v>2003.9049758164515</v>
      </c>
      <c r="F47" s="23">
        <v>1700.2616055863346</v>
      </c>
      <c r="G47" s="23">
        <v>48536.225187590462</v>
      </c>
      <c r="H47" s="23">
        <v>8364.2102889230846</v>
      </c>
      <c r="I47" s="23">
        <v>4674.6393639514763</v>
      </c>
      <c r="J47" s="23">
        <v>5689.5324925890845</v>
      </c>
      <c r="K47" s="23">
        <v>9003.944257713878</v>
      </c>
      <c r="L47" s="23">
        <v>3596.5625548659305</v>
      </c>
      <c r="M47" s="23">
        <v>15381.780966183935</v>
      </c>
      <c r="N47" s="23">
        <v>12242.935746613122</v>
      </c>
      <c r="O47" s="23">
        <v>9967.777954609357</v>
      </c>
      <c r="P47" s="23">
        <v>8179.6282198836479</v>
      </c>
      <c r="Q47" s="23">
        <v>3579.6010518524954</v>
      </c>
      <c r="R47" s="23">
        <v>17162.639055450822</v>
      </c>
      <c r="S47" s="23">
        <v>11639.245342695984</v>
      </c>
      <c r="T47" s="23">
        <v>6739.5442047600409</v>
      </c>
      <c r="U47" s="23">
        <v>27605.686051683289</v>
      </c>
      <c r="V47" s="23">
        <v>3338.0215110531753</v>
      </c>
      <c r="W47" s="23">
        <v>5218.1407508005022</v>
      </c>
      <c r="X47" s="23">
        <v>15491.000685102243</v>
      </c>
      <c r="Y47" s="23">
        <v>3728.4223688279103</v>
      </c>
      <c r="Z47" s="23">
        <v>7996.6922548874263</v>
      </c>
      <c r="AA47" s="23">
        <v>4781.9123141244327</v>
      </c>
      <c r="AB47" s="23">
        <v>4772.2044956889895</v>
      </c>
      <c r="AC47" s="23">
        <v>72574.052214321593</v>
      </c>
      <c r="AD47" s="23">
        <v>15905.41246696027</v>
      </c>
      <c r="AE47" s="23">
        <v>100723.99586716892</v>
      </c>
      <c r="AF47" s="23">
        <v>57328.079934560941</v>
      </c>
      <c r="AG47" s="23">
        <v>29010.395398367131</v>
      </c>
      <c r="AH47" s="23">
        <v>12295.290411896398</v>
      </c>
      <c r="AI47" s="23">
        <v>22703.73239209106</v>
      </c>
      <c r="AJ47" s="23">
        <v>24920.740244967099</v>
      </c>
      <c r="AK47" s="23">
        <v>3892.9703698366729</v>
      </c>
      <c r="AL47" s="23">
        <v>23640.321996749892</v>
      </c>
      <c r="AM47" s="23">
        <v>16602.169060556909</v>
      </c>
      <c r="AN47" s="23">
        <v>6793.5834945020024</v>
      </c>
      <c r="AO47" s="23">
        <v>11438.855284850404</v>
      </c>
      <c r="AP47" s="23">
        <v>13740.484036060247</v>
      </c>
      <c r="AQ47" s="23">
        <v>2186629.5183948288</v>
      </c>
      <c r="AR47" s="23">
        <v>722056.09025973303</v>
      </c>
      <c r="AS47" s="23">
        <v>209848.49541035003</v>
      </c>
      <c r="AT47" s="23">
        <v>14493.03280443217</v>
      </c>
      <c r="AU47" s="23">
        <v>13752.326693123478</v>
      </c>
      <c r="AV47" s="23">
        <v>664.46370126049408</v>
      </c>
      <c r="AW47" s="23">
        <v>1295.1224738022479</v>
      </c>
      <c r="AX47" s="23">
        <v>43459.76447130696</v>
      </c>
      <c r="AY47" s="23">
        <v>83912.070333567273</v>
      </c>
      <c r="AZ47" s="23">
        <v>4750.2401708265315</v>
      </c>
      <c r="BA47" s="23">
        <v>685.68612174335033</v>
      </c>
      <c r="BB47" s="23">
        <v>8699.7482034223376</v>
      </c>
      <c r="BC47" s="23">
        <v>18350.949875638966</v>
      </c>
      <c r="BD47" s="23">
        <v>69709.175945516807</v>
      </c>
      <c r="BE47" s="23">
        <v>4725.0131585270219</v>
      </c>
      <c r="BF47" s="23">
        <v>2304.7300760643448</v>
      </c>
      <c r="BG47" s="23">
        <v>30298.825659303289</v>
      </c>
      <c r="BH47" s="23">
        <v>159786.05523312007</v>
      </c>
      <c r="BI47" s="23">
        <v>4484.1768634241998</v>
      </c>
      <c r="BJ47" s="23">
        <v>41452.135706242465</v>
      </c>
      <c r="BK47" s="23">
        <v>3310.5526953238291</v>
      </c>
      <c r="BL47" s="23">
        <v>32586.877995759874</v>
      </c>
      <c r="BM47" s="23">
        <v>36985.654175449687</v>
      </c>
      <c r="BN47" s="23">
        <v>12889.909183150738</v>
      </c>
      <c r="BO47" s="23">
        <v>7373.9201742706882</v>
      </c>
      <c r="BP47" s="23">
        <v>52288.668934328329</v>
      </c>
      <c r="BQ47" s="23">
        <v>2591.9710388063204</v>
      </c>
      <c r="BR47" s="23">
        <v>7309.8495723572951</v>
      </c>
      <c r="BS47" s="23">
        <v>0</v>
      </c>
      <c r="BT47" s="64">
        <v>4447192.1123836301</v>
      </c>
      <c r="BU47" s="23">
        <v>606098.97746972949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16395.68141935096</v>
      </c>
      <c r="CG47" s="23">
        <v>0</v>
      </c>
      <c r="CH47" s="23">
        <v>0</v>
      </c>
      <c r="CI47" s="23">
        <v>45630.814570311821</v>
      </c>
      <c r="CJ47" s="34">
        <f t="shared" si="1"/>
        <v>5115317.585843022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23.593759415707972</v>
      </c>
      <c r="D48" s="23">
        <v>14.126809365886347</v>
      </c>
      <c r="E48" s="23">
        <v>1.7779684354724976</v>
      </c>
      <c r="F48" s="23">
        <v>6.3533546036884214</v>
      </c>
      <c r="G48" s="23">
        <v>119.50722315137853</v>
      </c>
      <c r="H48" s="23">
        <v>12.898505932880649</v>
      </c>
      <c r="I48" s="23">
        <v>4.749815944134828</v>
      </c>
      <c r="J48" s="23">
        <v>5.7121562164180553</v>
      </c>
      <c r="K48" s="23">
        <v>16.687058957064416</v>
      </c>
      <c r="L48" s="23">
        <v>1.3320013290691928</v>
      </c>
      <c r="M48" s="23">
        <v>44.226819403738517</v>
      </c>
      <c r="N48" s="23">
        <v>9.9800068882093047</v>
      </c>
      <c r="O48" s="23">
        <v>12.278535373555926</v>
      </c>
      <c r="P48" s="23">
        <v>17.186190464279374</v>
      </c>
      <c r="Q48" s="23">
        <v>4.772337363042622</v>
      </c>
      <c r="R48" s="23">
        <v>17.069743405963163</v>
      </c>
      <c r="S48" s="23">
        <v>12.153364277025762</v>
      </c>
      <c r="T48" s="23">
        <v>8.948341577842255</v>
      </c>
      <c r="U48" s="23">
        <v>34.45635577820763</v>
      </c>
      <c r="V48" s="23">
        <v>3.3533499888775165</v>
      </c>
      <c r="W48" s="23">
        <v>7.7559210435067776</v>
      </c>
      <c r="X48" s="23">
        <v>27.873239838824517</v>
      </c>
      <c r="Y48" s="23">
        <v>4.3239713115171599</v>
      </c>
      <c r="Z48" s="23">
        <v>3.6703518312214514</v>
      </c>
      <c r="AA48" s="23">
        <v>8.1473806143160292</v>
      </c>
      <c r="AB48" s="23">
        <v>27.030287151023458</v>
      </c>
      <c r="AC48" s="23">
        <v>75.16117818746612</v>
      </c>
      <c r="AD48" s="23">
        <v>12.528534643297371</v>
      </c>
      <c r="AE48" s="23">
        <v>124.11179185519104</v>
      </c>
      <c r="AF48" s="23">
        <v>43.146464573496203</v>
      </c>
      <c r="AG48" s="23">
        <v>50.052444409394695</v>
      </c>
      <c r="AH48" s="23">
        <v>11.143381715691993</v>
      </c>
      <c r="AI48" s="23">
        <v>6.2228010837522225</v>
      </c>
      <c r="AJ48" s="23">
        <v>39.19663893927337</v>
      </c>
      <c r="AK48" s="23">
        <v>4.1075349746338636</v>
      </c>
      <c r="AL48" s="23">
        <v>6.1956687732317421</v>
      </c>
      <c r="AM48" s="23">
        <v>21.615762463702151</v>
      </c>
      <c r="AN48" s="23">
        <v>9.9475605012461674</v>
      </c>
      <c r="AO48" s="23">
        <v>31.798643643584352</v>
      </c>
      <c r="AP48" s="23">
        <v>30.3059002152904</v>
      </c>
      <c r="AQ48" s="23">
        <v>37.103779339896839</v>
      </c>
      <c r="AR48" s="23">
        <v>22.81638426366608</v>
      </c>
      <c r="AS48" s="23">
        <v>20.152338665337872</v>
      </c>
      <c r="AT48" s="23">
        <v>15.217794646381218</v>
      </c>
      <c r="AU48" s="23">
        <v>934789.39731826948</v>
      </c>
      <c r="AV48" s="23">
        <v>216917.42637222839</v>
      </c>
      <c r="AW48" s="23">
        <v>108001.3214470958</v>
      </c>
      <c r="AX48" s="23">
        <v>49.251938378080474</v>
      </c>
      <c r="AY48" s="23">
        <v>98.893445954679791</v>
      </c>
      <c r="AZ48" s="23">
        <v>7.4009357848233064</v>
      </c>
      <c r="BA48" s="23">
        <v>3.12915766204071</v>
      </c>
      <c r="BB48" s="23">
        <v>23.813197847484954</v>
      </c>
      <c r="BC48" s="23">
        <v>26.972898835820839</v>
      </c>
      <c r="BD48" s="23">
        <v>85.786460022933738</v>
      </c>
      <c r="BE48" s="23">
        <v>6.9956219111278539</v>
      </c>
      <c r="BF48" s="23">
        <v>2.019793284374805</v>
      </c>
      <c r="BG48" s="23">
        <v>51.328660199926979</v>
      </c>
      <c r="BH48" s="23">
        <v>64.376939262581914</v>
      </c>
      <c r="BI48" s="23">
        <v>7.5575273351986674</v>
      </c>
      <c r="BJ48" s="23">
        <v>58.032480373124784</v>
      </c>
      <c r="BK48" s="23">
        <v>3.0701450350476569</v>
      </c>
      <c r="BL48" s="23">
        <v>20.571025137852214</v>
      </c>
      <c r="BM48" s="23">
        <v>14.648399319453798</v>
      </c>
      <c r="BN48" s="23">
        <v>11.324470128175243</v>
      </c>
      <c r="BO48" s="23">
        <v>6.816874253736616</v>
      </c>
      <c r="BP48" s="23">
        <v>245.33670561603057</v>
      </c>
      <c r="BQ48" s="23">
        <v>3.5199834674891557</v>
      </c>
      <c r="BR48" s="23">
        <v>17.669039284188841</v>
      </c>
      <c r="BS48" s="23">
        <v>0</v>
      </c>
      <c r="BT48" s="64">
        <v>1261527.4502892445</v>
      </c>
      <c r="BU48" s="23">
        <v>527397.27787119546</v>
      </c>
      <c r="BV48" s="23">
        <v>0</v>
      </c>
      <c r="BW48" s="23">
        <v>0</v>
      </c>
      <c r="BX48" s="23">
        <v>0</v>
      </c>
      <c r="BY48" s="23">
        <v>0</v>
      </c>
      <c r="BZ48" s="23">
        <v>617572.7523834547</v>
      </c>
      <c r="CA48" s="23">
        <v>572031.51003466104</v>
      </c>
      <c r="CB48" s="23">
        <v>0</v>
      </c>
      <c r="CC48" s="23">
        <v>0</v>
      </c>
      <c r="CD48" s="23">
        <v>838.72775293094446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2979367.7183314865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12811.081944316822</v>
      </c>
      <c r="D49" s="23">
        <v>13508.620288665174</v>
      </c>
      <c r="E49" s="23">
        <v>26102.798638952267</v>
      </c>
      <c r="F49" s="23">
        <v>18772.556686782642</v>
      </c>
      <c r="G49" s="23">
        <v>473941.72915111034</v>
      </c>
      <c r="H49" s="23">
        <v>56269.018060714683</v>
      </c>
      <c r="I49" s="23">
        <v>22695.853452953059</v>
      </c>
      <c r="J49" s="23">
        <v>62699.371781717913</v>
      </c>
      <c r="K49" s="23">
        <v>179913.16115576841</v>
      </c>
      <c r="L49" s="23">
        <v>14339.492724403373</v>
      </c>
      <c r="M49" s="23">
        <v>130611.38400525377</v>
      </c>
      <c r="N49" s="23">
        <v>48853.151493201061</v>
      </c>
      <c r="O49" s="23">
        <v>86091.480510922556</v>
      </c>
      <c r="P49" s="23">
        <v>84438.412860112629</v>
      </c>
      <c r="Q49" s="23">
        <v>21638.218214298497</v>
      </c>
      <c r="R49" s="23">
        <v>127084.83716162154</v>
      </c>
      <c r="S49" s="23">
        <v>144029.05866630061</v>
      </c>
      <c r="T49" s="23">
        <v>134604.44680677162</v>
      </c>
      <c r="U49" s="23">
        <v>254990.3437489619</v>
      </c>
      <c r="V49" s="23">
        <v>19843.121796887317</v>
      </c>
      <c r="W49" s="23">
        <v>42669.940421403058</v>
      </c>
      <c r="X49" s="23">
        <v>263692.57804279239</v>
      </c>
      <c r="Y49" s="23">
        <v>42743.714321737418</v>
      </c>
      <c r="Z49" s="23">
        <v>8764.4567028006823</v>
      </c>
      <c r="AA49" s="23">
        <v>1321.2479046305752</v>
      </c>
      <c r="AB49" s="23">
        <v>73749.815114396421</v>
      </c>
      <c r="AC49" s="23">
        <v>564978.96663084568</v>
      </c>
      <c r="AD49" s="23">
        <v>706113.52350437711</v>
      </c>
      <c r="AE49" s="23">
        <v>2979537.8480558968</v>
      </c>
      <c r="AF49" s="23">
        <v>3422420.8027541726</v>
      </c>
      <c r="AG49" s="23">
        <v>255363.21709596494</v>
      </c>
      <c r="AH49" s="23">
        <v>30863.922980560059</v>
      </c>
      <c r="AI49" s="23">
        <v>139940.08687140155</v>
      </c>
      <c r="AJ49" s="23">
        <v>275620.8895627259</v>
      </c>
      <c r="AK49" s="23">
        <v>1100.5747391047801</v>
      </c>
      <c r="AL49" s="23">
        <v>1615604.5802663679</v>
      </c>
      <c r="AM49" s="23">
        <v>175605.90377436535</v>
      </c>
      <c r="AN49" s="23">
        <v>105102.93703681394</v>
      </c>
      <c r="AO49" s="23">
        <v>3667.4889011879141</v>
      </c>
      <c r="AP49" s="23">
        <v>136547.97792694587</v>
      </c>
      <c r="AQ49" s="23">
        <v>537212.84367048822</v>
      </c>
      <c r="AR49" s="23">
        <v>125678.19400212771</v>
      </c>
      <c r="AS49" s="23">
        <v>187573.27843054873</v>
      </c>
      <c r="AT49" s="23">
        <v>69012.743522651712</v>
      </c>
      <c r="AU49" s="23">
        <v>41149.297398530362</v>
      </c>
      <c r="AV49" s="23">
        <v>0</v>
      </c>
      <c r="AW49" s="23">
        <v>0</v>
      </c>
      <c r="AX49" s="23">
        <v>236939.570519184</v>
      </c>
      <c r="AY49" s="23">
        <v>412607.51585303171</v>
      </c>
      <c r="AZ49" s="23">
        <v>85657.092081523777</v>
      </c>
      <c r="BA49" s="23">
        <v>47277.618412552598</v>
      </c>
      <c r="BB49" s="23">
        <v>108485.22290861316</v>
      </c>
      <c r="BC49" s="23">
        <v>144539.7456276606</v>
      </c>
      <c r="BD49" s="23">
        <v>342226.96152406378</v>
      </c>
      <c r="BE49" s="23">
        <v>26898.612546640208</v>
      </c>
      <c r="BF49" s="23">
        <v>34067.711316769884</v>
      </c>
      <c r="BG49" s="23">
        <v>234925.97617419023</v>
      </c>
      <c r="BH49" s="23">
        <v>1393323.7027071025</v>
      </c>
      <c r="BI49" s="23">
        <v>12418.394372743638</v>
      </c>
      <c r="BJ49" s="23">
        <v>316057.24641675683</v>
      </c>
      <c r="BK49" s="23">
        <v>27878.575887219387</v>
      </c>
      <c r="BL49" s="23">
        <v>235265.19603284547</v>
      </c>
      <c r="BM49" s="23">
        <v>277591.52489997941</v>
      </c>
      <c r="BN49" s="23">
        <v>155568.15243563079</v>
      </c>
      <c r="BO49" s="23">
        <v>86592.058259276586</v>
      </c>
      <c r="BP49" s="23">
        <v>155195.81764313104</v>
      </c>
      <c r="BQ49" s="23">
        <v>148152.36218324618</v>
      </c>
      <c r="BR49" s="23">
        <v>68050.946559133299</v>
      </c>
      <c r="BS49" s="23">
        <v>0</v>
      </c>
      <c r="BT49" s="64">
        <v>18288994.973143846</v>
      </c>
      <c r="BU49" s="23">
        <v>8818.1492648686108</v>
      </c>
      <c r="BV49" s="23">
        <v>0</v>
      </c>
      <c r="BW49" s="23">
        <v>0</v>
      </c>
      <c r="BX49" s="23">
        <v>2.3468479060785232</v>
      </c>
      <c r="BY49" s="23">
        <v>22006.293863603685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8776.6763364808612</v>
      </c>
      <c r="CG49" s="23">
        <v>0</v>
      </c>
      <c r="CH49" s="23">
        <v>0</v>
      </c>
      <c r="CI49" s="23">
        <v>7988.1309235323206</v>
      </c>
      <c r="CJ49" s="34">
        <f t="shared" si="1"/>
        <v>18336586.570380237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25521191.941489968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25521191.941489968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41071968.787004001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41071968.787004001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137617.62624430034</v>
      </c>
      <c r="D52" s="23">
        <v>80056.838884542114</v>
      </c>
      <c r="E52" s="23">
        <v>26078.396029629323</v>
      </c>
      <c r="F52" s="23">
        <v>9811.2855918690402</v>
      </c>
      <c r="G52" s="23">
        <v>230852.88075738266</v>
      </c>
      <c r="H52" s="23">
        <v>64041.619662285702</v>
      </c>
      <c r="I52" s="23">
        <v>22191.606963495589</v>
      </c>
      <c r="J52" s="23">
        <v>19200.47103186891</v>
      </c>
      <c r="K52" s="23">
        <v>21689.424188010362</v>
      </c>
      <c r="L52" s="23">
        <v>5946.7518134526417</v>
      </c>
      <c r="M52" s="23">
        <v>202910.34741017807</v>
      </c>
      <c r="N52" s="23">
        <v>89186.777390255258</v>
      </c>
      <c r="O52" s="23">
        <v>58254.578694163312</v>
      </c>
      <c r="P52" s="23">
        <v>116139.204016053</v>
      </c>
      <c r="Q52" s="23">
        <v>37934.126187611932</v>
      </c>
      <c r="R52" s="23">
        <v>100712.53200416565</v>
      </c>
      <c r="S52" s="23">
        <v>142806.0887553347</v>
      </c>
      <c r="T52" s="23">
        <v>73793.471667881357</v>
      </c>
      <c r="U52" s="23">
        <v>212626.44382603827</v>
      </c>
      <c r="V52" s="23">
        <v>24337.25705843082</v>
      </c>
      <c r="W52" s="23">
        <v>56916.785915269327</v>
      </c>
      <c r="X52" s="23">
        <v>103489.10051477955</v>
      </c>
      <c r="Y52" s="23">
        <v>28498.103466533601</v>
      </c>
      <c r="Z52" s="23">
        <v>29365.331671178395</v>
      </c>
      <c r="AA52" s="23">
        <v>45262.532006422181</v>
      </c>
      <c r="AB52" s="23">
        <v>108757.24258049804</v>
      </c>
      <c r="AC52" s="23">
        <v>871548.87077543186</v>
      </c>
      <c r="AD52" s="23">
        <v>310950.99794962798</v>
      </c>
      <c r="AE52" s="23">
        <v>1660979.3643903944</v>
      </c>
      <c r="AF52" s="23">
        <v>872016.88368083024</v>
      </c>
      <c r="AG52" s="23">
        <v>291415.95695590909</v>
      </c>
      <c r="AH52" s="23">
        <v>81199.461143139051</v>
      </c>
      <c r="AI52" s="23">
        <v>156292.20015495771</v>
      </c>
      <c r="AJ52" s="23">
        <v>457700.39516143536</v>
      </c>
      <c r="AK52" s="23">
        <v>12703.630726493961</v>
      </c>
      <c r="AL52" s="23">
        <v>90244.762776198768</v>
      </c>
      <c r="AM52" s="23">
        <v>118553.25766436715</v>
      </c>
      <c r="AN52" s="23">
        <v>61678.068536172774</v>
      </c>
      <c r="AO52" s="23">
        <v>79814.069614682521</v>
      </c>
      <c r="AP52" s="23">
        <v>218807.60101841658</v>
      </c>
      <c r="AQ52" s="23">
        <v>594462.57622832234</v>
      </c>
      <c r="AR52" s="23">
        <v>303155.14513889677</v>
      </c>
      <c r="AS52" s="23">
        <v>179154.95814886966</v>
      </c>
      <c r="AT52" s="23">
        <v>125226.40945409643</v>
      </c>
      <c r="AU52" s="23">
        <v>365198.69260150939</v>
      </c>
      <c r="AV52" s="23">
        <v>36590.579508117095</v>
      </c>
      <c r="AW52" s="23">
        <v>45602.307295072416</v>
      </c>
      <c r="AX52" s="23">
        <v>379705.46766993555</v>
      </c>
      <c r="AY52" s="23">
        <v>561295.05487453216</v>
      </c>
      <c r="AZ52" s="23">
        <v>39341.932904559704</v>
      </c>
      <c r="BA52" s="23">
        <v>3878.3451778673252</v>
      </c>
      <c r="BB52" s="23">
        <v>266524.93189416645</v>
      </c>
      <c r="BC52" s="23">
        <v>160648.12981712964</v>
      </c>
      <c r="BD52" s="23">
        <v>481304.34664981125</v>
      </c>
      <c r="BE52" s="23">
        <v>38038.764601439514</v>
      </c>
      <c r="BF52" s="23">
        <v>63370.197526400232</v>
      </c>
      <c r="BG52" s="23">
        <v>325516.81665031309</v>
      </c>
      <c r="BH52" s="23">
        <v>411913.8055623417</v>
      </c>
      <c r="BI52" s="23">
        <v>30208.451325738959</v>
      </c>
      <c r="BJ52" s="23">
        <v>106774.52692263587</v>
      </c>
      <c r="BK52" s="23">
        <v>32635.041323294023</v>
      </c>
      <c r="BL52" s="23">
        <v>96051.243651401164</v>
      </c>
      <c r="BM52" s="23">
        <v>33702.809094220065</v>
      </c>
      <c r="BN52" s="23">
        <v>70543.610005388487</v>
      </c>
      <c r="BO52" s="23">
        <v>46861.760815206224</v>
      </c>
      <c r="BP52" s="23">
        <v>618478.6645177477</v>
      </c>
      <c r="BQ52" s="23">
        <v>49992.625697622534</v>
      </c>
      <c r="BR52" s="23">
        <v>85198.64879768253</v>
      </c>
      <c r="BS52" s="23">
        <v>0</v>
      </c>
      <c r="BT52" s="64">
        <v>12883758.188734004</v>
      </c>
      <c r="BU52" s="23">
        <v>974856.46256179316</v>
      </c>
      <c r="BV52" s="23">
        <v>0</v>
      </c>
      <c r="BW52" s="23">
        <v>0</v>
      </c>
      <c r="BX52" s="23">
        <v>0</v>
      </c>
      <c r="BY52" s="23">
        <v>0</v>
      </c>
      <c r="BZ52" s="23">
        <v>475860.63771719305</v>
      </c>
      <c r="CA52" s="23">
        <v>443384.17220657208</v>
      </c>
      <c r="CB52" s="23">
        <v>0</v>
      </c>
      <c r="CC52" s="23">
        <v>0</v>
      </c>
      <c r="CD52" s="23">
        <v>7.0905360903490751</v>
      </c>
      <c r="CE52" s="23">
        <v>0</v>
      </c>
      <c r="CF52" s="23">
        <v>153099.50057341752</v>
      </c>
      <c r="CG52" s="23">
        <v>0</v>
      </c>
      <c r="CH52" s="23">
        <v>0</v>
      </c>
      <c r="CI52" s="23">
        <v>1321257.0687788071</v>
      </c>
      <c r="CJ52" s="34">
        <f t="shared" si="1"/>
        <v>16252223.121107876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48561.872305779754</v>
      </c>
      <c r="D53" s="23">
        <v>24257.290498651266</v>
      </c>
      <c r="E53" s="23">
        <v>4411.0742347904952</v>
      </c>
      <c r="F53" s="23">
        <v>116306.12277682108</v>
      </c>
      <c r="G53" s="23">
        <v>156645.43286669743</v>
      </c>
      <c r="H53" s="23">
        <v>13479.392030193048</v>
      </c>
      <c r="I53" s="23">
        <v>10396.736507251924</v>
      </c>
      <c r="J53" s="23">
        <v>15735.014049631509</v>
      </c>
      <c r="K53" s="23">
        <v>15049.460556793327</v>
      </c>
      <c r="L53" s="23">
        <v>4362.2335018079903</v>
      </c>
      <c r="M53" s="23">
        <v>21813.554060269526</v>
      </c>
      <c r="N53" s="23">
        <v>26254.162875809594</v>
      </c>
      <c r="O53" s="23">
        <v>13391.305646121236</v>
      </c>
      <c r="P53" s="23">
        <v>48907.57860672781</v>
      </c>
      <c r="Q53" s="23">
        <v>12372.937042599231</v>
      </c>
      <c r="R53" s="23">
        <v>45203.018087269964</v>
      </c>
      <c r="S53" s="23">
        <v>55053.923102847912</v>
      </c>
      <c r="T53" s="23">
        <v>30553.004178996354</v>
      </c>
      <c r="U53" s="23">
        <v>76532.349038241504</v>
      </c>
      <c r="V53" s="23">
        <v>3248.8355503693797</v>
      </c>
      <c r="W53" s="23">
        <v>15026.502231579976</v>
      </c>
      <c r="X53" s="23">
        <v>34769.93706092918</v>
      </c>
      <c r="Y53" s="23">
        <v>10457.792097368652</v>
      </c>
      <c r="Z53" s="23">
        <v>8681.5134361164364</v>
      </c>
      <c r="AA53" s="23">
        <v>57949.800442972744</v>
      </c>
      <c r="AB53" s="23">
        <v>45620.632151823185</v>
      </c>
      <c r="AC53" s="23">
        <v>7720517.6111613084</v>
      </c>
      <c r="AD53" s="23">
        <v>42936.000088455345</v>
      </c>
      <c r="AE53" s="23">
        <v>482782.47072245157</v>
      </c>
      <c r="AF53" s="23">
        <v>80002.050276517795</v>
      </c>
      <c r="AG53" s="23">
        <v>33471.835322153158</v>
      </c>
      <c r="AH53" s="23">
        <v>12063.259592684915</v>
      </c>
      <c r="AI53" s="23">
        <v>14168.804897873642</v>
      </c>
      <c r="AJ53" s="23">
        <v>63326.472674542507</v>
      </c>
      <c r="AK53" s="23">
        <v>8495.0887666236013</v>
      </c>
      <c r="AL53" s="23">
        <v>29785.916579472083</v>
      </c>
      <c r="AM53" s="23">
        <v>25079.148255241562</v>
      </c>
      <c r="AN53" s="23">
        <v>26122.07930131532</v>
      </c>
      <c r="AO53" s="23">
        <v>57371.499030070612</v>
      </c>
      <c r="AP53" s="23">
        <v>138636.67144089492</v>
      </c>
      <c r="AQ53" s="23">
        <v>164139.00685865141</v>
      </c>
      <c r="AR53" s="23">
        <v>29821.989155239749</v>
      </c>
      <c r="AS53" s="23">
        <v>63383.976341820453</v>
      </c>
      <c r="AT53" s="23">
        <v>141414.43415353383</v>
      </c>
      <c r="AU53" s="23">
        <v>23003.923496814197</v>
      </c>
      <c r="AV53" s="23">
        <v>5409.2786110549432</v>
      </c>
      <c r="AW53" s="23">
        <v>9165.4368158882062</v>
      </c>
      <c r="AX53" s="23">
        <v>172504.33130615874</v>
      </c>
      <c r="AY53" s="23">
        <v>408044.42111255135</v>
      </c>
      <c r="AZ53" s="23">
        <v>1822.6669657405557</v>
      </c>
      <c r="BA53" s="23">
        <v>3992.3852731147849</v>
      </c>
      <c r="BB53" s="23">
        <v>22151.875942688162</v>
      </c>
      <c r="BC53" s="23">
        <v>66813.608970838046</v>
      </c>
      <c r="BD53" s="23">
        <v>75209.514685815579</v>
      </c>
      <c r="BE53" s="23">
        <v>9000.1572192686035</v>
      </c>
      <c r="BF53" s="23">
        <v>148.27815693766027</v>
      </c>
      <c r="BG53" s="23">
        <v>125914.02127885501</v>
      </c>
      <c r="BH53" s="23">
        <v>284091.80701847567</v>
      </c>
      <c r="BI53" s="23">
        <v>11844.949938234739</v>
      </c>
      <c r="BJ53" s="23">
        <v>188079.18450921008</v>
      </c>
      <c r="BK53" s="23">
        <v>14918.517061378967</v>
      </c>
      <c r="BL53" s="23">
        <v>69940.802539031691</v>
      </c>
      <c r="BM53" s="23">
        <v>79842.95951220626</v>
      </c>
      <c r="BN53" s="23">
        <v>40247.899091635743</v>
      </c>
      <c r="BO53" s="23">
        <v>41467.221730928046</v>
      </c>
      <c r="BP53" s="23">
        <v>406001.11630593636</v>
      </c>
      <c r="BQ53" s="23">
        <v>8036.8120928694407</v>
      </c>
      <c r="BR53" s="23">
        <v>13910.428563478305</v>
      </c>
      <c r="BS53" s="23">
        <v>0</v>
      </c>
      <c r="BT53" s="64">
        <v>12130121.387756417</v>
      </c>
      <c r="BU53" s="23">
        <v>35223.882850842165</v>
      </c>
      <c r="BV53" s="23">
        <v>0</v>
      </c>
      <c r="BW53" s="23">
        <v>0</v>
      </c>
      <c r="BX53" s="23">
        <v>0</v>
      </c>
      <c r="BY53" s="23">
        <v>611765.07135396614</v>
      </c>
      <c r="BZ53" s="23">
        <v>0</v>
      </c>
      <c r="CA53" s="23">
        <v>0</v>
      </c>
      <c r="CB53" s="23">
        <v>0</v>
      </c>
      <c r="CC53" s="23">
        <v>0</v>
      </c>
      <c r="CD53" s="23">
        <v>1276193.5102771921</v>
      </c>
      <c r="CE53" s="23">
        <v>0</v>
      </c>
      <c r="CF53" s="23">
        <v>750794.74694161688</v>
      </c>
      <c r="CG53" s="23">
        <v>0</v>
      </c>
      <c r="CH53" s="23">
        <v>0</v>
      </c>
      <c r="CI53" s="23">
        <v>4061693.0502628703</v>
      </c>
      <c r="CJ53" s="34">
        <f t="shared" si="1"/>
        <v>18865791.649442904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0.41190619578047455</v>
      </c>
      <c r="D54" s="23">
        <v>210.40952484422451</v>
      </c>
      <c r="E54" s="23">
        <v>0.96575310574932582</v>
      </c>
      <c r="F54" s="23">
        <v>36.142605597675804</v>
      </c>
      <c r="G54" s="23">
        <v>2.6112162004382897</v>
      </c>
      <c r="H54" s="23">
        <v>0.63316562053922487</v>
      </c>
      <c r="I54" s="23">
        <v>6.3736477360972432E-2</v>
      </c>
      <c r="J54" s="23">
        <v>0.23528106842046415</v>
      </c>
      <c r="K54" s="23">
        <v>39.199227558447141</v>
      </c>
      <c r="L54" s="23">
        <v>1.0899603296934415E-2</v>
      </c>
      <c r="M54" s="23">
        <v>2.0141876038433226</v>
      </c>
      <c r="N54" s="23">
        <v>4.4253357567643412E-2</v>
      </c>
      <c r="O54" s="23">
        <v>0.69446516422070836</v>
      </c>
      <c r="P54" s="23">
        <v>45.545118798206879</v>
      </c>
      <c r="Q54" s="23">
        <v>0.20879673521260461</v>
      </c>
      <c r="R54" s="23">
        <v>0.32233679536379417</v>
      </c>
      <c r="S54" s="23">
        <v>0.35187176122080432</v>
      </c>
      <c r="T54" s="23">
        <v>0.42088749824731947</v>
      </c>
      <c r="U54" s="23">
        <v>1.2468934091699788</v>
      </c>
      <c r="V54" s="23">
        <v>0.88613765162330804</v>
      </c>
      <c r="W54" s="23">
        <v>0.11000383442274994</v>
      </c>
      <c r="X54" s="23">
        <v>4.0393425617142391</v>
      </c>
      <c r="Y54" s="23">
        <v>9.369249151839984E-2</v>
      </c>
      <c r="Z54" s="23">
        <v>0.44522101446016515</v>
      </c>
      <c r="AA54" s="23">
        <v>7.6264336280017553E-2</v>
      </c>
      <c r="AB54" s="23">
        <v>229.2577838243875</v>
      </c>
      <c r="AC54" s="23">
        <v>1353.8039108380742</v>
      </c>
      <c r="AD54" s="23">
        <v>978.83535193909881</v>
      </c>
      <c r="AE54" s="23">
        <v>47.169894992114472</v>
      </c>
      <c r="AF54" s="23">
        <v>6.0503985260929527</v>
      </c>
      <c r="AG54" s="23">
        <v>121.61617911182597</v>
      </c>
      <c r="AH54" s="23">
        <v>2.9234997173090298E-2</v>
      </c>
      <c r="AI54" s="23">
        <v>0.5810250456233812</v>
      </c>
      <c r="AJ54" s="23">
        <v>0.23997707895948145</v>
      </c>
      <c r="AK54" s="23">
        <v>0.16091053905065311</v>
      </c>
      <c r="AL54" s="23">
        <v>7.2334392556050151</v>
      </c>
      <c r="AM54" s="23">
        <v>0.10984732400956651</v>
      </c>
      <c r="AN54" s="23">
        <v>20.118002312267148</v>
      </c>
      <c r="AO54" s="23">
        <v>8.5802957837166956E-3</v>
      </c>
      <c r="AP54" s="23">
        <v>0.15029145921110254</v>
      </c>
      <c r="AQ54" s="23">
        <v>407.12236890484326</v>
      </c>
      <c r="AR54" s="23">
        <v>0.82602952970730681</v>
      </c>
      <c r="AS54" s="23">
        <v>2.0452823645385072</v>
      </c>
      <c r="AT54" s="23">
        <v>623.11955778320191</v>
      </c>
      <c r="AU54" s="23">
        <v>244.2161455449079</v>
      </c>
      <c r="AV54" s="23">
        <v>0</v>
      </c>
      <c r="AW54" s="23">
        <v>129.22840332210401</v>
      </c>
      <c r="AX54" s="23">
        <v>283.42786091537999</v>
      </c>
      <c r="AY54" s="23">
        <v>0.13633916670629675</v>
      </c>
      <c r="AZ54" s="23">
        <v>19901.659039887953</v>
      </c>
      <c r="BA54" s="23">
        <v>198.51454469331895</v>
      </c>
      <c r="BB54" s="23">
        <v>9.457923599061413</v>
      </c>
      <c r="BC54" s="23">
        <v>0.80186280396099141</v>
      </c>
      <c r="BD54" s="23">
        <v>2.2221103864437928</v>
      </c>
      <c r="BE54" s="23">
        <v>2.1778856134655173</v>
      </c>
      <c r="BF54" s="23">
        <v>0</v>
      </c>
      <c r="BG54" s="23">
        <v>151.95555200539414</v>
      </c>
      <c r="BH54" s="23">
        <v>16833.168590950365</v>
      </c>
      <c r="BI54" s="23">
        <v>0</v>
      </c>
      <c r="BJ54" s="23">
        <v>3206.324368355341</v>
      </c>
      <c r="BK54" s="23">
        <v>554.52815481913876</v>
      </c>
      <c r="BL54" s="23">
        <v>306.9411595377984</v>
      </c>
      <c r="BM54" s="23">
        <v>8308.8994621670008</v>
      </c>
      <c r="BN54" s="23">
        <v>12.030216093737041</v>
      </c>
      <c r="BO54" s="23">
        <v>861.87346993845006</v>
      </c>
      <c r="BP54" s="23">
        <v>1196.1030597120425</v>
      </c>
      <c r="BQ54" s="23">
        <v>5.8693464100106868E-2</v>
      </c>
      <c r="BR54" s="23">
        <v>118.47853540763757</v>
      </c>
      <c r="BS54" s="23">
        <v>0</v>
      </c>
      <c r="BT54" s="64">
        <v>56467.86423379089</v>
      </c>
      <c r="BU54" s="23">
        <v>650479.57222457021</v>
      </c>
      <c r="BV54" s="23">
        <v>0</v>
      </c>
      <c r="BW54" s="23">
        <v>194559.46176071733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710969.90924184863</v>
      </c>
      <c r="CG54" s="23">
        <v>0</v>
      </c>
      <c r="CH54" s="23">
        <v>0</v>
      </c>
      <c r="CI54" s="23">
        <v>8778.3722115957389</v>
      </c>
      <c r="CJ54" s="34">
        <f t="shared" si="1"/>
        <v>1621255.1796725227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243.72298976298165</v>
      </c>
      <c r="D55" s="23">
        <v>166.84007743907378</v>
      </c>
      <c r="E55" s="23">
        <v>27.359923596376117</v>
      </c>
      <c r="F55" s="23">
        <v>20.86221451381402</v>
      </c>
      <c r="G55" s="23">
        <v>250.24009081459243</v>
      </c>
      <c r="H55" s="23">
        <v>60.7789230681826</v>
      </c>
      <c r="I55" s="23">
        <v>14.822391689416204</v>
      </c>
      <c r="J55" s="23">
        <v>42.58246448281259</v>
      </c>
      <c r="K55" s="23">
        <v>31.875256473451898</v>
      </c>
      <c r="L55" s="23">
        <v>54.103991333991885</v>
      </c>
      <c r="M55" s="23">
        <v>78.084692914805103</v>
      </c>
      <c r="N55" s="23">
        <v>166.97971383249288</v>
      </c>
      <c r="O55" s="23">
        <v>71.691114512247381</v>
      </c>
      <c r="P55" s="23">
        <v>68.32794170892808</v>
      </c>
      <c r="Q55" s="23">
        <v>26.80492039697279</v>
      </c>
      <c r="R55" s="23">
        <v>100.12953470544753</v>
      </c>
      <c r="S55" s="23">
        <v>90.225710561440394</v>
      </c>
      <c r="T55" s="23">
        <v>36.703536713131726</v>
      </c>
      <c r="U55" s="23">
        <v>203.33903263016424</v>
      </c>
      <c r="V55" s="23">
        <v>18.403240514190557</v>
      </c>
      <c r="W55" s="23">
        <v>65.988749206655115</v>
      </c>
      <c r="X55" s="23">
        <v>50.426196329752678</v>
      </c>
      <c r="Y55" s="23">
        <v>26.731800551624193</v>
      </c>
      <c r="Z55" s="23">
        <v>97.499986805537176</v>
      </c>
      <c r="AA55" s="23">
        <v>107.58482052910584</v>
      </c>
      <c r="AB55" s="23">
        <v>113.71073992803689</v>
      </c>
      <c r="AC55" s="23">
        <v>706.80419566162925</v>
      </c>
      <c r="AD55" s="23">
        <v>1035.7025355816681</v>
      </c>
      <c r="AE55" s="23">
        <v>1226.963680384395</v>
      </c>
      <c r="AF55" s="23">
        <v>772.75341442686374</v>
      </c>
      <c r="AG55" s="23">
        <v>589.46703937588404</v>
      </c>
      <c r="AH55" s="23">
        <v>354.14666938831152</v>
      </c>
      <c r="AI55" s="23">
        <v>80.381681797578693</v>
      </c>
      <c r="AJ55" s="23">
        <v>493.01474784976023</v>
      </c>
      <c r="AK55" s="23">
        <v>49.571240333326614</v>
      </c>
      <c r="AL55" s="23">
        <v>211.25052078072861</v>
      </c>
      <c r="AM55" s="23">
        <v>130.27722785114395</v>
      </c>
      <c r="AN55" s="23">
        <v>86.096219351980849</v>
      </c>
      <c r="AO55" s="23">
        <v>334.24322093893403</v>
      </c>
      <c r="AP55" s="23">
        <v>337.37454858254813</v>
      </c>
      <c r="AQ55" s="23">
        <v>438.13558699727997</v>
      </c>
      <c r="AR55" s="23">
        <v>629.09506332961212</v>
      </c>
      <c r="AS55" s="23">
        <v>167.96098281558963</v>
      </c>
      <c r="AT55" s="23">
        <v>159.4578424096772</v>
      </c>
      <c r="AU55" s="23">
        <v>72.353089404593447</v>
      </c>
      <c r="AV55" s="23">
        <v>20.766071367913945</v>
      </c>
      <c r="AW55" s="23">
        <v>18.488640800929979</v>
      </c>
      <c r="AX55" s="23">
        <v>312.38763055156488</v>
      </c>
      <c r="AY55" s="23">
        <v>2087.6859527160545</v>
      </c>
      <c r="AZ55" s="23">
        <v>4201.5247503997325</v>
      </c>
      <c r="BA55" s="23">
        <v>2117.1143204894079</v>
      </c>
      <c r="BB55" s="23">
        <v>184.04374977263248</v>
      </c>
      <c r="BC55" s="23">
        <v>297.32699377833598</v>
      </c>
      <c r="BD55" s="23">
        <v>856.80697507970092</v>
      </c>
      <c r="BE55" s="23">
        <v>57.662112584696445</v>
      </c>
      <c r="BF55" s="23">
        <v>483.8366568022584</v>
      </c>
      <c r="BG55" s="23">
        <v>2275.3767372709563</v>
      </c>
      <c r="BH55" s="23">
        <v>233693.84599209929</v>
      </c>
      <c r="BI55" s="23">
        <v>0.65098872666833718</v>
      </c>
      <c r="BJ55" s="23">
        <v>15873.457548128697</v>
      </c>
      <c r="BK55" s="23">
        <v>45.890910396667145</v>
      </c>
      <c r="BL55" s="23">
        <v>153004.26185470674</v>
      </c>
      <c r="BM55" s="23">
        <v>109977.39817952756</v>
      </c>
      <c r="BN55" s="23">
        <v>14344.725215737391</v>
      </c>
      <c r="BO55" s="23">
        <v>2045.9556491415815</v>
      </c>
      <c r="BP55" s="23">
        <v>29695.476600472237</v>
      </c>
      <c r="BQ55" s="23">
        <v>8.9187647624853703</v>
      </c>
      <c r="BR55" s="23">
        <v>74.425298650060512</v>
      </c>
      <c r="BS55" s="23">
        <v>0</v>
      </c>
      <c r="BT55" s="64">
        <v>581788.89715624019</v>
      </c>
      <c r="BU55" s="23">
        <v>0</v>
      </c>
      <c r="BV55" s="23">
        <v>0</v>
      </c>
      <c r="BW55" s="23">
        <v>0</v>
      </c>
      <c r="BX55" s="23">
        <v>17601.046086793827</v>
      </c>
      <c r="BY55" s="23">
        <v>1629103.2832032524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1498966.9805501786</v>
      </c>
      <c r="CG55" s="23">
        <v>0</v>
      </c>
      <c r="CH55" s="23">
        <v>0</v>
      </c>
      <c r="CI55" s="23">
        <v>47016.592302126803</v>
      </c>
      <c r="CJ55" s="34">
        <f t="shared" si="1"/>
        <v>3774476.7992985919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49929.145829437373</v>
      </c>
      <c r="D56" s="23">
        <v>6631.5268298863566</v>
      </c>
      <c r="E56" s="23">
        <v>645.65324663411127</v>
      </c>
      <c r="F56" s="23">
        <v>5348.5644406664396</v>
      </c>
      <c r="G56" s="23">
        <v>1352672.6216313902</v>
      </c>
      <c r="H56" s="23">
        <v>95669.121828872812</v>
      </c>
      <c r="I56" s="23">
        <v>20600.470305006475</v>
      </c>
      <c r="J56" s="23">
        <v>54799.032343313564</v>
      </c>
      <c r="K56" s="23">
        <v>188240.62897082866</v>
      </c>
      <c r="L56" s="23">
        <v>6976.8686056823854</v>
      </c>
      <c r="M56" s="23">
        <v>360220.23758503742</v>
      </c>
      <c r="N56" s="23">
        <v>90150.429668509125</v>
      </c>
      <c r="O56" s="23">
        <v>81724.411795058928</v>
      </c>
      <c r="P56" s="23">
        <v>81727.883538726135</v>
      </c>
      <c r="Q56" s="23">
        <v>28993.465447483624</v>
      </c>
      <c r="R56" s="23">
        <v>128026.41686704967</v>
      </c>
      <c r="S56" s="23">
        <v>84114.409347787077</v>
      </c>
      <c r="T56" s="23">
        <v>71211.958016538949</v>
      </c>
      <c r="U56" s="23">
        <v>283188.20306709211</v>
      </c>
      <c r="V56" s="23">
        <v>20493.998031336432</v>
      </c>
      <c r="W56" s="23">
        <v>13777.340076475233</v>
      </c>
      <c r="X56" s="23">
        <v>302234.81776615762</v>
      </c>
      <c r="Y56" s="23">
        <v>27736.58470930138</v>
      </c>
      <c r="Z56" s="23">
        <v>19436.864281870796</v>
      </c>
      <c r="AA56" s="23">
        <v>20847.147426027692</v>
      </c>
      <c r="AB56" s="23">
        <v>58778.025382302178</v>
      </c>
      <c r="AC56" s="23">
        <v>122396.27994241548</v>
      </c>
      <c r="AD56" s="23">
        <v>267479.07244637772</v>
      </c>
      <c r="AE56" s="23">
        <v>2479843.2389327609</v>
      </c>
      <c r="AF56" s="23">
        <v>725049.53305247379</v>
      </c>
      <c r="AG56" s="23">
        <v>94956.534220124056</v>
      </c>
      <c r="AH56" s="23">
        <v>71915.478059579924</v>
      </c>
      <c r="AI56" s="23">
        <v>82430.920925316241</v>
      </c>
      <c r="AJ56" s="23">
        <v>212435.53360216125</v>
      </c>
      <c r="AK56" s="23">
        <v>23659.37326359428</v>
      </c>
      <c r="AL56" s="23">
        <v>52042.347728992885</v>
      </c>
      <c r="AM56" s="23">
        <v>286732.29620712786</v>
      </c>
      <c r="AN56" s="23">
        <v>107703.91003590786</v>
      </c>
      <c r="AO56" s="23">
        <v>160144.05515267421</v>
      </c>
      <c r="AP56" s="23">
        <v>51299.001743944929</v>
      </c>
      <c r="AQ56" s="23">
        <v>269403.46960973833</v>
      </c>
      <c r="AR56" s="23">
        <v>49036.40400803501</v>
      </c>
      <c r="AS56" s="23">
        <v>70245.493755232717</v>
      </c>
      <c r="AT56" s="23">
        <v>23637.498456183428</v>
      </c>
      <c r="AU56" s="23">
        <v>18496.566793779406</v>
      </c>
      <c r="AV56" s="23">
        <v>4945.2186317482474</v>
      </c>
      <c r="AW56" s="23">
        <v>9751.7867485656425</v>
      </c>
      <c r="AX56" s="23">
        <v>94353.667245590157</v>
      </c>
      <c r="AY56" s="23">
        <v>136082.13673975188</v>
      </c>
      <c r="AZ56" s="23">
        <v>4675.1842772495811</v>
      </c>
      <c r="BA56" s="23">
        <v>1675.4166150726835</v>
      </c>
      <c r="BB56" s="23">
        <v>45557.166844266787</v>
      </c>
      <c r="BC56" s="23">
        <v>45104.26729781281</v>
      </c>
      <c r="BD56" s="23">
        <v>136341.02236022605</v>
      </c>
      <c r="BE56" s="23">
        <v>12722.559130711583</v>
      </c>
      <c r="BF56" s="23">
        <v>83682.910907622412</v>
      </c>
      <c r="BG56" s="23">
        <v>101111.93337403663</v>
      </c>
      <c r="BH56" s="23">
        <v>38256.851394204685</v>
      </c>
      <c r="BI56" s="23">
        <v>62207.083452765517</v>
      </c>
      <c r="BJ56" s="23">
        <v>25718.675848404939</v>
      </c>
      <c r="BK56" s="23">
        <v>17321.402215435362</v>
      </c>
      <c r="BL56" s="23">
        <v>26774.280087083542</v>
      </c>
      <c r="BM56" s="23">
        <v>13294.456154124679</v>
      </c>
      <c r="BN56" s="23">
        <v>85854.180777978268</v>
      </c>
      <c r="BO56" s="23">
        <v>53386.106329110131</v>
      </c>
      <c r="BP56" s="23">
        <v>69413.617159341826</v>
      </c>
      <c r="BQ56" s="23">
        <v>40216.784413338275</v>
      </c>
      <c r="BR56" s="23">
        <v>53998.127021878558</v>
      </c>
      <c r="BS56" s="23">
        <v>0</v>
      </c>
      <c r="BT56" s="64">
        <v>9785527.6700012162</v>
      </c>
      <c r="BU56" s="23">
        <v>25988.173868862657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155.51575314246705</v>
      </c>
      <c r="CE56" s="23">
        <v>0</v>
      </c>
      <c r="CF56" s="23">
        <v>27296.751709980181</v>
      </c>
      <c r="CG56" s="23">
        <v>0</v>
      </c>
      <c r="CH56" s="23">
        <v>0</v>
      </c>
      <c r="CI56" s="23">
        <v>1010322.5972165862</v>
      </c>
      <c r="CJ56" s="34">
        <f t="shared" si="1"/>
        <v>10849290.708549788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1263015.7354787455</v>
      </c>
      <c r="D57" s="23">
        <v>108605.36830225821</v>
      </c>
      <c r="E57" s="23">
        <v>159.11982519072413</v>
      </c>
      <c r="F57" s="23">
        <v>452.64598951183211</v>
      </c>
      <c r="G57" s="23">
        <v>60508.161272376739</v>
      </c>
      <c r="H57" s="23">
        <v>8025.0250805341893</v>
      </c>
      <c r="I57" s="23">
        <v>2885.0988794136983</v>
      </c>
      <c r="J57" s="23">
        <v>3358.8701732278091</v>
      </c>
      <c r="K57" s="23">
        <v>11427.456712865878</v>
      </c>
      <c r="L57" s="23">
        <v>665.89068568670029</v>
      </c>
      <c r="M57" s="23">
        <v>19279.442429397037</v>
      </c>
      <c r="N57" s="23">
        <v>7048.7241842591648</v>
      </c>
      <c r="O57" s="23">
        <v>12883.109027872195</v>
      </c>
      <c r="P57" s="23">
        <v>7600.7845242725389</v>
      </c>
      <c r="Q57" s="23">
        <v>3219.2712434087293</v>
      </c>
      <c r="R57" s="23">
        <v>11673.6653423073</v>
      </c>
      <c r="S57" s="23">
        <v>17276.944670968322</v>
      </c>
      <c r="T57" s="23">
        <v>11771.085624799442</v>
      </c>
      <c r="U57" s="23">
        <v>23952.321608713457</v>
      </c>
      <c r="V57" s="23">
        <v>3389.8494562431879</v>
      </c>
      <c r="W57" s="23">
        <v>4657.8299364064187</v>
      </c>
      <c r="X57" s="23">
        <v>29346.678143280806</v>
      </c>
      <c r="Y57" s="23">
        <v>1391.3344404314437</v>
      </c>
      <c r="Z57" s="23">
        <v>2612.3813602118776</v>
      </c>
      <c r="AA57" s="23">
        <v>6979.0783257498551</v>
      </c>
      <c r="AB57" s="23">
        <v>19814.530796907839</v>
      </c>
      <c r="AC57" s="23">
        <v>125484.7819652511</v>
      </c>
      <c r="AD57" s="23">
        <v>3233.6542428643838</v>
      </c>
      <c r="AE57" s="23">
        <v>70888.658856526599</v>
      </c>
      <c r="AF57" s="23">
        <v>36134.661234523592</v>
      </c>
      <c r="AG57" s="23">
        <v>8928.6613886490122</v>
      </c>
      <c r="AH57" s="23">
        <v>5792.8087766658919</v>
      </c>
      <c r="AI57" s="23">
        <v>1839.3396672241872</v>
      </c>
      <c r="AJ57" s="23">
        <v>6821.3005510948442</v>
      </c>
      <c r="AK57" s="23">
        <v>3504.7816145097195</v>
      </c>
      <c r="AL57" s="23">
        <v>6325.1447869222529</v>
      </c>
      <c r="AM57" s="23">
        <v>85848.716652605304</v>
      </c>
      <c r="AN57" s="23">
        <v>50053.670565123954</v>
      </c>
      <c r="AO57" s="23">
        <v>23743.537668528035</v>
      </c>
      <c r="AP57" s="23">
        <v>29644.395917706548</v>
      </c>
      <c r="AQ57" s="23">
        <v>20098.648389525792</v>
      </c>
      <c r="AR57" s="23">
        <v>10421.329506413966</v>
      </c>
      <c r="AS57" s="23">
        <v>7105.4739240648632</v>
      </c>
      <c r="AT57" s="23">
        <v>12468.503787956703</v>
      </c>
      <c r="AU57" s="23">
        <v>1105.6389784666405</v>
      </c>
      <c r="AV57" s="23">
        <v>80.667776339218065</v>
      </c>
      <c r="AW57" s="23">
        <v>186.93173658280247</v>
      </c>
      <c r="AX57" s="23">
        <v>46489.369978113842</v>
      </c>
      <c r="AY57" s="23">
        <v>130957.2584076949</v>
      </c>
      <c r="AZ57" s="23">
        <v>6141.9824453170877</v>
      </c>
      <c r="BA57" s="23">
        <v>476.62066828394069</v>
      </c>
      <c r="BB57" s="23">
        <v>31870.746396123017</v>
      </c>
      <c r="BC57" s="23">
        <v>39318.117075314527</v>
      </c>
      <c r="BD57" s="23">
        <v>35212.975288244641</v>
      </c>
      <c r="BE57" s="23">
        <v>4412.629386995789</v>
      </c>
      <c r="BF57" s="23">
        <v>4405.8295939702557</v>
      </c>
      <c r="BG57" s="23">
        <v>59102.854818253094</v>
      </c>
      <c r="BH57" s="23">
        <v>37311.061145336309</v>
      </c>
      <c r="BI57" s="23">
        <v>1253.1987466874061</v>
      </c>
      <c r="BJ57" s="23">
        <v>34768.162715454921</v>
      </c>
      <c r="BK57" s="23">
        <v>716.7483651567544</v>
      </c>
      <c r="BL57" s="23">
        <v>13070.280409532612</v>
      </c>
      <c r="BM57" s="23">
        <v>14019.205617384032</v>
      </c>
      <c r="BN57" s="23">
        <v>29766.279938317879</v>
      </c>
      <c r="BO57" s="23">
        <v>36406.125549427888</v>
      </c>
      <c r="BP57" s="23">
        <v>184811.88657844561</v>
      </c>
      <c r="BQ57" s="23">
        <v>1036.7268334195528</v>
      </c>
      <c r="BR57" s="23">
        <v>3801.3053746715182</v>
      </c>
      <c r="BS57" s="23">
        <v>0</v>
      </c>
      <c r="BT57" s="64">
        <v>2867061.0768347317</v>
      </c>
      <c r="BU57" s="23">
        <v>1088913.0746594719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66.054645322875047</v>
      </c>
      <c r="CE57" s="23">
        <v>0</v>
      </c>
      <c r="CF57" s="23">
        <v>65104.869577474201</v>
      </c>
      <c r="CG57" s="23">
        <v>0</v>
      </c>
      <c r="CH57" s="23">
        <v>0</v>
      </c>
      <c r="CI57" s="23">
        <v>295766.26555625262</v>
      </c>
      <c r="CJ57" s="34">
        <f t="shared" si="1"/>
        <v>4316911.3412732538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152762.33520927175</v>
      </c>
      <c r="D58" s="23">
        <v>97101.496191376777</v>
      </c>
      <c r="E58" s="23">
        <v>1294.8548891207333</v>
      </c>
      <c r="F58" s="23">
        <v>15419.890075132842</v>
      </c>
      <c r="G58" s="23">
        <v>118216.62086479852</v>
      </c>
      <c r="H58" s="23">
        <v>33547.556195690609</v>
      </c>
      <c r="I58" s="23">
        <v>7945.8886641733234</v>
      </c>
      <c r="J58" s="23">
        <v>9685.215028518247</v>
      </c>
      <c r="K58" s="23">
        <v>20346.704295549967</v>
      </c>
      <c r="L58" s="23">
        <v>4529.6865676888037</v>
      </c>
      <c r="M58" s="23">
        <v>27806.482712560224</v>
      </c>
      <c r="N58" s="23">
        <v>12224.06995580679</v>
      </c>
      <c r="O58" s="23">
        <v>15317.394324026111</v>
      </c>
      <c r="P58" s="23">
        <v>14462.410089489678</v>
      </c>
      <c r="Q58" s="23">
        <v>8854.4560011788453</v>
      </c>
      <c r="R58" s="23">
        <v>33142.496062828322</v>
      </c>
      <c r="S58" s="23">
        <v>22556.409939013225</v>
      </c>
      <c r="T58" s="23">
        <v>16470.363066948499</v>
      </c>
      <c r="U58" s="23">
        <v>68569.615908591193</v>
      </c>
      <c r="V58" s="23">
        <v>6431.7875043168915</v>
      </c>
      <c r="W58" s="23">
        <v>9921.763398869025</v>
      </c>
      <c r="X58" s="23">
        <v>23759.82215079309</v>
      </c>
      <c r="Y58" s="23">
        <v>7971.0819715778489</v>
      </c>
      <c r="Z58" s="23">
        <v>10885.155376837181</v>
      </c>
      <c r="AA58" s="23">
        <v>14854.663616593443</v>
      </c>
      <c r="AB58" s="23">
        <v>45326.999957106331</v>
      </c>
      <c r="AC58" s="23">
        <v>934342.74689831398</v>
      </c>
      <c r="AD58" s="23">
        <v>27211.389546678423</v>
      </c>
      <c r="AE58" s="23">
        <v>323316.59575562616</v>
      </c>
      <c r="AF58" s="23">
        <v>118442.04718513525</v>
      </c>
      <c r="AG58" s="23">
        <v>38283.195631439128</v>
      </c>
      <c r="AH58" s="23">
        <v>16431.184158583066</v>
      </c>
      <c r="AI58" s="23">
        <v>41568.595453739079</v>
      </c>
      <c r="AJ58" s="23">
        <v>266965.72369753034</v>
      </c>
      <c r="AK58" s="23">
        <v>5488.4080032511365</v>
      </c>
      <c r="AL58" s="23">
        <v>65171.93055483346</v>
      </c>
      <c r="AM58" s="23">
        <v>31313.360914329554</v>
      </c>
      <c r="AN58" s="23">
        <v>30610.909290773961</v>
      </c>
      <c r="AO58" s="23">
        <v>36543.939359667609</v>
      </c>
      <c r="AP58" s="23">
        <v>35670.492336641728</v>
      </c>
      <c r="AQ58" s="23">
        <v>96215.059141672915</v>
      </c>
      <c r="AR58" s="23">
        <v>24488.44639382889</v>
      </c>
      <c r="AS58" s="23">
        <v>34935.239883625734</v>
      </c>
      <c r="AT58" s="23">
        <v>11746.046522565457</v>
      </c>
      <c r="AU58" s="23">
        <v>9853.0120272698896</v>
      </c>
      <c r="AV58" s="23">
        <v>866.90973704348141</v>
      </c>
      <c r="AW58" s="23">
        <v>1222.8276392632374</v>
      </c>
      <c r="AX58" s="23">
        <v>71631.657619201331</v>
      </c>
      <c r="AY58" s="23">
        <v>111457.4700497399</v>
      </c>
      <c r="AZ58" s="23">
        <v>1457.0976433940727</v>
      </c>
      <c r="BA58" s="23">
        <v>3308.0094682685262</v>
      </c>
      <c r="BB58" s="23">
        <v>40025.05976677392</v>
      </c>
      <c r="BC58" s="23">
        <v>37568.058451256846</v>
      </c>
      <c r="BD58" s="23">
        <v>21767.582352872203</v>
      </c>
      <c r="BE58" s="23">
        <v>9538.1196397829772</v>
      </c>
      <c r="BF58" s="23">
        <v>8923.6613886840532</v>
      </c>
      <c r="BG58" s="23">
        <v>55121.958299831051</v>
      </c>
      <c r="BH58" s="23">
        <v>173935.25216777748</v>
      </c>
      <c r="BI58" s="23">
        <v>25072.136678147741</v>
      </c>
      <c r="BJ58" s="23">
        <v>79470.087087977357</v>
      </c>
      <c r="BK58" s="23">
        <v>1981.7754839729917</v>
      </c>
      <c r="BL58" s="23">
        <v>120472.8674654288</v>
      </c>
      <c r="BM58" s="23">
        <v>38959.221885792525</v>
      </c>
      <c r="BN58" s="23">
        <v>24047.597126301411</v>
      </c>
      <c r="BO58" s="23">
        <v>30330.761336208019</v>
      </c>
      <c r="BP58" s="23">
        <v>42403.308906984072</v>
      </c>
      <c r="BQ58" s="23">
        <v>8267.3542482191697</v>
      </c>
      <c r="BR58" s="23">
        <v>24572.873367519787</v>
      </c>
      <c r="BS58" s="23">
        <v>0</v>
      </c>
      <c r="BT58" s="64">
        <v>3880405.1905838042</v>
      </c>
      <c r="BU58" s="23">
        <v>807240.7306630516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1694.6983684271704</v>
      </c>
      <c r="CE58" s="23">
        <v>0</v>
      </c>
      <c r="CF58" s="23">
        <v>11428.518970817746</v>
      </c>
      <c r="CG58" s="23">
        <v>0</v>
      </c>
      <c r="CH58" s="23">
        <v>0</v>
      </c>
      <c r="CI58" s="23">
        <v>1748104.1942222393</v>
      </c>
      <c r="CJ58" s="34">
        <f t="shared" si="1"/>
        <v>6448873.33280834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3727.8564346183421</v>
      </c>
      <c r="D59" s="23">
        <v>200.9680258770683</v>
      </c>
      <c r="E59" s="23">
        <v>150.82392570671743</v>
      </c>
      <c r="F59" s="23">
        <v>1011.560391990477</v>
      </c>
      <c r="G59" s="23">
        <v>43024.043796945814</v>
      </c>
      <c r="H59" s="23">
        <v>4658.6490832709633</v>
      </c>
      <c r="I59" s="23">
        <v>1868.6144531719565</v>
      </c>
      <c r="J59" s="23">
        <v>2228.5962581494009</v>
      </c>
      <c r="K59" s="23">
        <v>6791.2775376214549</v>
      </c>
      <c r="L59" s="23">
        <v>980.28421467944759</v>
      </c>
      <c r="M59" s="23">
        <v>17550.72267110167</v>
      </c>
      <c r="N59" s="23">
        <v>5316.6269142571746</v>
      </c>
      <c r="O59" s="23">
        <v>4476.986491445602</v>
      </c>
      <c r="P59" s="23">
        <v>8709.431945368271</v>
      </c>
      <c r="Q59" s="23">
        <v>1659.9777079222156</v>
      </c>
      <c r="R59" s="23">
        <v>8162.6242760871855</v>
      </c>
      <c r="S59" s="23">
        <v>6447.2717067511303</v>
      </c>
      <c r="T59" s="23">
        <v>3338.6688094781111</v>
      </c>
      <c r="U59" s="23">
        <v>17473.249035347188</v>
      </c>
      <c r="V59" s="23">
        <v>1443.9186751046661</v>
      </c>
      <c r="W59" s="23">
        <v>3050.535866307182</v>
      </c>
      <c r="X59" s="23">
        <v>11031.52150994801</v>
      </c>
      <c r="Y59" s="23">
        <v>1941.0355527761251</v>
      </c>
      <c r="Z59" s="23">
        <v>1477.4059163884394</v>
      </c>
      <c r="AA59" s="23">
        <v>2799.7276570167141</v>
      </c>
      <c r="AB59" s="23">
        <v>30322.312284131702</v>
      </c>
      <c r="AC59" s="23">
        <v>30485.464459991919</v>
      </c>
      <c r="AD59" s="23">
        <v>12333.962352234228</v>
      </c>
      <c r="AE59" s="23">
        <v>88020.327462911009</v>
      </c>
      <c r="AF59" s="23">
        <v>17733.870238298172</v>
      </c>
      <c r="AG59" s="23">
        <v>23800.939595198266</v>
      </c>
      <c r="AH59" s="23">
        <v>5010.0807723954313</v>
      </c>
      <c r="AI59" s="23">
        <v>1170.7651331518216</v>
      </c>
      <c r="AJ59" s="23">
        <v>21822.668411084454</v>
      </c>
      <c r="AK59" s="23">
        <v>1317.3791793666976</v>
      </c>
      <c r="AL59" s="23">
        <v>2680.5345410732434</v>
      </c>
      <c r="AM59" s="23">
        <v>15240.571160912998</v>
      </c>
      <c r="AN59" s="23">
        <v>5964.6854739412565</v>
      </c>
      <c r="AO59" s="23">
        <v>8611.4838151474287</v>
      </c>
      <c r="AP59" s="23">
        <v>20466.199796728997</v>
      </c>
      <c r="AQ59" s="23">
        <v>19876.741592580151</v>
      </c>
      <c r="AR59" s="23">
        <v>14980.563637760464</v>
      </c>
      <c r="AS59" s="23">
        <v>12767.121746353345</v>
      </c>
      <c r="AT59" s="23">
        <v>8440.2619563586159</v>
      </c>
      <c r="AU59" s="23">
        <v>3233.3325929442749</v>
      </c>
      <c r="AV59" s="23">
        <v>126.56848282953332</v>
      </c>
      <c r="AW59" s="23">
        <v>246.11074497739932</v>
      </c>
      <c r="AX59" s="23">
        <v>24452.25064694164</v>
      </c>
      <c r="AY59" s="23">
        <v>35790.473938032948</v>
      </c>
      <c r="AZ59" s="23">
        <v>206.29499689415115</v>
      </c>
      <c r="BA59" s="23">
        <v>7158.8518083113449</v>
      </c>
      <c r="BB59" s="23">
        <v>8696.0966824818897</v>
      </c>
      <c r="BC59" s="23">
        <v>12098.896001083822</v>
      </c>
      <c r="BD59" s="23">
        <v>32307.506109037284</v>
      </c>
      <c r="BE59" s="23">
        <v>2916.3292723052823</v>
      </c>
      <c r="BF59" s="23">
        <v>4284.5434988792076</v>
      </c>
      <c r="BG59" s="23">
        <v>21321.257847457164</v>
      </c>
      <c r="BH59" s="23">
        <v>33647.91362826572</v>
      </c>
      <c r="BI59" s="23">
        <v>3431.5287659193764</v>
      </c>
      <c r="BJ59" s="23">
        <v>9029.9620545345133</v>
      </c>
      <c r="BK59" s="23">
        <v>1391.8032581805012</v>
      </c>
      <c r="BL59" s="23">
        <v>11697.734731398832</v>
      </c>
      <c r="BM59" s="23">
        <v>4661.5388839954257</v>
      </c>
      <c r="BN59" s="23">
        <v>3278.2409377162389</v>
      </c>
      <c r="BO59" s="23">
        <v>3677.4399418885778</v>
      </c>
      <c r="BP59" s="23">
        <v>104474.84352580812</v>
      </c>
      <c r="BQ59" s="23">
        <v>2078.4378698786809</v>
      </c>
      <c r="BR59" s="23">
        <v>17703.361586946365</v>
      </c>
      <c r="BS59" s="23">
        <v>0</v>
      </c>
      <c r="BT59" s="64">
        <v>848479.63027365995</v>
      </c>
      <c r="BU59" s="23">
        <v>37136.084064404582</v>
      </c>
      <c r="BV59" s="23">
        <v>0</v>
      </c>
      <c r="BW59" s="23">
        <v>0</v>
      </c>
      <c r="BX59" s="23">
        <v>253813.48114951616</v>
      </c>
      <c r="BY59" s="23">
        <v>491749.53038281412</v>
      </c>
      <c r="BZ59" s="23">
        <v>0</v>
      </c>
      <c r="CA59" s="23">
        <v>0</v>
      </c>
      <c r="CB59" s="23">
        <v>0</v>
      </c>
      <c r="CC59" s="23">
        <v>0</v>
      </c>
      <c r="CD59" s="23">
        <v>6.3153888420343929</v>
      </c>
      <c r="CE59" s="23">
        <v>0</v>
      </c>
      <c r="CF59" s="23">
        <v>31758.335951899415</v>
      </c>
      <c r="CG59" s="23">
        <v>0</v>
      </c>
      <c r="CH59" s="23">
        <v>0</v>
      </c>
      <c r="CI59" s="23">
        <v>18821.539552179744</v>
      </c>
      <c r="CJ59" s="34">
        <f t="shared" si="1"/>
        <v>1681764.9167633159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1651.5752049987018</v>
      </c>
      <c r="D60" s="23">
        <v>1559.9173092831404</v>
      </c>
      <c r="E60" s="23">
        <v>82.749373514786427</v>
      </c>
      <c r="F60" s="23">
        <v>1817.4666389403189</v>
      </c>
      <c r="G60" s="23">
        <v>16740.654156191449</v>
      </c>
      <c r="H60" s="23">
        <v>3744.885028775941</v>
      </c>
      <c r="I60" s="23">
        <v>1277.275966931099</v>
      </c>
      <c r="J60" s="23">
        <v>1187.5938459022068</v>
      </c>
      <c r="K60" s="23">
        <v>1491.972234921858</v>
      </c>
      <c r="L60" s="23">
        <v>162.34407855972029</v>
      </c>
      <c r="M60" s="23">
        <v>7093.5843488725259</v>
      </c>
      <c r="N60" s="23">
        <v>3515.2119210906917</v>
      </c>
      <c r="O60" s="23">
        <v>5257.9041353669163</v>
      </c>
      <c r="P60" s="23">
        <v>8101.2849746762349</v>
      </c>
      <c r="Q60" s="23">
        <v>853.00795700777428</v>
      </c>
      <c r="R60" s="23">
        <v>4164.0653028806455</v>
      </c>
      <c r="S60" s="23">
        <v>3193.9159464099703</v>
      </c>
      <c r="T60" s="23">
        <v>1782.7193289755955</v>
      </c>
      <c r="U60" s="23">
        <v>9974.8033584184541</v>
      </c>
      <c r="V60" s="23">
        <v>826.5169281935008</v>
      </c>
      <c r="W60" s="23">
        <v>1458.9474393248097</v>
      </c>
      <c r="X60" s="23">
        <v>4952.381130258801</v>
      </c>
      <c r="Y60" s="23">
        <v>1057.5594439825215</v>
      </c>
      <c r="Z60" s="23">
        <v>306.99723429727254</v>
      </c>
      <c r="AA60" s="23">
        <v>976.13882759335752</v>
      </c>
      <c r="AB60" s="23">
        <v>3332.4783213748265</v>
      </c>
      <c r="AC60" s="23">
        <v>29578.535291904649</v>
      </c>
      <c r="AD60" s="23">
        <v>7743.1928783851981</v>
      </c>
      <c r="AE60" s="23">
        <v>126095.37264447557</v>
      </c>
      <c r="AF60" s="23">
        <v>10774.41439908503</v>
      </c>
      <c r="AG60" s="23">
        <v>8938.2283125856029</v>
      </c>
      <c r="AH60" s="23">
        <v>668.19792126856544</v>
      </c>
      <c r="AI60" s="23">
        <v>2169.7465302686442</v>
      </c>
      <c r="AJ60" s="23">
        <v>10593.962100343806</v>
      </c>
      <c r="AK60" s="23">
        <v>555.70452696990287</v>
      </c>
      <c r="AL60" s="23">
        <v>1469.0079101167428</v>
      </c>
      <c r="AM60" s="23">
        <v>5834.3468741884062</v>
      </c>
      <c r="AN60" s="23">
        <v>51296.414144010581</v>
      </c>
      <c r="AO60" s="23">
        <v>1556.6365298822388</v>
      </c>
      <c r="AP60" s="23">
        <v>4502.6871501182977</v>
      </c>
      <c r="AQ60" s="23">
        <v>3908.8281374856915</v>
      </c>
      <c r="AR60" s="23">
        <v>1479.2818794607037</v>
      </c>
      <c r="AS60" s="23">
        <v>1288.931777511355</v>
      </c>
      <c r="AT60" s="23">
        <v>2479.2428589392539</v>
      </c>
      <c r="AU60" s="23">
        <v>80.558878272574063</v>
      </c>
      <c r="AV60" s="23">
        <v>18.421537646859612</v>
      </c>
      <c r="AW60" s="23">
        <v>24.585085651454495</v>
      </c>
      <c r="AX60" s="23">
        <v>7913.1615467492829</v>
      </c>
      <c r="AY60" s="23">
        <v>13608.97950393374</v>
      </c>
      <c r="AZ60" s="23">
        <v>112.44702477827917</v>
      </c>
      <c r="BA60" s="23">
        <v>3684.163630939358</v>
      </c>
      <c r="BB60" s="23">
        <v>3706.51541203328</v>
      </c>
      <c r="BC60" s="23">
        <v>5386.8025247869427</v>
      </c>
      <c r="BD60" s="23">
        <v>8536.6430619552684</v>
      </c>
      <c r="BE60" s="23">
        <v>1058.7155102991871</v>
      </c>
      <c r="BF60" s="23">
        <v>164.71507308770512</v>
      </c>
      <c r="BG60" s="23">
        <v>4540.6818857950111</v>
      </c>
      <c r="BH60" s="23">
        <v>30367.253927399091</v>
      </c>
      <c r="BI60" s="23">
        <v>3926.3946128668467</v>
      </c>
      <c r="BJ60" s="23">
        <v>80700.113468406489</v>
      </c>
      <c r="BK60" s="23">
        <v>614.29029190796109</v>
      </c>
      <c r="BL60" s="23">
        <v>7193.0985304024089</v>
      </c>
      <c r="BM60" s="23">
        <v>49709.823298858733</v>
      </c>
      <c r="BN60" s="23">
        <v>40978.563706727851</v>
      </c>
      <c r="BO60" s="23">
        <v>31126.168653691268</v>
      </c>
      <c r="BP60" s="23">
        <v>13994.204564968255</v>
      </c>
      <c r="BQ60" s="23">
        <v>973.71427311416562</v>
      </c>
      <c r="BR60" s="23">
        <v>805.40012047760831</v>
      </c>
      <c r="BS60" s="23">
        <v>0</v>
      </c>
      <c r="BT60" s="64">
        <v>666722.09842849337</v>
      </c>
      <c r="BU60" s="23">
        <v>4242608.9198296545</v>
      </c>
      <c r="BV60" s="23">
        <v>0</v>
      </c>
      <c r="BW60" s="23">
        <v>0</v>
      </c>
      <c r="BX60" s="23">
        <v>0</v>
      </c>
      <c r="BY60" s="23">
        <v>75398.983618553306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1038.6869746627506</v>
      </c>
      <c r="CG60" s="23">
        <v>0</v>
      </c>
      <c r="CH60" s="23">
        <v>0</v>
      </c>
      <c r="CI60" s="23">
        <v>0</v>
      </c>
      <c r="CJ60" s="34">
        <f t="shared" si="1"/>
        <v>4985768.688851364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149155.81024752258</v>
      </c>
      <c r="D61" s="23">
        <v>85379.854417297625</v>
      </c>
      <c r="E61" s="23">
        <v>8329.8516963468828</v>
      </c>
      <c r="F61" s="23">
        <v>6290.5221354589748</v>
      </c>
      <c r="G61" s="23">
        <v>487721.78563717479</v>
      </c>
      <c r="H61" s="23">
        <v>32954.381065703688</v>
      </c>
      <c r="I61" s="23">
        <v>15507.708468773384</v>
      </c>
      <c r="J61" s="23">
        <v>18183.756974263575</v>
      </c>
      <c r="K61" s="23">
        <v>41426.335888415095</v>
      </c>
      <c r="L61" s="23">
        <v>3386.0800915590903</v>
      </c>
      <c r="M61" s="23">
        <v>94313.465769103408</v>
      </c>
      <c r="N61" s="23">
        <v>27515.852235932001</v>
      </c>
      <c r="O61" s="23">
        <v>50835.036526703785</v>
      </c>
      <c r="P61" s="23">
        <v>65986.592263199243</v>
      </c>
      <c r="Q61" s="23">
        <v>19897.648959891412</v>
      </c>
      <c r="R61" s="23">
        <v>65017.391198119942</v>
      </c>
      <c r="S61" s="23">
        <v>54033.880448604279</v>
      </c>
      <c r="T61" s="23">
        <v>48028.24540136398</v>
      </c>
      <c r="U61" s="23">
        <v>132413.52094439665</v>
      </c>
      <c r="V61" s="23">
        <v>10979.742684428649</v>
      </c>
      <c r="W61" s="23">
        <v>23171.742791707718</v>
      </c>
      <c r="X61" s="23">
        <v>56951.631063350877</v>
      </c>
      <c r="Y61" s="23">
        <v>14204.605163310613</v>
      </c>
      <c r="Z61" s="23">
        <v>11454.78956888426</v>
      </c>
      <c r="AA61" s="23">
        <v>27769.131197332874</v>
      </c>
      <c r="AB61" s="23">
        <v>82613.938335412007</v>
      </c>
      <c r="AC61" s="23">
        <v>699731.08785745036</v>
      </c>
      <c r="AD61" s="23">
        <v>111177.1829250544</v>
      </c>
      <c r="AE61" s="23">
        <v>851695.13127862522</v>
      </c>
      <c r="AF61" s="23">
        <v>252516.68151426283</v>
      </c>
      <c r="AG61" s="23">
        <v>126413.1376113193</v>
      </c>
      <c r="AH61" s="23">
        <v>23932.788998258173</v>
      </c>
      <c r="AI61" s="23">
        <v>31601.101892628016</v>
      </c>
      <c r="AJ61" s="23">
        <v>116066.0654340069</v>
      </c>
      <c r="AK61" s="23">
        <v>13273.336027300387</v>
      </c>
      <c r="AL61" s="23">
        <v>78620.078073245648</v>
      </c>
      <c r="AM61" s="23">
        <v>83974.61314229852</v>
      </c>
      <c r="AN61" s="23">
        <v>47031.760326243515</v>
      </c>
      <c r="AO61" s="23">
        <v>84973.99035903535</v>
      </c>
      <c r="AP61" s="23">
        <v>59001.734942720068</v>
      </c>
      <c r="AQ61" s="23">
        <v>219706.13759049436</v>
      </c>
      <c r="AR61" s="23">
        <v>71484.929153333898</v>
      </c>
      <c r="AS61" s="23">
        <v>61692.838386122618</v>
      </c>
      <c r="AT61" s="23">
        <v>27834.216704506831</v>
      </c>
      <c r="AU61" s="23">
        <v>364605.26970762154</v>
      </c>
      <c r="AV61" s="23">
        <v>23117.533867616752</v>
      </c>
      <c r="AW61" s="23">
        <v>30241.795892083188</v>
      </c>
      <c r="AX61" s="23">
        <v>93694.681231223018</v>
      </c>
      <c r="AY61" s="23">
        <v>141727.47175752328</v>
      </c>
      <c r="AZ61" s="23">
        <v>11479.977469252795</v>
      </c>
      <c r="BA61" s="23">
        <v>17967.182498450155</v>
      </c>
      <c r="BB61" s="23">
        <v>45663.773957833277</v>
      </c>
      <c r="BC61" s="23">
        <v>61627.951221256139</v>
      </c>
      <c r="BD61" s="23">
        <v>147554.54746282625</v>
      </c>
      <c r="BE61" s="23">
        <v>13426.056935802759</v>
      </c>
      <c r="BF61" s="23">
        <v>21147.894302945304</v>
      </c>
      <c r="BG61" s="23">
        <v>164164.02652744099</v>
      </c>
      <c r="BH61" s="23">
        <v>358644.71538852272</v>
      </c>
      <c r="BI61" s="23">
        <v>16631.919725598975</v>
      </c>
      <c r="BJ61" s="23">
        <v>308413.11097316397</v>
      </c>
      <c r="BK61" s="23">
        <v>10554.128991885895</v>
      </c>
      <c r="BL61" s="23">
        <v>243694.36035716374</v>
      </c>
      <c r="BM61" s="23">
        <v>202606.12632160255</v>
      </c>
      <c r="BN61" s="23">
        <v>47204.644453210349</v>
      </c>
      <c r="BO61" s="23">
        <v>48712.106119351272</v>
      </c>
      <c r="BP61" s="23">
        <v>440531.64208076167</v>
      </c>
      <c r="BQ61" s="23">
        <v>12608.86718504718</v>
      </c>
      <c r="BR61" s="23">
        <v>45186.378570126544</v>
      </c>
      <c r="BS61" s="23">
        <v>0</v>
      </c>
      <c r="BT61" s="64">
        <v>7465456.276389475</v>
      </c>
      <c r="BU61" s="23">
        <v>901233.08954921004</v>
      </c>
      <c r="BV61" s="23">
        <v>0</v>
      </c>
      <c r="BW61" s="23">
        <v>0</v>
      </c>
      <c r="BX61" s="23">
        <v>491841.56792344764</v>
      </c>
      <c r="BY61" s="23">
        <v>25220.255145867097</v>
      </c>
      <c r="BZ61" s="23">
        <v>0</v>
      </c>
      <c r="CA61" s="23">
        <v>0</v>
      </c>
      <c r="CB61" s="23">
        <v>0</v>
      </c>
      <c r="CC61" s="23">
        <v>0</v>
      </c>
      <c r="CD61" s="23">
        <v>176.47141980034871</v>
      </c>
      <c r="CE61" s="23">
        <v>0</v>
      </c>
      <c r="CF61" s="23">
        <v>70545.837725357676</v>
      </c>
      <c r="CG61" s="23">
        <v>0</v>
      </c>
      <c r="CH61" s="23">
        <v>0</v>
      </c>
      <c r="CI61" s="23">
        <v>288876.94728151732</v>
      </c>
      <c r="CJ61" s="34">
        <f t="shared" si="1"/>
        <v>9243350.4454346746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130511.35465471243</v>
      </c>
      <c r="D62" s="23">
        <v>28544.438548823149</v>
      </c>
      <c r="E62" s="23">
        <v>12088.786288061574</v>
      </c>
      <c r="F62" s="23">
        <v>7925.3593412296977</v>
      </c>
      <c r="G62" s="23">
        <v>119169.51727776453</v>
      </c>
      <c r="H62" s="23">
        <v>15219.528809292631</v>
      </c>
      <c r="I62" s="23">
        <v>6787.7054906281446</v>
      </c>
      <c r="J62" s="23">
        <v>18401.380839827114</v>
      </c>
      <c r="K62" s="23">
        <v>14142.082291007469</v>
      </c>
      <c r="L62" s="23">
        <v>20224.937366132341</v>
      </c>
      <c r="M62" s="23">
        <v>36590.9954082201</v>
      </c>
      <c r="N62" s="23">
        <v>69977.213974028011</v>
      </c>
      <c r="O62" s="23">
        <v>29262.81441031595</v>
      </c>
      <c r="P62" s="23">
        <v>30761.229641118065</v>
      </c>
      <c r="Q62" s="23">
        <v>12030.971528453993</v>
      </c>
      <c r="R62" s="23">
        <v>41200.211623293697</v>
      </c>
      <c r="S62" s="23">
        <v>37498.131783994759</v>
      </c>
      <c r="T62" s="23">
        <v>18988.521016447376</v>
      </c>
      <c r="U62" s="23">
        <v>86385.626041025331</v>
      </c>
      <c r="V62" s="23">
        <v>8671.6217234929554</v>
      </c>
      <c r="W62" s="23">
        <v>27675.294675944464</v>
      </c>
      <c r="X62" s="23">
        <v>19900.17667749161</v>
      </c>
      <c r="Y62" s="23">
        <v>11553.814000583692</v>
      </c>
      <c r="Z62" s="23">
        <v>37752.06272454423</v>
      </c>
      <c r="AA62" s="23">
        <v>44059.286622610089</v>
      </c>
      <c r="AB62" s="23">
        <v>66717.47168275158</v>
      </c>
      <c r="AC62" s="23">
        <v>295825.19736982055</v>
      </c>
      <c r="AD62" s="23">
        <v>104071.05407440232</v>
      </c>
      <c r="AE62" s="23">
        <v>564456.76235757594</v>
      </c>
      <c r="AF62" s="23">
        <v>397199.54653526674</v>
      </c>
      <c r="AG62" s="23">
        <v>275406.79007659777</v>
      </c>
      <c r="AH62" s="23">
        <v>21997.794423186413</v>
      </c>
      <c r="AI62" s="23">
        <v>169792.96487394985</v>
      </c>
      <c r="AJ62" s="23">
        <v>151075.6948507576</v>
      </c>
      <c r="AK62" s="23">
        <v>32534.948250333338</v>
      </c>
      <c r="AL62" s="23">
        <v>114580.5951079504</v>
      </c>
      <c r="AM62" s="23">
        <v>52716.371936953881</v>
      </c>
      <c r="AN62" s="23">
        <v>35349.122627302437</v>
      </c>
      <c r="AO62" s="23">
        <v>126570.33417280622</v>
      </c>
      <c r="AP62" s="23">
        <v>99908.605915468346</v>
      </c>
      <c r="AQ62" s="23">
        <v>239181.57768661546</v>
      </c>
      <c r="AR62" s="23">
        <v>283280.75712960836</v>
      </c>
      <c r="AS62" s="23">
        <v>72605.77015157805</v>
      </c>
      <c r="AT62" s="23">
        <v>52583.487311157493</v>
      </c>
      <c r="AU62" s="23">
        <v>3195.7934368560559</v>
      </c>
      <c r="AV62" s="23">
        <v>840.44705076793582</v>
      </c>
      <c r="AW62" s="23">
        <v>1517.8909576848459</v>
      </c>
      <c r="AX62" s="23">
        <v>140758.38612916463</v>
      </c>
      <c r="AY62" s="23">
        <v>224876.09563946552</v>
      </c>
      <c r="AZ62" s="23">
        <v>15773.544717870893</v>
      </c>
      <c r="BA62" s="23">
        <v>12613.409147436209</v>
      </c>
      <c r="BB62" s="23">
        <v>80475.246870539006</v>
      </c>
      <c r="BC62" s="23">
        <v>80161.558723239854</v>
      </c>
      <c r="BD62" s="23">
        <v>257638.18421085802</v>
      </c>
      <c r="BE62" s="23">
        <v>20915.703260312497</v>
      </c>
      <c r="BF62" s="23">
        <v>14834.517312518237</v>
      </c>
      <c r="BG62" s="23">
        <v>160176.42678513701</v>
      </c>
      <c r="BH62" s="23">
        <v>181204.03526169425</v>
      </c>
      <c r="BI62" s="23">
        <v>1585.9848108421343</v>
      </c>
      <c r="BJ62" s="23">
        <v>149740.17121725457</v>
      </c>
      <c r="BK62" s="23">
        <v>20925.859975205061</v>
      </c>
      <c r="BL62" s="23">
        <v>110090.14952803744</v>
      </c>
      <c r="BM62" s="23">
        <v>163496.26633289046</v>
      </c>
      <c r="BN62" s="23">
        <v>45458.808613040368</v>
      </c>
      <c r="BO62" s="23">
        <v>43939.408654243198</v>
      </c>
      <c r="BP62" s="23">
        <v>725746.70178916492</v>
      </c>
      <c r="BQ62" s="23">
        <v>10397.696382822796</v>
      </c>
      <c r="BR62" s="23">
        <v>34773.371582057436</v>
      </c>
      <c r="BS62" s="23">
        <v>0</v>
      </c>
      <c r="BT62" s="64">
        <v>6542313.5676822281</v>
      </c>
      <c r="BU62" s="23">
        <v>1270871.6895564715</v>
      </c>
      <c r="BV62" s="23">
        <v>0</v>
      </c>
      <c r="BW62" s="23">
        <v>0</v>
      </c>
      <c r="BX62" s="23">
        <v>6473689.4364949409</v>
      </c>
      <c r="BY62" s="23">
        <v>50567681.200544611</v>
      </c>
      <c r="BZ62" s="23">
        <v>301101.92419329518</v>
      </c>
      <c r="CA62" s="23">
        <v>358801.68593897467</v>
      </c>
      <c r="CB62" s="23">
        <v>0</v>
      </c>
      <c r="CC62" s="23">
        <v>0</v>
      </c>
      <c r="CD62" s="23">
        <v>0</v>
      </c>
      <c r="CE62" s="23">
        <v>0</v>
      </c>
      <c r="CF62" s="23">
        <v>730493.95575602003</v>
      </c>
      <c r="CG62" s="23">
        <v>0</v>
      </c>
      <c r="CH62" s="23">
        <v>0</v>
      </c>
      <c r="CI62" s="23">
        <v>502198.84980817797</v>
      </c>
      <c r="CJ62" s="34">
        <f t="shared" si="1"/>
        <v>66747152.309974723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14443.531753259007</v>
      </c>
      <c r="D63" s="23">
        <v>340.00000951771932</v>
      </c>
      <c r="E63" s="23">
        <v>74.561483159488617</v>
      </c>
      <c r="F63" s="23">
        <v>101.03523673221831</v>
      </c>
      <c r="G63" s="23">
        <v>5004.4298954988126</v>
      </c>
      <c r="H63" s="23">
        <v>378.54154976464957</v>
      </c>
      <c r="I63" s="23">
        <v>284.61199082457529</v>
      </c>
      <c r="J63" s="23">
        <v>365.06418424913045</v>
      </c>
      <c r="K63" s="23">
        <v>515.91240358890911</v>
      </c>
      <c r="L63" s="23">
        <v>965.58990907427767</v>
      </c>
      <c r="M63" s="23">
        <v>177.30465923491579</v>
      </c>
      <c r="N63" s="23">
        <v>262.66762132723954</v>
      </c>
      <c r="O63" s="23">
        <v>335.94295500835074</v>
      </c>
      <c r="P63" s="23">
        <v>420.80072313618138</v>
      </c>
      <c r="Q63" s="23">
        <v>203.49255583295886</v>
      </c>
      <c r="R63" s="23">
        <v>1398.8682712961966</v>
      </c>
      <c r="S63" s="23">
        <v>354.97074764709561</v>
      </c>
      <c r="T63" s="23">
        <v>267.19994673287135</v>
      </c>
      <c r="U63" s="23">
        <v>2027.6214277900012</v>
      </c>
      <c r="V63" s="23">
        <v>66.452424791427546</v>
      </c>
      <c r="W63" s="23">
        <v>111.07455555041727</v>
      </c>
      <c r="X63" s="23">
        <v>565.92312449307155</v>
      </c>
      <c r="Y63" s="23">
        <v>216.23254382449926</v>
      </c>
      <c r="Z63" s="23">
        <v>337.46857728716111</v>
      </c>
      <c r="AA63" s="23">
        <v>619.16335265538294</v>
      </c>
      <c r="AB63" s="23">
        <v>5690.6250346510551</v>
      </c>
      <c r="AC63" s="23">
        <v>19288.578804437017</v>
      </c>
      <c r="AD63" s="23">
        <v>15687.253895775477</v>
      </c>
      <c r="AE63" s="23">
        <v>59523.6166837938</v>
      </c>
      <c r="AF63" s="23">
        <v>13724.337765578844</v>
      </c>
      <c r="AG63" s="23">
        <v>58543.952039832147</v>
      </c>
      <c r="AH63" s="23">
        <v>342.18094439034104</v>
      </c>
      <c r="AI63" s="23">
        <v>181.18474795302117</v>
      </c>
      <c r="AJ63" s="23">
        <v>10942.863264138463</v>
      </c>
      <c r="AK63" s="23">
        <v>1622.4125044277121</v>
      </c>
      <c r="AL63" s="23">
        <v>888.32909602676011</v>
      </c>
      <c r="AM63" s="23">
        <v>803.30113333489726</v>
      </c>
      <c r="AN63" s="23">
        <v>355.09636072561898</v>
      </c>
      <c r="AO63" s="23">
        <v>6446.9292554049307</v>
      </c>
      <c r="AP63" s="23">
        <v>6785.3971696084809</v>
      </c>
      <c r="AQ63" s="23">
        <v>199.10212516395674</v>
      </c>
      <c r="AR63" s="23">
        <v>572.9767099863144</v>
      </c>
      <c r="AS63" s="23">
        <v>41.710702569772394</v>
      </c>
      <c r="AT63" s="23">
        <v>1074.1518931705102</v>
      </c>
      <c r="AU63" s="23">
        <v>7460.2129587591462</v>
      </c>
      <c r="AV63" s="23">
        <v>650.80808550824463</v>
      </c>
      <c r="AW63" s="23">
        <v>95.931568717525494</v>
      </c>
      <c r="AX63" s="23">
        <v>3159.3629683602239</v>
      </c>
      <c r="AY63" s="23">
        <v>6750.0843105495742</v>
      </c>
      <c r="AZ63" s="23">
        <v>49.064397118996496</v>
      </c>
      <c r="BA63" s="23">
        <v>0</v>
      </c>
      <c r="BB63" s="23">
        <v>1203.6259719475656</v>
      </c>
      <c r="BC63" s="23">
        <v>3820.4443916671667</v>
      </c>
      <c r="BD63" s="23">
        <v>1342.1637640008551</v>
      </c>
      <c r="BE63" s="23">
        <v>515.73547839310459</v>
      </c>
      <c r="BF63" s="23">
        <v>615.69045546889924</v>
      </c>
      <c r="BG63" s="23">
        <v>7753.5880940831366</v>
      </c>
      <c r="BH63" s="23">
        <v>142748.71841337648</v>
      </c>
      <c r="BI63" s="23">
        <v>0</v>
      </c>
      <c r="BJ63" s="23">
        <v>75211.395989031502</v>
      </c>
      <c r="BK63" s="23">
        <v>2919.1947811991777</v>
      </c>
      <c r="BL63" s="23">
        <v>564135.70950452657</v>
      </c>
      <c r="BM63" s="23">
        <v>102397.34473859714</v>
      </c>
      <c r="BN63" s="23">
        <v>2564.5386048549126</v>
      </c>
      <c r="BO63" s="23">
        <v>2092.8078705266707</v>
      </c>
      <c r="BP63" s="23">
        <v>15585.543073727693</v>
      </c>
      <c r="BQ63" s="23">
        <v>908.37139759134732</v>
      </c>
      <c r="BR63" s="23">
        <v>2992.8921096127888</v>
      </c>
      <c r="BS63" s="23">
        <v>0</v>
      </c>
      <c r="BT63" s="64">
        <v>1177525.6909608641</v>
      </c>
      <c r="BU63" s="23">
        <v>645391.44206160132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5242.9650578177516</v>
      </c>
      <c r="CG63" s="23">
        <v>0</v>
      </c>
      <c r="CH63" s="23">
        <v>0</v>
      </c>
      <c r="CI63" s="23">
        <v>0</v>
      </c>
      <c r="CJ63" s="34">
        <f t="shared" si="1"/>
        <v>1828160.098080283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5021.4834368179218</v>
      </c>
      <c r="D64" s="23">
        <v>1412.1489096542853</v>
      </c>
      <c r="E64" s="23">
        <v>603.58592525436211</v>
      </c>
      <c r="F64" s="23">
        <v>534.28466664785446</v>
      </c>
      <c r="G64" s="23">
        <v>6918.8333596956099</v>
      </c>
      <c r="H64" s="23">
        <v>905.30916370112163</v>
      </c>
      <c r="I64" s="23">
        <v>398.66363603963714</v>
      </c>
      <c r="J64" s="23">
        <v>972.94672385089416</v>
      </c>
      <c r="K64" s="23">
        <v>697.57359815685606</v>
      </c>
      <c r="L64" s="23">
        <v>1282.4058752894532</v>
      </c>
      <c r="M64" s="23">
        <v>2074.9576171105055</v>
      </c>
      <c r="N64" s="23">
        <v>3440.0982304048403</v>
      </c>
      <c r="O64" s="23">
        <v>1643.8148777030681</v>
      </c>
      <c r="P64" s="23">
        <v>1603.7668515249695</v>
      </c>
      <c r="Q64" s="23">
        <v>639.1490980537792</v>
      </c>
      <c r="R64" s="23">
        <v>2293.017545378349</v>
      </c>
      <c r="S64" s="23">
        <v>2001.8942353420593</v>
      </c>
      <c r="T64" s="23">
        <v>954.90561590413461</v>
      </c>
      <c r="U64" s="23">
        <v>4660.4187598033805</v>
      </c>
      <c r="V64" s="23">
        <v>451.71466788205589</v>
      </c>
      <c r="W64" s="23">
        <v>1394.9768927190582</v>
      </c>
      <c r="X64" s="23">
        <v>1272.8735916796022</v>
      </c>
      <c r="Y64" s="23">
        <v>619.76144107453126</v>
      </c>
      <c r="Z64" s="23">
        <v>2871.2305806613258</v>
      </c>
      <c r="AA64" s="23">
        <v>2684.7987490484957</v>
      </c>
      <c r="AB64" s="23">
        <v>2729.1745869480001</v>
      </c>
      <c r="AC64" s="23">
        <v>37278.907603083106</v>
      </c>
      <c r="AD64" s="23">
        <v>5290.6714848664942</v>
      </c>
      <c r="AE64" s="23">
        <v>28181.16703481281</v>
      </c>
      <c r="AF64" s="23">
        <v>15836.470648289196</v>
      </c>
      <c r="AG64" s="23">
        <v>11456.186968539725</v>
      </c>
      <c r="AH64" s="23">
        <v>856.81396759991492</v>
      </c>
      <c r="AI64" s="23">
        <v>1572.6578259861494</v>
      </c>
      <c r="AJ64" s="23">
        <v>10314.960694907386</v>
      </c>
      <c r="AK64" s="23">
        <v>2015.7207302662157</v>
      </c>
      <c r="AL64" s="23">
        <v>4457.3615182669309</v>
      </c>
      <c r="AM64" s="23">
        <v>2674.2833320072359</v>
      </c>
      <c r="AN64" s="23">
        <v>1624.9185927380133</v>
      </c>
      <c r="AO64" s="23">
        <v>5599.49197214173</v>
      </c>
      <c r="AP64" s="23">
        <v>6484.5508161629105</v>
      </c>
      <c r="AQ64" s="23">
        <v>9054.8012022537077</v>
      </c>
      <c r="AR64" s="23">
        <v>8339.3144701207639</v>
      </c>
      <c r="AS64" s="23">
        <v>3572.7125374582279</v>
      </c>
      <c r="AT64" s="23">
        <v>3186.5375723906182</v>
      </c>
      <c r="AU64" s="23">
        <v>1219.7164288035883</v>
      </c>
      <c r="AV64" s="23">
        <v>62.585780507486675</v>
      </c>
      <c r="AW64" s="23">
        <v>109.7372610307485</v>
      </c>
      <c r="AX64" s="23">
        <v>5108.7074533506857</v>
      </c>
      <c r="AY64" s="23">
        <v>13229.349579549802</v>
      </c>
      <c r="AZ64" s="23">
        <v>974.98155341021743</v>
      </c>
      <c r="BA64" s="23">
        <v>21988.836011433836</v>
      </c>
      <c r="BB64" s="23">
        <v>2929.7488053470065</v>
      </c>
      <c r="BC64" s="23">
        <v>3407.7310405297908</v>
      </c>
      <c r="BD64" s="23">
        <v>14214.473293421817</v>
      </c>
      <c r="BE64" s="23">
        <v>744.47932858114461</v>
      </c>
      <c r="BF64" s="23">
        <v>5452.5769977679192</v>
      </c>
      <c r="BG64" s="23">
        <v>39634.68132656454</v>
      </c>
      <c r="BH64" s="23">
        <v>246752.11827535732</v>
      </c>
      <c r="BI64" s="23">
        <v>1825.8083064582972</v>
      </c>
      <c r="BJ64" s="23">
        <v>149158.80688441501</v>
      </c>
      <c r="BK64" s="23">
        <v>817.08191069736142</v>
      </c>
      <c r="BL64" s="23">
        <v>355470.24982520583</v>
      </c>
      <c r="BM64" s="23">
        <v>190862.65531946934</v>
      </c>
      <c r="BN64" s="23">
        <v>35669.31966699646</v>
      </c>
      <c r="BO64" s="23">
        <v>27269.433152562586</v>
      </c>
      <c r="BP64" s="23">
        <v>308125.31308641477</v>
      </c>
      <c r="BQ64" s="23">
        <v>721.51686612528158</v>
      </c>
      <c r="BR64" s="23">
        <v>1356.3813723446563</v>
      </c>
      <c r="BS64" s="23">
        <v>0</v>
      </c>
      <c r="BT64" s="64">
        <v>1634987.6071345822</v>
      </c>
      <c r="BU64" s="23">
        <v>1814113.896281607</v>
      </c>
      <c r="BV64" s="23">
        <v>2808485.8412593547</v>
      </c>
      <c r="BW64" s="23">
        <v>0</v>
      </c>
      <c r="BX64" s="23">
        <v>40964399.125299335</v>
      </c>
      <c r="BY64" s="23">
        <v>1227175.5143246909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1664072.6112413495</v>
      </c>
      <c r="CG64" s="23">
        <v>0</v>
      </c>
      <c r="CH64" s="23">
        <v>0</v>
      </c>
      <c r="CI64" s="23">
        <v>76194.149981611321</v>
      </c>
      <c r="CJ64" s="34">
        <f t="shared" si="1"/>
        <v>50189428.745522521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670.21203839431041</v>
      </c>
      <c r="D65" s="23">
        <v>375.6084242105934</v>
      </c>
      <c r="E65" s="23">
        <v>67.373034632045389</v>
      </c>
      <c r="F65" s="23">
        <v>259.92229652530824</v>
      </c>
      <c r="G65" s="23">
        <v>9223.1572042322878</v>
      </c>
      <c r="H65" s="23">
        <v>947.56686145921356</v>
      </c>
      <c r="I65" s="23">
        <v>153.86752313359935</v>
      </c>
      <c r="J65" s="23">
        <v>759.46249413672297</v>
      </c>
      <c r="K65" s="23">
        <v>776.80941480343449</v>
      </c>
      <c r="L65" s="23">
        <v>69.87740143918468</v>
      </c>
      <c r="M65" s="23">
        <v>1155.9905840860797</v>
      </c>
      <c r="N65" s="23">
        <v>1025.3337277712749</v>
      </c>
      <c r="O65" s="23">
        <v>1663.2028137411683</v>
      </c>
      <c r="P65" s="23">
        <v>754.49426062305338</v>
      </c>
      <c r="Q65" s="23">
        <v>628.48133820030591</v>
      </c>
      <c r="R65" s="23">
        <v>1336.5887471347307</v>
      </c>
      <c r="S65" s="23">
        <v>1622.2109126877162</v>
      </c>
      <c r="T65" s="23">
        <v>616.37258044417706</v>
      </c>
      <c r="U65" s="23">
        <v>2586.902136282396</v>
      </c>
      <c r="V65" s="23">
        <v>183.62158807784041</v>
      </c>
      <c r="W65" s="23">
        <v>353.55545439461304</v>
      </c>
      <c r="X65" s="23">
        <v>1082.1196581165427</v>
      </c>
      <c r="Y65" s="23">
        <v>438.80476009189255</v>
      </c>
      <c r="Z65" s="23">
        <v>16.425682142542296</v>
      </c>
      <c r="AA65" s="23">
        <v>269.61926646776953</v>
      </c>
      <c r="AB65" s="23">
        <v>797.98071405936992</v>
      </c>
      <c r="AC65" s="23">
        <v>8090.8073776821711</v>
      </c>
      <c r="AD65" s="23">
        <v>1121.5063932996607</v>
      </c>
      <c r="AE65" s="23">
        <v>2057.5662004556384</v>
      </c>
      <c r="AF65" s="23">
        <v>2252.2744606241099</v>
      </c>
      <c r="AG65" s="23">
        <v>1890.6762610723908</v>
      </c>
      <c r="AH65" s="23">
        <v>226.4328240068632</v>
      </c>
      <c r="AI65" s="23">
        <v>580.32572063138241</v>
      </c>
      <c r="AJ65" s="23">
        <v>1464.5173516331604</v>
      </c>
      <c r="AK65" s="23">
        <v>173.01067619352219</v>
      </c>
      <c r="AL65" s="23">
        <v>594.6486512377196</v>
      </c>
      <c r="AM65" s="23">
        <v>1136.5714753661227</v>
      </c>
      <c r="AN65" s="23">
        <v>1299.6582303759292</v>
      </c>
      <c r="AO65" s="23">
        <v>620.03085604951684</v>
      </c>
      <c r="AP65" s="23">
        <v>909.48995035140672</v>
      </c>
      <c r="AQ65" s="23">
        <v>11338.216302774012</v>
      </c>
      <c r="AR65" s="23">
        <v>556.00996638184449</v>
      </c>
      <c r="AS65" s="23">
        <v>316.01279900041192</v>
      </c>
      <c r="AT65" s="23">
        <v>325.01334198610567</v>
      </c>
      <c r="AU65" s="23">
        <v>181.15967544851662</v>
      </c>
      <c r="AV65" s="23">
        <v>231.48212092178414</v>
      </c>
      <c r="AW65" s="23">
        <v>32.990426823080099</v>
      </c>
      <c r="AX65" s="23">
        <v>1126.5811237217551</v>
      </c>
      <c r="AY65" s="23">
        <v>2177.6045114615335</v>
      </c>
      <c r="AZ65" s="23">
        <v>160.6604059350455</v>
      </c>
      <c r="BA65" s="23">
        <v>2976.4573509401916</v>
      </c>
      <c r="BB65" s="23">
        <v>193.12580603880789</v>
      </c>
      <c r="BC65" s="23">
        <v>863.33481768481943</v>
      </c>
      <c r="BD65" s="23">
        <v>2133.6794560326721</v>
      </c>
      <c r="BE65" s="23">
        <v>118.16863254010551</v>
      </c>
      <c r="BF65" s="23">
        <v>127.02114588861308</v>
      </c>
      <c r="BG65" s="23">
        <v>1178.7784160000742</v>
      </c>
      <c r="BH65" s="23">
        <v>23781.180451387721</v>
      </c>
      <c r="BI65" s="23">
        <v>2616.6614751524776</v>
      </c>
      <c r="BJ65" s="23">
        <v>43621.068783271308</v>
      </c>
      <c r="BK65" s="23">
        <v>133.25251529952854</v>
      </c>
      <c r="BL65" s="23">
        <v>4216.2219954104958</v>
      </c>
      <c r="BM65" s="23">
        <v>5146.482358215032</v>
      </c>
      <c r="BN65" s="23">
        <v>3770.199818922034</v>
      </c>
      <c r="BO65" s="23">
        <v>2419.4936672286512</v>
      </c>
      <c r="BP65" s="23">
        <v>25643.706979296512</v>
      </c>
      <c r="BQ65" s="23">
        <v>214.33233893655435</v>
      </c>
      <c r="BR65" s="23">
        <v>537.24042443113285</v>
      </c>
      <c r="BS65" s="23">
        <v>0</v>
      </c>
      <c r="BT65" s="64">
        <v>186389.21445339863</v>
      </c>
      <c r="BU65" s="23">
        <v>931944.47810149461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29.043458192430055</v>
      </c>
      <c r="CE65" s="23">
        <v>0</v>
      </c>
      <c r="CF65" s="23">
        <v>1538.4886031494079</v>
      </c>
      <c r="CG65" s="23">
        <v>0</v>
      </c>
      <c r="CH65" s="23">
        <v>0</v>
      </c>
      <c r="CI65" s="23">
        <v>14226.131074261577</v>
      </c>
      <c r="CJ65" s="34">
        <f t="shared" si="1"/>
        <v>1134127.3556904965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-11.630766982016008</v>
      </c>
      <c r="D66" s="23">
        <v>17.086059541386977</v>
      </c>
      <c r="E66" s="23">
        <v>23.429090558915156</v>
      </c>
      <c r="F66" s="23">
        <v>58.768646401677508</v>
      </c>
      <c r="G66" s="23">
        <v>508.34068018745654</v>
      </c>
      <c r="H66" s="23">
        <v>277.24461992384499</v>
      </c>
      <c r="I66" s="23">
        <v>7.2361948535976683</v>
      </c>
      <c r="J66" s="23">
        <v>68.808435338802738</v>
      </c>
      <c r="K66" s="23">
        <v>158.609750847821</v>
      </c>
      <c r="L66" s="23">
        <v>6.7622872123272568</v>
      </c>
      <c r="M66" s="23">
        <v>207.13769393823404</v>
      </c>
      <c r="N66" s="23">
        <v>127.17743924249551</v>
      </c>
      <c r="O66" s="23">
        <v>139.11771739167307</v>
      </c>
      <c r="P66" s="23">
        <v>86.827265611596758</v>
      </c>
      <c r="Q66" s="23">
        <v>36.912174228415303</v>
      </c>
      <c r="R66" s="23">
        <v>100.43395199562282</v>
      </c>
      <c r="S66" s="23">
        <v>148.1586528031784</v>
      </c>
      <c r="T66" s="23">
        <v>54.739932174877339</v>
      </c>
      <c r="U66" s="23">
        <v>253.69531826093532</v>
      </c>
      <c r="V66" s="23">
        <v>25.270989718745376</v>
      </c>
      <c r="W66" s="23">
        <v>43.651558445115334</v>
      </c>
      <c r="X66" s="23">
        <v>220.17910265566863</v>
      </c>
      <c r="Y66" s="23">
        <v>27.531960236489216</v>
      </c>
      <c r="Z66" s="23">
        <v>128.40494892045092</v>
      </c>
      <c r="AA66" s="23">
        <v>67.686581571611896</v>
      </c>
      <c r="AB66" s="23">
        <v>60.911820398113555</v>
      </c>
      <c r="AC66" s="23">
        <v>36258.847931959564</v>
      </c>
      <c r="AD66" s="23">
        <v>333.63475809309489</v>
      </c>
      <c r="AE66" s="23">
        <v>993.25919154584437</v>
      </c>
      <c r="AF66" s="23">
        <v>1001.0218619167867</v>
      </c>
      <c r="AG66" s="23">
        <v>77.155569445494649</v>
      </c>
      <c r="AH66" s="23">
        <v>318.25308905103191</v>
      </c>
      <c r="AI66" s="23">
        <v>11.437759729223369</v>
      </c>
      <c r="AJ66" s="23">
        <v>198.61798658589402</v>
      </c>
      <c r="AK66" s="23">
        <v>8.8296440099327445</v>
      </c>
      <c r="AL66" s="23">
        <v>55.253628164167424</v>
      </c>
      <c r="AM66" s="23">
        <v>270.76284127413464</v>
      </c>
      <c r="AN66" s="23">
        <v>2.9059618492844681</v>
      </c>
      <c r="AO66" s="23">
        <v>65.427211541669521</v>
      </c>
      <c r="AP66" s="23">
        <v>85.001172357611793</v>
      </c>
      <c r="AQ66" s="23">
        <v>497.95885521905097</v>
      </c>
      <c r="AR66" s="23">
        <v>189.90843488165402</v>
      </c>
      <c r="AS66" s="23">
        <v>222.53572991148948</v>
      </c>
      <c r="AT66" s="23">
        <v>46.72165144717578</v>
      </c>
      <c r="AU66" s="23">
        <v>66.296355051719601</v>
      </c>
      <c r="AV66" s="23">
        <v>6.4509877750103239</v>
      </c>
      <c r="AW66" s="23">
        <v>11.355834612456635</v>
      </c>
      <c r="AX66" s="23">
        <v>263.94904639990801</v>
      </c>
      <c r="AY66" s="23">
        <v>1022.2150383199369</v>
      </c>
      <c r="AZ66" s="23">
        <v>196.21253012853262</v>
      </c>
      <c r="BA66" s="23">
        <v>651.90895076448726</v>
      </c>
      <c r="BB66" s="23">
        <v>62.937502995297827</v>
      </c>
      <c r="BC66" s="23">
        <v>1560.5960827588381</v>
      </c>
      <c r="BD66" s="23">
        <v>43.799834354209906</v>
      </c>
      <c r="BE66" s="23">
        <v>50.725763909307105</v>
      </c>
      <c r="BF66" s="23">
        <v>1738.9705698631653</v>
      </c>
      <c r="BG66" s="23">
        <v>10372.147641917791</v>
      </c>
      <c r="BH66" s="23">
        <v>124586.19980072789</v>
      </c>
      <c r="BI66" s="23">
        <v>188.72964001693433</v>
      </c>
      <c r="BJ66" s="23">
        <v>198381.83815891645</v>
      </c>
      <c r="BK66" s="23">
        <v>20.436975704999696</v>
      </c>
      <c r="BL66" s="23">
        <v>69816.142307769042</v>
      </c>
      <c r="BM66" s="23">
        <v>155739.33137294048</v>
      </c>
      <c r="BN66" s="23">
        <v>4269.8567778165052</v>
      </c>
      <c r="BO66" s="23">
        <v>5943.5781291694202</v>
      </c>
      <c r="BP66" s="23">
        <v>32550.127158299365</v>
      </c>
      <c r="BQ66" s="23">
        <v>38.846133251448734</v>
      </c>
      <c r="BR66" s="23">
        <v>53.830715322101646</v>
      </c>
      <c r="BS66" s="23">
        <v>0</v>
      </c>
      <c r="BT66" s="64">
        <v>651116.50869324536</v>
      </c>
      <c r="BU66" s="23">
        <v>4350712.5022186991</v>
      </c>
      <c r="BV66" s="23">
        <v>0</v>
      </c>
      <c r="BW66" s="23">
        <v>5624593.3117400128</v>
      </c>
      <c r="BX66" s="23">
        <v>31963932.814548954</v>
      </c>
      <c r="BY66" s="23">
        <v>380540.15116187069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231588.33895460985</v>
      </c>
      <c r="CG66" s="23">
        <v>0</v>
      </c>
      <c r="CH66" s="23">
        <v>0</v>
      </c>
      <c r="CI66" s="23">
        <v>1452.7696282226138</v>
      </c>
      <c r="CJ66" s="34">
        <f t="shared" si="1"/>
        <v>43203936.396945611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-17.410893997654814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10.874672858884725</v>
      </c>
      <c r="Y67" s="23">
        <v>0</v>
      </c>
      <c r="Z67" s="23">
        <v>0</v>
      </c>
      <c r="AA67" s="23">
        <v>44.357408248218782</v>
      </c>
      <c r="AB67" s="23">
        <v>0</v>
      </c>
      <c r="AC67" s="23">
        <v>-1.4653393303832477E-5</v>
      </c>
      <c r="AD67" s="23">
        <v>0</v>
      </c>
      <c r="AE67" s="23">
        <v>0</v>
      </c>
      <c r="AF67" s="23">
        <v>0</v>
      </c>
      <c r="AG67" s="23">
        <v>0</v>
      </c>
      <c r="AH67" s="23">
        <v>301.57161301074245</v>
      </c>
      <c r="AI67" s="23">
        <v>0</v>
      </c>
      <c r="AJ67" s="23">
        <v>63.236379361989172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18.606609222808</v>
      </c>
      <c r="AV67" s="23">
        <v>0</v>
      </c>
      <c r="AW67" s="23">
        <v>0</v>
      </c>
      <c r="AX67" s="23">
        <v>54.923793453996993</v>
      </c>
      <c r="AY67" s="23">
        <v>557.61390189128485</v>
      </c>
      <c r="AZ67" s="23">
        <v>0</v>
      </c>
      <c r="BA67" s="23">
        <v>609.15909726583845</v>
      </c>
      <c r="BB67" s="23">
        <v>0</v>
      </c>
      <c r="BC67" s="23">
        <v>482.30111530560242</v>
      </c>
      <c r="BD67" s="23">
        <v>0</v>
      </c>
      <c r="BE67" s="23">
        <v>15.135115366624508</v>
      </c>
      <c r="BF67" s="23">
        <v>1606.4256788132684</v>
      </c>
      <c r="BG67" s="23">
        <v>9688.0942812978283</v>
      </c>
      <c r="BH67" s="23">
        <v>53442.779172871611</v>
      </c>
      <c r="BI67" s="23">
        <v>0</v>
      </c>
      <c r="BJ67" s="23">
        <v>47143.737025401686</v>
      </c>
      <c r="BK67" s="23">
        <v>0</v>
      </c>
      <c r="BL67" s="23">
        <v>8749.3953146748227</v>
      </c>
      <c r="BM67" s="23">
        <v>84253.598123800009</v>
      </c>
      <c r="BN67" s="23">
        <v>4037.3589264773686</v>
      </c>
      <c r="BO67" s="23">
        <v>5657.2936364972948</v>
      </c>
      <c r="BP67" s="23">
        <v>21494.180139385397</v>
      </c>
      <c r="BQ67" s="23">
        <v>0</v>
      </c>
      <c r="BR67" s="23">
        <v>0</v>
      </c>
      <c r="BS67" s="23">
        <v>0</v>
      </c>
      <c r="BT67" s="64">
        <v>238213.23109655423</v>
      </c>
      <c r="BU67" s="23">
        <v>6059262.3591689905</v>
      </c>
      <c r="BV67" s="23">
        <v>1677424.413761849</v>
      </c>
      <c r="BW67" s="23">
        <v>0</v>
      </c>
      <c r="BX67" s="23">
        <v>40101873.610739246</v>
      </c>
      <c r="BY67" s="23">
        <v>793957.65666504274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339.7928858445448</v>
      </c>
      <c r="CG67" s="23">
        <v>0</v>
      </c>
      <c r="CH67" s="23">
        <v>0</v>
      </c>
      <c r="CI67" s="23">
        <v>0</v>
      </c>
      <c r="CJ67" s="34">
        <f t="shared" si="1"/>
        <v>48871071.064317532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304.1275711386595</v>
      </c>
      <c r="D68" s="23">
        <v>2974.7853814494888</v>
      </c>
      <c r="E68" s="23">
        <v>241.89873038007951</v>
      </c>
      <c r="F68" s="23">
        <v>120.51444599090802</v>
      </c>
      <c r="G68" s="23">
        <v>1089.306880423753</v>
      </c>
      <c r="H68" s="23">
        <v>686.02764941726991</v>
      </c>
      <c r="I68" s="23">
        <v>19.673748612777057</v>
      </c>
      <c r="J68" s="23">
        <v>896.23827024231844</v>
      </c>
      <c r="K68" s="23">
        <v>3275.8615069589773</v>
      </c>
      <c r="L68" s="23">
        <v>14.508017088898008</v>
      </c>
      <c r="M68" s="23">
        <v>822.3774423174068</v>
      </c>
      <c r="N68" s="23">
        <v>739.95105652178245</v>
      </c>
      <c r="O68" s="23">
        <v>517.94039574305964</v>
      </c>
      <c r="P68" s="23">
        <v>264.81550661991866</v>
      </c>
      <c r="Q68" s="23">
        <v>96.087804561573392</v>
      </c>
      <c r="R68" s="23">
        <v>306.17369348071168</v>
      </c>
      <c r="S68" s="23">
        <v>406.75132594624949</v>
      </c>
      <c r="T68" s="23">
        <v>181.46962536894745</v>
      </c>
      <c r="U68" s="23">
        <v>937.30004781236642</v>
      </c>
      <c r="V68" s="23">
        <v>95.341219989381415</v>
      </c>
      <c r="W68" s="23">
        <v>149.49087691057326</v>
      </c>
      <c r="X68" s="23">
        <v>5506.9423901947775</v>
      </c>
      <c r="Y68" s="23">
        <v>92.332705644439798</v>
      </c>
      <c r="Z68" s="23">
        <v>486.62167230464405</v>
      </c>
      <c r="AA68" s="23">
        <v>39.358414870238832</v>
      </c>
      <c r="AB68" s="23">
        <v>165.04167055543948</v>
      </c>
      <c r="AC68" s="23">
        <v>9088.0012068751184</v>
      </c>
      <c r="AD68" s="23">
        <v>553.59639211705064</v>
      </c>
      <c r="AE68" s="23">
        <v>3063.8119966076356</v>
      </c>
      <c r="AF68" s="23">
        <v>921.24449887000208</v>
      </c>
      <c r="AG68" s="23">
        <v>317.44124082197908</v>
      </c>
      <c r="AH68" s="23">
        <v>121.38591808260981</v>
      </c>
      <c r="AI68" s="23">
        <v>44.476554401818611</v>
      </c>
      <c r="AJ68" s="23">
        <v>268.27454660006009</v>
      </c>
      <c r="AK68" s="23">
        <v>10.932647711064003</v>
      </c>
      <c r="AL68" s="23">
        <v>5675.5050533026497</v>
      </c>
      <c r="AM68" s="23">
        <v>270034.18344459875</v>
      </c>
      <c r="AN68" s="23">
        <v>67499.807285078321</v>
      </c>
      <c r="AO68" s="23">
        <v>66.235139240190534</v>
      </c>
      <c r="AP68" s="23">
        <v>660.80190846261826</v>
      </c>
      <c r="AQ68" s="23">
        <v>328.48390123891613</v>
      </c>
      <c r="AR68" s="23">
        <v>124.64146394437749</v>
      </c>
      <c r="AS68" s="23">
        <v>1100.8099804915721</v>
      </c>
      <c r="AT68" s="23">
        <v>651.59419467233693</v>
      </c>
      <c r="AU68" s="23">
        <v>57.816146655657342</v>
      </c>
      <c r="AV68" s="23">
        <v>15.20900572379859</v>
      </c>
      <c r="AW68" s="23">
        <v>28.875295441696569</v>
      </c>
      <c r="AX68" s="23">
        <v>1453.0358744376517</v>
      </c>
      <c r="AY68" s="23">
        <v>1425.0252766536926</v>
      </c>
      <c r="AZ68" s="23">
        <v>1082.9274512430568</v>
      </c>
      <c r="BA68" s="23">
        <v>2696.1467994521695</v>
      </c>
      <c r="BB68" s="23">
        <v>1443.3030628511221</v>
      </c>
      <c r="BC68" s="23">
        <v>2904.6732759726187</v>
      </c>
      <c r="BD68" s="23">
        <v>2779.537995190843</v>
      </c>
      <c r="BE68" s="23">
        <v>284.19360127147854</v>
      </c>
      <c r="BF68" s="23">
        <v>33.13447509612903</v>
      </c>
      <c r="BG68" s="23">
        <v>5066.9879202152406</v>
      </c>
      <c r="BH68" s="23">
        <v>54112.67749891054</v>
      </c>
      <c r="BI68" s="23">
        <v>1325.1598434428463</v>
      </c>
      <c r="BJ68" s="23">
        <v>91627.157618479585</v>
      </c>
      <c r="BK68" s="23">
        <v>11.34386933585003</v>
      </c>
      <c r="BL68" s="23">
        <v>40632.68854936408</v>
      </c>
      <c r="BM68" s="23">
        <v>37137.687580153804</v>
      </c>
      <c r="BN68" s="23">
        <v>252972.39727500762</v>
      </c>
      <c r="BO68" s="23">
        <v>25435.313551594478</v>
      </c>
      <c r="BP68" s="23">
        <v>5817.6941932818308</v>
      </c>
      <c r="BQ68" s="23">
        <v>39.579451587912608</v>
      </c>
      <c r="BR68" s="23">
        <v>87.645743939845516</v>
      </c>
      <c r="BS68" s="23">
        <v>0</v>
      </c>
      <c r="BT68" s="64">
        <v>909432.37677896535</v>
      </c>
      <c r="BU68" s="23">
        <v>3166327.6376028396</v>
      </c>
      <c r="BV68" s="23">
        <v>319634.25367774512</v>
      </c>
      <c r="BW68" s="23">
        <v>0</v>
      </c>
      <c r="BX68" s="23">
        <v>3342171.5379837663</v>
      </c>
      <c r="BY68" s="23">
        <v>581160.51000168093</v>
      </c>
      <c r="BZ68" s="23">
        <v>0</v>
      </c>
      <c r="CA68" s="23">
        <v>0</v>
      </c>
      <c r="CB68" s="23">
        <v>0</v>
      </c>
      <c r="CC68" s="23">
        <v>0</v>
      </c>
      <c r="CD68" s="23">
        <v>1822.0466763982358</v>
      </c>
      <c r="CE68" s="23">
        <v>0</v>
      </c>
      <c r="CF68" s="23">
        <v>1651697.326852218</v>
      </c>
      <c r="CG68" s="23">
        <v>229858.26154291912</v>
      </c>
      <c r="CH68" s="23">
        <v>2141.1958317513468</v>
      </c>
      <c r="CI68" s="23">
        <v>168959.66515361049</v>
      </c>
      <c r="CJ68" s="34">
        <f t="shared" si="1"/>
        <v>10373204.812101893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471.94478758495865</v>
      </c>
      <c r="D69" s="23">
        <v>89.8360277565925</v>
      </c>
      <c r="E69" s="23">
        <v>5262.8558202717722</v>
      </c>
      <c r="F69" s="23">
        <v>198.58226702140672</v>
      </c>
      <c r="G69" s="23">
        <v>1719.999811149966</v>
      </c>
      <c r="H69" s="23">
        <v>515.30020849871369</v>
      </c>
      <c r="I69" s="23">
        <v>54.534816900784229</v>
      </c>
      <c r="J69" s="23">
        <v>1610.961830706203</v>
      </c>
      <c r="K69" s="23">
        <v>5130.6682331274269</v>
      </c>
      <c r="L69" s="23">
        <v>24.62227588852603</v>
      </c>
      <c r="M69" s="23">
        <v>1356.5813848344978</v>
      </c>
      <c r="N69" s="23">
        <v>1107.4379062795404</v>
      </c>
      <c r="O69" s="23">
        <v>1029.8560630333461</v>
      </c>
      <c r="P69" s="23">
        <v>496.30051366562697</v>
      </c>
      <c r="Q69" s="23">
        <v>156.27014171713617</v>
      </c>
      <c r="R69" s="23">
        <v>651.21830887550539</v>
      </c>
      <c r="S69" s="23">
        <v>768.61312999673567</v>
      </c>
      <c r="T69" s="23">
        <v>347.13565691934951</v>
      </c>
      <c r="U69" s="23">
        <v>1659.7626514233975</v>
      </c>
      <c r="V69" s="23">
        <v>150.01164323156104</v>
      </c>
      <c r="W69" s="23">
        <v>221.19774613911616</v>
      </c>
      <c r="X69" s="23">
        <v>13353.91556989128</v>
      </c>
      <c r="Y69" s="23">
        <v>168.9330996055796</v>
      </c>
      <c r="Z69" s="23">
        <v>707.27126107520962</v>
      </c>
      <c r="AA69" s="23">
        <v>70.811914523574643</v>
      </c>
      <c r="AB69" s="23">
        <v>263.46726821043109</v>
      </c>
      <c r="AC69" s="23">
        <v>1002.1325940484927</v>
      </c>
      <c r="AD69" s="23">
        <v>958.56957408483163</v>
      </c>
      <c r="AE69" s="23">
        <v>12467.933238841366</v>
      </c>
      <c r="AF69" s="23">
        <v>2117.3623453005662</v>
      </c>
      <c r="AG69" s="23">
        <v>480.99061168329399</v>
      </c>
      <c r="AH69" s="23">
        <v>3166.5876315791015</v>
      </c>
      <c r="AI69" s="23">
        <v>45.237328516821812</v>
      </c>
      <c r="AJ69" s="23">
        <v>679.95607807659974</v>
      </c>
      <c r="AK69" s="23">
        <v>16.516463225903063</v>
      </c>
      <c r="AL69" s="23">
        <v>251.10746745688044</v>
      </c>
      <c r="AM69" s="23">
        <v>1173.8862737685467</v>
      </c>
      <c r="AN69" s="23">
        <v>17004.461738083242</v>
      </c>
      <c r="AO69" s="23">
        <v>100.01916420791669</v>
      </c>
      <c r="AP69" s="23">
        <v>9414.3126527463446</v>
      </c>
      <c r="AQ69" s="23">
        <v>1417.880856503426</v>
      </c>
      <c r="AR69" s="23">
        <v>186.00732422621047</v>
      </c>
      <c r="AS69" s="23">
        <v>1216.6320058283029</v>
      </c>
      <c r="AT69" s="23">
        <v>936.2684378851477</v>
      </c>
      <c r="AU69" s="23">
        <v>479.42210696713181</v>
      </c>
      <c r="AV69" s="23">
        <v>22.070386934309248</v>
      </c>
      <c r="AW69" s="23">
        <v>46.27821522061835</v>
      </c>
      <c r="AX69" s="23">
        <v>12426.107158006243</v>
      </c>
      <c r="AY69" s="23">
        <v>27632.767090494377</v>
      </c>
      <c r="AZ69" s="23">
        <v>509.41558816265797</v>
      </c>
      <c r="BA69" s="23">
        <v>652.94523756852118</v>
      </c>
      <c r="BB69" s="23">
        <v>1946.2156917816139</v>
      </c>
      <c r="BC69" s="23">
        <v>1709.345976888603</v>
      </c>
      <c r="BD69" s="23">
        <v>18465.365402581498</v>
      </c>
      <c r="BE69" s="23">
        <v>438.21115041899719</v>
      </c>
      <c r="BF69" s="23">
        <v>121.63079614840403</v>
      </c>
      <c r="BG69" s="23">
        <v>6582.7760808357425</v>
      </c>
      <c r="BH69" s="23">
        <v>11770.795074183177</v>
      </c>
      <c r="BI69" s="23">
        <v>7724.5319218494642</v>
      </c>
      <c r="BJ69" s="23">
        <v>17315.965533322982</v>
      </c>
      <c r="BK69" s="23">
        <v>19.113188600823683</v>
      </c>
      <c r="BL69" s="23">
        <v>3667.6681603093684</v>
      </c>
      <c r="BM69" s="23">
        <v>30314.038506776546</v>
      </c>
      <c r="BN69" s="23">
        <v>16169.22770672859</v>
      </c>
      <c r="BO69" s="23">
        <v>18158.818728446247</v>
      </c>
      <c r="BP69" s="23">
        <v>49607.875726572121</v>
      </c>
      <c r="BQ69" s="23">
        <v>64.6653994289628</v>
      </c>
      <c r="BR69" s="23">
        <v>152.65385419391762</v>
      </c>
      <c r="BS69" s="23">
        <v>0</v>
      </c>
      <c r="BT69" s="64">
        <v>316221.85680681217</v>
      </c>
      <c r="BU69" s="23">
        <v>2005593.5400550053</v>
      </c>
      <c r="BV69" s="23">
        <v>1184712.1088705307</v>
      </c>
      <c r="BW69" s="23">
        <v>0</v>
      </c>
      <c r="BX69" s="23">
        <v>1066777.7479257446</v>
      </c>
      <c r="BY69" s="23">
        <v>37.342039358072391</v>
      </c>
      <c r="BZ69" s="23">
        <v>0</v>
      </c>
      <c r="CA69" s="23">
        <v>0</v>
      </c>
      <c r="CB69" s="23">
        <v>0</v>
      </c>
      <c r="CC69" s="23">
        <v>0</v>
      </c>
      <c r="CD69" s="23">
        <v>808.42651543025261</v>
      </c>
      <c r="CE69" s="23">
        <v>0</v>
      </c>
      <c r="CF69" s="23">
        <v>3082.7589139132288</v>
      </c>
      <c r="CG69" s="23">
        <v>0</v>
      </c>
      <c r="CH69" s="23">
        <v>0</v>
      </c>
      <c r="CI69" s="23">
        <v>139720.89325498941</v>
      </c>
      <c r="CJ69" s="34">
        <f t="shared" ref="CJ69:CJ73" si="2">SUM(BT69:CI69)</f>
        <v>4716954.6743817832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40384.749082391281</v>
      </c>
      <c r="D70" s="23">
        <v>30737.220660451352</v>
      </c>
      <c r="E70" s="23">
        <v>14017.510712105679</v>
      </c>
      <c r="F70" s="23">
        <v>8223.4028099203351</v>
      </c>
      <c r="G70" s="23">
        <v>208707.86960739331</v>
      </c>
      <c r="H70" s="23">
        <v>30250.133424904754</v>
      </c>
      <c r="I70" s="23">
        <v>10379.299608572985</v>
      </c>
      <c r="J70" s="23">
        <v>47097.233043837383</v>
      </c>
      <c r="K70" s="23">
        <v>36841.295863693653</v>
      </c>
      <c r="L70" s="23">
        <v>1890.6219033276882</v>
      </c>
      <c r="M70" s="23">
        <v>16550.411722048204</v>
      </c>
      <c r="N70" s="23">
        <v>9772.4141805005511</v>
      </c>
      <c r="O70" s="23">
        <v>30252.452113398671</v>
      </c>
      <c r="P70" s="23">
        <v>46016.006633176985</v>
      </c>
      <c r="Q70" s="23">
        <v>28335.99753016861</v>
      </c>
      <c r="R70" s="23">
        <v>62346.53355141553</v>
      </c>
      <c r="S70" s="23">
        <v>64741.609725570466</v>
      </c>
      <c r="T70" s="23">
        <v>27281.471528441631</v>
      </c>
      <c r="U70" s="23">
        <v>97004.131486532919</v>
      </c>
      <c r="V70" s="23">
        <v>13684.304787124902</v>
      </c>
      <c r="W70" s="23">
        <v>32246.460337952944</v>
      </c>
      <c r="X70" s="23">
        <v>84519.369589417256</v>
      </c>
      <c r="Y70" s="23">
        <v>15731.543840871849</v>
      </c>
      <c r="Z70" s="23">
        <v>11187.383234127616</v>
      </c>
      <c r="AA70" s="23">
        <v>17735.152780386412</v>
      </c>
      <c r="AB70" s="23">
        <v>34328.304757211954</v>
      </c>
      <c r="AC70" s="23">
        <v>135916.59183452625</v>
      </c>
      <c r="AD70" s="23">
        <v>120559.2949685287</v>
      </c>
      <c r="AE70" s="23">
        <v>489116.91921454464</v>
      </c>
      <c r="AF70" s="23">
        <v>264820.95969869941</v>
      </c>
      <c r="AG70" s="23">
        <v>71689.968511900355</v>
      </c>
      <c r="AH70" s="23">
        <v>41157.803520139045</v>
      </c>
      <c r="AI70" s="23">
        <v>54033.823332475724</v>
      </c>
      <c r="AJ70" s="23">
        <v>158385.92273970417</v>
      </c>
      <c r="AK70" s="23">
        <v>17563.263812584642</v>
      </c>
      <c r="AL70" s="23">
        <v>48668.94340477568</v>
      </c>
      <c r="AM70" s="23">
        <v>90303.820226836076</v>
      </c>
      <c r="AN70" s="23">
        <v>10902.593295972199</v>
      </c>
      <c r="AO70" s="23">
        <v>60607.602567279624</v>
      </c>
      <c r="AP70" s="23">
        <v>53168.722129205074</v>
      </c>
      <c r="AQ70" s="23">
        <v>142271.56916058768</v>
      </c>
      <c r="AR70" s="23">
        <v>258946.75559227669</v>
      </c>
      <c r="AS70" s="23">
        <v>43884.065818523341</v>
      </c>
      <c r="AT70" s="23">
        <v>29758.980366464799</v>
      </c>
      <c r="AU70" s="23">
        <v>19046.905061300597</v>
      </c>
      <c r="AV70" s="23">
        <v>6221.5947761574162</v>
      </c>
      <c r="AW70" s="23">
        <v>17748.379106836968</v>
      </c>
      <c r="AX70" s="23">
        <v>95240.79171397406</v>
      </c>
      <c r="AY70" s="23">
        <v>166300.40004310707</v>
      </c>
      <c r="AZ70" s="23">
        <v>11589.356978496911</v>
      </c>
      <c r="BA70" s="23">
        <v>8.0518657828498252</v>
      </c>
      <c r="BB70" s="23">
        <v>48526.132257562378</v>
      </c>
      <c r="BC70" s="23">
        <v>48318.176163010176</v>
      </c>
      <c r="BD70" s="23">
        <v>151591.79656191828</v>
      </c>
      <c r="BE70" s="23">
        <v>12861.154913338023</v>
      </c>
      <c r="BF70" s="23">
        <v>7092.4741577767363</v>
      </c>
      <c r="BG70" s="23">
        <v>93728.711930695194</v>
      </c>
      <c r="BH70" s="23">
        <v>16595.729441088362</v>
      </c>
      <c r="BI70" s="23">
        <v>2655.2295716009558</v>
      </c>
      <c r="BJ70" s="23">
        <v>155.34341998879233</v>
      </c>
      <c r="BK70" s="23">
        <v>8005.3703960816292</v>
      </c>
      <c r="BL70" s="23">
        <v>34097.144638313672</v>
      </c>
      <c r="BM70" s="23">
        <v>7405.9115675372859</v>
      </c>
      <c r="BN70" s="23">
        <v>5261.2243661486191</v>
      </c>
      <c r="BO70" s="23">
        <v>5879.9754805903904</v>
      </c>
      <c r="BP70" s="23">
        <v>70101.62889735309</v>
      </c>
      <c r="BQ70" s="23">
        <v>15616.160376715341</v>
      </c>
      <c r="BR70" s="23">
        <v>21401.120888056899</v>
      </c>
      <c r="BS70" s="23">
        <v>0</v>
      </c>
      <c r="BT70" s="64">
        <v>3977469.2492833994</v>
      </c>
      <c r="BU70" s="23">
        <v>1420914.4689855941</v>
      </c>
      <c r="BV70" s="23">
        <v>5268293.9689999735</v>
      </c>
      <c r="BW70" s="23">
        <v>0</v>
      </c>
      <c r="BX70" s="23">
        <v>9.8633279661839968</v>
      </c>
      <c r="BY70" s="23">
        <v>2799382.7087674872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19418.824172918641</v>
      </c>
      <c r="CG70" s="23">
        <v>0</v>
      </c>
      <c r="CH70" s="23">
        <v>0</v>
      </c>
      <c r="CI70" s="23">
        <v>72814.195102052472</v>
      </c>
      <c r="CJ70" s="34">
        <f t="shared" si="2"/>
        <v>13558303.278639391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38662.527995657721</v>
      </c>
      <c r="D71" s="23">
        <v>4331.7136140841394</v>
      </c>
      <c r="E71" s="23">
        <v>8684.0198487149828</v>
      </c>
      <c r="F71" s="23">
        <v>15664.564580708395</v>
      </c>
      <c r="G71" s="23">
        <v>75727.600653849237</v>
      </c>
      <c r="H71" s="23">
        <v>15011.660897461796</v>
      </c>
      <c r="I71" s="23">
        <v>12923.921656376111</v>
      </c>
      <c r="J71" s="23">
        <v>11069.962920923035</v>
      </c>
      <c r="K71" s="23">
        <v>28287.247806105996</v>
      </c>
      <c r="L71" s="23">
        <v>5323.3721946719952</v>
      </c>
      <c r="M71" s="23">
        <v>24973.101956720289</v>
      </c>
      <c r="N71" s="23">
        <v>9820.8989054474423</v>
      </c>
      <c r="O71" s="23">
        <v>22195.470219621948</v>
      </c>
      <c r="P71" s="23">
        <v>24154.754578713335</v>
      </c>
      <c r="Q71" s="23">
        <v>12439.785770845701</v>
      </c>
      <c r="R71" s="23">
        <v>29494.231726446535</v>
      </c>
      <c r="S71" s="23">
        <v>14235.248637041241</v>
      </c>
      <c r="T71" s="23">
        <v>14769.833159463284</v>
      </c>
      <c r="U71" s="23">
        <v>36184.484517694174</v>
      </c>
      <c r="V71" s="23">
        <v>7196.1553414766167</v>
      </c>
      <c r="W71" s="23">
        <v>7888.76721605901</v>
      </c>
      <c r="X71" s="23">
        <v>17425.828832989693</v>
      </c>
      <c r="Y71" s="23">
        <v>5747.602370873009</v>
      </c>
      <c r="Z71" s="23">
        <v>22797.217196635924</v>
      </c>
      <c r="AA71" s="23">
        <v>1883.4398555906716</v>
      </c>
      <c r="AB71" s="23">
        <v>8509.2519153383</v>
      </c>
      <c r="AC71" s="23">
        <v>65787.689225457652</v>
      </c>
      <c r="AD71" s="23">
        <v>62814.985622642729</v>
      </c>
      <c r="AE71" s="23">
        <v>63780.821127957759</v>
      </c>
      <c r="AF71" s="23">
        <v>36442.139228610751</v>
      </c>
      <c r="AG71" s="23">
        <v>146647.92024331787</v>
      </c>
      <c r="AH71" s="23">
        <v>10080.104671220724</v>
      </c>
      <c r="AI71" s="23">
        <v>7193.5861864123663</v>
      </c>
      <c r="AJ71" s="23">
        <v>29442.804832082515</v>
      </c>
      <c r="AK71" s="23">
        <v>344.89566388772272</v>
      </c>
      <c r="AL71" s="23">
        <v>55501.909112689886</v>
      </c>
      <c r="AM71" s="23">
        <v>18112.118035138741</v>
      </c>
      <c r="AN71" s="23">
        <v>3394.8314003316746</v>
      </c>
      <c r="AO71" s="23">
        <v>1287.2205310730915</v>
      </c>
      <c r="AP71" s="23">
        <v>17456.471680589369</v>
      </c>
      <c r="AQ71" s="23">
        <v>16736.305748249561</v>
      </c>
      <c r="AR71" s="23">
        <v>7337.7723020167223</v>
      </c>
      <c r="AS71" s="23">
        <v>7133.5505033587997</v>
      </c>
      <c r="AT71" s="23">
        <v>7375.1295172155651</v>
      </c>
      <c r="AU71" s="23">
        <v>6206.1342271515978</v>
      </c>
      <c r="AV71" s="23">
        <v>651.8670377414287</v>
      </c>
      <c r="AW71" s="23">
        <v>853.54715984889037</v>
      </c>
      <c r="AX71" s="23">
        <v>28204.802086254618</v>
      </c>
      <c r="AY71" s="23">
        <v>43333.638164473683</v>
      </c>
      <c r="AZ71" s="23">
        <v>4684.5167585698846</v>
      </c>
      <c r="BA71" s="23">
        <v>5203.8430182921556</v>
      </c>
      <c r="BB71" s="23">
        <v>14148.758125561028</v>
      </c>
      <c r="BC71" s="23">
        <v>5634.8551361670343</v>
      </c>
      <c r="BD71" s="23">
        <v>34171.007234541765</v>
      </c>
      <c r="BE71" s="23">
        <v>200.85527501661593</v>
      </c>
      <c r="BF71" s="23">
        <v>1087.8832202017786</v>
      </c>
      <c r="BG71" s="23">
        <v>21389.043324593338</v>
      </c>
      <c r="BH71" s="23">
        <v>86132.06019540655</v>
      </c>
      <c r="BI71" s="23">
        <v>1294.4164236696467</v>
      </c>
      <c r="BJ71" s="23">
        <v>63090.081593288203</v>
      </c>
      <c r="BK71" s="23">
        <v>1851.4186032709692</v>
      </c>
      <c r="BL71" s="23">
        <v>66874.856296551894</v>
      </c>
      <c r="BM71" s="23">
        <v>59666.361043096083</v>
      </c>
      <c r="BN71" s="23">
        <v>7435.1952686470531</v>
      </c>
      <c r="BO71" s="23">
        <v>4644.8173432207577</v>
      </c>
      <c r="BP71" s="23">
        <v>27133.77599115144</v>
      </c>
      <c r="BQ71" s="23">
        <v>2232.8840928034479</v>
      </c>
      <c r="BR71" s="23">
        <v>3035.0862973755025</v>
      </c>
      <c r="BS71" s="23">
        <v>0</v>
      </c>
      <c r="BT71" s="64">
        <v>1521434.6239186593</v>
      </c>
      <c r="BU71" s="23">
        <v>818447.00142542447</v>
      </c>
      <c r="BV71" s="23">
        <v>0</v>
      </c>
      <c r="BW71" s="23">
        <v>0.8442229269953283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11.766237929686293</v>
      </c>
      <c r="CD71" s="23">
        <v>4971.6566535058528</v>
      </c>
      <c r="CE71" s="23">
        <v>0</v>
      </c>
      <c r="CF71" s="23">
        <v>42541.616332295154</v>
      </c>
      <c r="CG71" s="23">
        <v>0</v>
      </c>
      <c r="CH71" s="23">
        <v>42.491523181132777</v>
      </c>
      <c r="CI71" s="23">
        <v>116.57814487328474</v>
      </c>
      <c r="CJ71" s="34">
        <f t="shared" si="2"/>
        <v>2387566.5784587958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14154.429107065449</v>
      </c>
      <c r="D72" s="23">
        <v>6735.5744857660875</v>
      </c>
      <c r="E72" s="23">
        <v>817.97838707808648</v>
      </c>
      <c r="F72" s="23">
        <v>402.26577310317504</v>
      </c>
      <c r="G72" s="23">
        <v>100582.80808212524</v>
      </c>
      <c r="H72" s="23">
        <v>3977.859482180234</v>
      </c>
      <c r="I72" s="23">
        <v>2326.4510589116285</v>
      </c>
      <c r="J72" s="23">
        <v>2350.6667058885487</v>
      </c>
      <c r="K72" s="23">
        <v>3640.3968813177198</v>
      </c>
      <c r="L72" s="23">
        <v>391.71925547764062</v>
      </c>
      <c r="M72" s="23">
        <v>8272.0949575004415</v>
      </c>
      <c r="N72" s="23">
        <v>1666.7479197228704</v>
      </c>
      <c r="O72" s="23">
        <v>6884.7230012220534</v>
      </c>
      <c r="P72" s="23">
        <v>8831.7815836864011</v>
      </c>
      <c r="Q72" s="23">
        <v>3487.8945670943508</v>
      </c>
      <c r="R72" s="23">
        <v>10240.34306435633</v>
      </c>
      <c r="S72" s="23">
        <v>9288.5211511132093</v>
      </c>
      <c r="T72" s="23">
        <v>9230.6886124875073</v>
      </c>
      <c r="U72" s="23">
        <v>18779.898050356991</v>
      </c>
      <c r="V72" s="23">
        <v>1736.6152104807882</v>
      </c>
      <c r="W72" s="23">
        <v>3075.2656252856405</v>
      </c>
      <c r="X72" s="23">
        <v>5925.9087185569097</v>
      </c>
      <c r="Y72" s="23">
        <v>2709.3454610335502</v>
      </c>
      <c r="Z72" s="23">
        <v>1165.4489475714058</v>
      </c>
      <c r="AA72" s="23">
        <v>5296.7917321158511</v>
      </c>
      <c r="AB72" s="23">
        <v>5726.5337147057407</v>
      </c>
      <c r="AC72" s="23">
        <v>24750.208355335195</v>
      </c>
      <c r="AD72" s="23">
        <v>11839.748890101166</v>
      </c>
      <c r="AE72" s="23">
        <v>41022.409254434722</v>
      </c>
      <c r="AF72" s="23">
        <v>24366.420398194587</v>
      </c>
      <c r="AG72" s="23">
        <v>17474.456395303681</v>
      </c>
      <c r="AH72" s="23">
        <v>4545.6729673826021</v>
      </c>
      <c r="AI72" s="23">
        <v>3453.8598251761341</v>
      </c>
      <c r="AJ72" s="23">
        <v>15137.462378599883</v>
      </c>
      <c r="AK72" s="23">
        <v>1683.4880696851928</v>
      </c>
      <c r="AL72" s="23">
        <v>77395.246192967417</v>
      </c>
      <c r="AM72" s="23">
        <v>6617.2127827947952</v>
      </c>
      <c r="AN72" s="23">
        <v>3509.6697692790258</v>
      </c>
      <c r="AO72" s="23">
        <v>11399.068214066378</v>
      </c>
      <c r="AP72" s="23">
        <v>4202.2862782425827</v>
      </c>
      <c r="AQ72" s="23">
        <v>19897.799974062345</v>
      </c>
      <c r="AR72" s="23">
        <v>10231.310377132291</v>
      </c>
      <c r="AS72" s="23">
        <v>5478.3041858943616</v>
      </c>
      <c r="AT72" s="23">
        <v>2088.1493956098066</v>
      </c>
      <c r="AU72" s="23">
        <v>6502.37270328247</v>
      </c>
      <c r="AV72" s="23">
        <v>777.09056707111927</v>
      </c>
      <c r="AW72" s="23">
        <v>1531.9809297944398</v>
      </c>
      <c r="AX72" s="23">
        <v>7101.3806246440136</v>
      </c>
      <c r="AY72" s="23">
        <v>12603.238431347105</v>
      </c>
      <c r="AZ72" s="23">
        <v>9696.8319338099354</v>
      </c>
      <c r="BA72" s="23">
        <v>1390.4490646862969</v>
      </c>
      <c r="BB72" s="23">
        <v>3261.6169173467965</v>
      </c>
      <c r="BC72" s="23">
        <v>14338.8929997614</v>
      </c>
      <c r="BD72" s="23">
        <v>11302.54400600489</v>
      </c>
      <c r="BE72" s="23">
        <v>1082.0153936974259</v>
      </c>
      <c r="BF72" s="23">
        <v>214.63291111203736</v>
      </c>
      <c r="BG72" s="23">
        <v>9780.6054331393207</v>
      </c>
      <c r="BH72" s="23">
        <v>50793.29162579542</v>
      </c>
      <c r="BI72" s="23">
        <v>4557.7633908569678</v>
      </c>
      <c r="BJ72" s="23">
        <v>21544.691268834627</v>
      </c>
      <c r="BK72" s="23">
        <v>972.3112958440762</v>
      </c>
      <c r="BL72" s="23">
        <v>106066.6348534654</v>
      </c>
      <c r="BM72" s="23">
        <v>77755.05617344458</v>
      </c>
      <c r="BN72" s="23">
        <v>5080.7774895918847</v>
      </c>
      <c r="BO72" s="23">
        <v>2507.8299540100697</v>
      </c>
      <c r="BP72" s="23">
        <v>14555.608443826233</v>
      </c>
      <c r="BQ72" s="23">
        <v>1391.6522986301118</v>
      </c>
      <c r="BR72" s="23">
        <v>3785.0369996325753</v>
      </c>
      <c r="BS72" s="23">
        <v>0</v>
      </c>
      <c r="BT72" s="64">
        <v>891385.83095009509</v>
      </c>
      <c r="BU72" s="23">
        <v>3993547.4316883921</v>
      </c>
      <c r="BV72" s="23">
        <v>0</v>
      </c>
      <c r="BW72" s="23">
        <v>3327.540427224375</v>
      </c>
      <c r="BX72" s="23">
        <v>0</v>
      </c>
      <c r="BY72" s="23">
        <v>1358.4887937438182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1216.7402359832565</v>
      </c>
      <c r="CG72" s="23">
        <v>0</v>
      </c>
      <c r="CH72" s="23">
        <v>0</v>
      </c>
      <c r="CI72" s="23">
        <v>0</v>
      </c>
      <c r="CJ72" s="34">
        <f t="shared" si="2"/>
        <v>4890836.0320954388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1125989.7450130207</v>
      </c>
      <c r="BV73" s="23">
        <v>0</v>
      </c>
      <c r="BW73" s="23">
        <v>204523.92251703859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1330513.6675300593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236635.9797292944</v>
      </c>
      <c r="D75" s="23">
        <v>398.71626186790559</v>
      </c>
      <c r="E75" s="23">
        <v>744.4254470691327</v>
      </c>
      <c r="F75" s="23">
        <v>371.33884313452575</v>
      </c>
      <c r="G75" s="23">
        <v>1505359.1476651789</v>
      </c>
      <c r="H75" s="23">
        <v>138539.60026598634</v>
      </c>
      <c r="I75" s="23">
        <v>784.20791541534129</v>
      </c>
      <c r="J75" s="23">
        <v>1915.2733276625002</v>
      </c>
      <c r="K75" s="23">
        <v>1063.9857223083959</v>
      </c>
      <c r="L75" s="23">
        <v>217.06279897482736</v>
      </c>
      <c r="M75" s="23">
        <v>54139.179812941882</v>
      </c>
      <c r="N75" s="23">
        <v>32907.49940728426</v>
      </c>
      <c r="O75" s="23">
        <v>6785.4462223627233</v>
      </c>
      <c r="P75" s="23">
        <v>1663.9837157643062</v>
      </c>
      <c r="Q75" s="23">
        <v>610.96233489145038</v>
      </c>
      <c r="R75" s="23">
        <v>3625.0719979676273</v>
      </c>
      <c r="S75" s="23">
        <v>1175.4502608773753</v>
      </c>
      <c r="T75" s="23">
        <v>547.22670519307974</v>
      </c>
      <c r="U75" s="23">
        <v>2139.4562301370747</v>
      </c>
      <c r="V75" s="23">
        <v>269.83040647016941</v>
      </c>
      <c r="W75" s="23">
        <v>669.31113337155966</v>
      </c>
      <c r="X75" s="23">
        <v>17910.859191552874</v>
      </c>
      <c r="Y75" s="23">
        <v>287.21953111169944</v>
      </c>
      <c r="Z75" s="23">
        <v>620.87887052047404</v>
      </c>
      <c r="AA75" s="23">
        <v>72.444612791736532</v>
      </c>
      <c r="AB75" s="23">
        <v>379.40192155397051</v>
      </c>
      <c r="AC75" s="23">
        <v>9240.3549977976945</v>
      </c>
      <c r="AD75" s="23">
        <v>1591.9167276040544</v>
      </c>
      <c r="AE75" s="23">
        <v>9367.8844358371534</v>
      </c>
      <c r="AF75" s="23">
        <v>4912.7836499706755</v>
      </c>
      <c r="AG75" s="23">
        <v>433.77286475347489</v>
      </c>
      <c r="AH75" s="23">
        <v>421.04612376239101</v>
      </c>
      <c r="AI75" s="23">
        <v>97.708041411275275</v>
      </c>
      <c r="AJ75" s="23">
        <v>929.14765774700209</v>
      </c>
      <c r="AK75" s="23">
        <v>85.513661604266957</v>
      </c>
      <c r="AL75" s="23">
        <v>288714.19947403605</v>
      </c>
      <c r="AM75" s="23">
        <v>1994.2606621316372</v>
      </c>
      <c r="AN75" s="23">
        <v>3144.9678537368036</v>
      </c>
      <c r="AO75" s="23">
        <v>280.2728190255001</v>
      </c>
      <c r="AP75" s="23">
        <v>652.99945366786653</v>
      </c>
      <c r="AQ75" s="23">
        <v>2495.9909380168624</v>
      </c>
      <c r="AR75" s="23">
        <v>928.46270987092851</v>
      </c>
      <c r="AS75" s="23">
        <v>2065.126958133143</v>
      </c>
      <c r="AT75" s="23">
        <v>256.22882985355864</v>
      </c>
      <c r="AU75" s="23">
        <v>1415.0337749936396</v>
      </c>
      <c r="AV75" s="23">
        <v>29.060283612910201</v>
      </c>
      <c r="AW75" s="23">
        <v>33.277583672255645</v>
      </c>
      <c r="AX75" s="23">
        <v>1459.23288848124</v>
      </c>
      <c r="AY75" s="23">
        <v>2379.3195880670073</v>
      </c>
      <c r="AZ75" s="23">
        <v>703.69841724511855</v>
      </c>
      <c r="BA75" s="23">
        <v>1664.3388901727894</v>
      </c>
      <c r="BB75" s="23">
        <v>368.99164876872499</v>
      </c>
      <c r="BC75" s="23">
        <v>2902.7247263678914</v>
      </c>
      <c r="BD75" s="23">
        <v>175.96368405774786</v>
      </c>
      <c r="BE75" s="23">
        <v>200.7478419208486</v>
      </c>
      <c r="BF75" s="23">
        <v>267.30788610031311</v>
      </c>
      <c r="BG75" s="23">
        <v>31541.61825793812</v>
      </c>
      <c r="BH75" s="23">
        <v>94461.263845262103</v>
      </c>
      <c r="BI75" s="23">
        <v>290.07701476836615</v>
      </c>
      <c r="BJ75" s="23">
        <v>26440.535565561247</v>
      </c>
      <c r="BK75" s="23">
        <v>212.85336354688363</v>
      </c>
      <c r="BL75" s="23">
        <v>40965.139874880057</v>
      </c>
      <c r="BM75" s="23">
        <v>65459.422166344011</v>
      </c>
      <c r="BN75" s="23">
        <v>4631.3879979830981</v>
      </c>
      <c r="BO75" s="23">
        <v>3499.9185601721879</v>
      </c>
      <c r="BP75" s="23">
        <v>32175.165338519571</v>
      </c>
      <c r="BQ75" s="23">
        <v>223.13286380659576</v>
      </c>
      <c r="BR75" s="23">
        <v>159.91422595750586</v>
      </c>
      <c r="BS75" s="23">
        <v>0</v>
      </c>
      <c r="BT75" s="64">
        <v>2649106.7244788446</v>
      </c>
      <c r="BU75" s="23">
        <v>2394049.4829638908</v>
      </c>
      <c r="BV75" s="23">
        <v>0</v>
      </c>
      <c r="BW75" s="23">
        <v>122.46253179743779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66.018976186963002</v>
      </c>
      <c r="CD75" s="23">
        <v>326.68972511023719</v>
      </c>
      <c r="CE75" s="23">
        <v>1761.4038994332411</v>
      </c>
      <c r="CF75" s="23">
        <v>0</v>
      </c>
      <c r="CG75" s="23">
        <v>0</v>
      </c>
      <c r="CH75" s="23">
        <v>777513.91462526412</v>
      </c>
      <c r="CI75" s="23">
        <v>651675.48239583883</v>
      </c>
      <c r="CJ75" s="34">
        <f t="shared" ref="CJ75:CJ106" si="3">SUM(BT75:CI75)</f>
        <v>6474622.1795963664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19.913595957086972</v>
      </c>
      <c r="D76" s="23">
        <v>2451.0559912251033</v>
      </c>
      <c r="E76" s="23">
        <v>1.0829042014859942</v>
      </c>
      <c r="F76" s="23">
        <v>4.428100606469922</v>
      </c>
      <c r="G76" s="23">
        <v>35.037135185638853</v>
      </c>
      <c r="H76" s="23">
        <v>0.80994666450380337</v>
      </c>
      <c r="I76" s="23">
        <v>51028.751511324095</v>
      </c>
      <c r="J76" s="23">
        <v>7.9821340812099759</v>
      </c>
      <c r="K76" s="23">
        <v>20.200036508628159</v>
      </c>
      <c r="L76" s="23">
        <v>1.2722611688973378</v>
      </c>
      <c r="M76" s="23">
        <v>157.54255795818059</v>
      </c>
      <c r="N76" s="23">
        <v>211.57606914667787</v>
      </c>
      <c r="O76" s="23">
        <v>55.750864721590794</v>
      </c>
      <c r="P76" s="23">
        <v>9.5452110626465441</v>
      </c>
      <c r="Q76" s="23">
        <v>3.2902407407145535</v>
      </c>
      <c r="R76" s="23">
        <v>119.57948546578113</v>
      </c>
      <c r="S76" s="23">
        <v>48.467078761309217</v>
      </c>
      <c r="T76" s="23">
        <v>17.239608154057404</v>
      </c>
      <c r="U76" s="23">
        <v>52.697375168055729</v>
      </c>
      <c r="V76" s="23">
        <v>0</v>
      </c>
      <c r="W76" s="23">
        <v>1.3981198394617023</v>
      </c>
      <c r="X76" s="23">
        <v>16703.759005771088</v>
      </c>
      <c r="Y76" s="23">
        <v>28.696196035122917</v>
      </c>
      <c r="Z76" s="23">
        <v>0</v>
      </c>
      <c r="AA76" s="23">
        <v>0</v>
      </c>
      <c r="AB76" s="23">
        <v>0</v>
      </c>
      <c r="AC76" s="23">
        <v>2043.0537017954377</v>
      </c>
      <c r="AD76" s="23">
        <v>0</v>
      </c>
      <c r="AE76" s="23">
        <v>0</v>
      </c>
      <c r="AF76" s="23">
        <v>1.5636949099670991</v>
      </c>
      <c r="AG76" s="23">
        <v>0</v>
      </c>
      <c r="AH76" s="23">
        <v>0</v>
      </c>
      <c r="AI76" s="23">
        <v>0</v>
      </c>
      <c r="AJ76" s="23">
        <v>2.0225367301541981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2.2818517245063665</v>
      </c>
      <c r="AQ76" s="23">
        <v>0.69786466412550174</v>
      </c>
      <c r="AR76" s="23">
        <v>0</v>
      </c>
      <c r="AS76" s="23">
        <v>7.2819966416609283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3.4744713814488368</v>
      </c>
      <c r="AZ76" s="23">
        <v>0.98535123389265289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5.7773189268211027</v>
      </c>
      <c r="BH76" s="23">
        <v>306.20030076595151</v>
      </c>
      <c r="BI76" s="23">
        <v>1.351918842954831</v>
      </c>
      <c r="BJ76" s="23">
        <v>134.21566187072435</v>
      </c>
      <c r="BK76" s="23">
        <v>0</v>
      </c>
      <c r="BL76" s="23">
        <v>86.471778843849236</v>
      </c>
      <c r="BM76" s="23">
        <v>80.5617963876945</v>
      </c>
      <c r="BN76" s="23">
        <v>58.553823716048818</v>
      </c>
      <c r="BO76" s="23">
        <v>0.8941614040120448</v>
      </c>
      <c r="BP76" s="23">
        <v>1.2400700915317113</v>
      </c>
      <c r="BQ76" s="23">
        <v>6.6060498138791404E-2</v>
      </c>
      <c r="BR76" s="23">
        <v>0</v>
      </c>
      <c r="BS76" s="23">
        <v>0</v>
      </c>
      <c r="BT76" s="64">
        <v>73716.769790176695</v>
      </c>
      <c r="BU76" s="23">
        <v>3448.8237828047245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6406.3780695790165</v>
      </c>
      <c r="CI76" s="23">
        <v>11524.766950747166</v>
      </c>
      <c r="CJ76" s="34">
        <f t="shared" si="3"/>
        <v>95096.738593307615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85427.819952252394</v>
      </c>
      <c r="D77" s="23">
        <v>0</v>
      </c>
      <c r="E77" s="23">
        <v>10480.178666407355</v>
      </c>
      <c r="F77" s="23">
        <v>0</v>
      </c>
      <c r="G77" s="23">
        <v>1955209.6088901511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3950.065835730973</v>
      </c>
      <c r="N77" s="23">
        <v>55266.820125988495</v>
      </c>
      <c r="O77" s="23">
        <v>329.59654828900619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3260.5796659772964</v>
      </c>
      <c r="Y77" s="23">
        <v>0</v>
      </c>
      <c r="Z77" s="23">
        <v>1.465673482731549</v>
      </c>
      <c r="AA77" s="23">
        <v>0</v>
      </c>
      <c r="AB77" s="23">
        <v>0</v>
      </c>
      <c r="AC77" s="23">
        <v>42.804003002722681</v>
      </c>
      <c r="AD77" s="23">
        <v>0</v>
      </c>
      <c r="AE77" s="23">
        <v>0</v>
      </c>
      <c r="AF77" s="23">
        <v>-0.93952067215736779</v>
      </c>
      <c r="AG77" s="23">
        <v>0</v>
      </c>
      <c r="AH77" s="23">
        <v>0</v>
      </c>
      <c r="AI77" s="23">
        <v>0</v>
      </c>
      <c r="AJ77" s="23">
        <v>112.05299252836336</v>
      </c>
      <c r="AK77" s="23">
        <v>0</v>
      </c>
      <c r="AL77" s="23">
        <v>117071.14241895046</v>
      </c>
      <c r="AM77" s="23">
        <v>0</v>
      </c>
      <c r="AN77" s="23">
        <v>137.70418416830736</v>
      </c>
      <c r="AO77" s="23">
        <v>0</v>
      </c>
      <c r="AP77" s="23">
        <v>264.46791116010019</v>
      </c>
      <c r="AQ77" s="23">
        <v>29.473508838774688</v>
      </c>
      <c r="AR77" s="23">
        <v>71.777644064634856</v>
      </c>
      <c r="AS77" s="23">
        <v>0</v>
      </c>
      <c r="AT77" s="23">
        <v>0</v>
      </c>
      <c r="AU77" s="23">
        <v>210.50738453559791</v>
      </c>
      <c r="AV77" s="23">
        <v>0</v>
      </c>
      <c r="AW77" s="23">
        <v>0</v>
      </c>
      <c r="AX77" s="23">
        <v>392.03045692238493</v>
      </c>
      <c r="AY77" s="23">
        <v>348.67952655510481</v>
      </c>
      <c r="AZ77" s="23">
        <v>0</v>
      </c>
      <c r="BA77" s="23">
        <v>138.57572592170115</v>
      </c>
      <c r="BB77" s="23">
        <v>0</v>
      </c>
      <c r="BC77" s="23">
        <v>348.2290902032035</v>
      </c>
      <c r="BD77" s="23">
        <v>0</v>
      </c>
      <c r="BE77" s="23">
        <v>42.362094237147396</v>
      </c>
      <c r="BF77" s="23">
        <v>0</v>
      </c>
      <c r="BG77" s="23">
        <v>0</v>
      </c>
      <c r="BH77" s="23">
        <v>7058.594382305906</v>
      </c>
      <c r="BI77" s="23">
        <v>34.73416356631364</v>
      </c>
      <c r="BJ77" s="23">
        <v>2768.0552364323526</v>
      </c>
      <c r="BK77" s="23">
        <v>95.608093940023338</v>
      </c>
      <c r="BL77" s="23">
        <v>7030.6066884093925</v>
      </c>
      <c r="BM77" s="23">
        <v>7326.8731500267468</v>
      </c>
      <c r="BN77" s="23">
        <v>49.238507066584944</v>
      </c>
      <c r="BO77" s="23">
        <v>44.567882792145035</v>
      </c>
      <c r="BP77" s="23">
        <v>3144.663449319648</v>
      </c>
      <c r="BQ77" s="23">
        <v>5.4581790305210101</v>
      </c>
      <c r="BR77" s="23">
        <v>0</v>
      </c>
      <c r="BS77" s="23">
        <v>0</v>
      </c>
      <c r="BT77" s="64">
        <v>2260693.4025115855</v>
      </c>
      <c r="BU77" s="23">
        <v>262838.84794907988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98522.703505313766</v>
      </c>
      <c r="CI77" s="23">
        <v>1534349.4615837163</v>
      </c>
      <c r="CJ77" s="34">
        <f t="shared" si="3"/>
        <v>4156404.4155496955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45945.370447044079</v>
      </c>
      <c r="D78" s="23">
        <v>0.46480417780748218</v>
      </c>
      <c r="E78" s="23">
        <v>7.6042467210345723</v>
      </c>
      <c r="F78" s="23">
        <v>66517.527859616734</v>
      </c>
      <c r="G78" s="23">
        <v>97583.506548423247</v>
      </c>
      <c r="H78" s="23">
        <v>1160.2429816468727</v>
      </c>
      <c r="I78" s="23">
        <v>1657.5043800773117</v>
      </c>
      <c r="J78" s="23">
        <v>30683.240046869862</v>
      </c>
      <c r="K78" s="23">
        <v>57.499065626031161</v>
      </c>
      <c r="L78" s="23">
        <v>3282328.0007089167</v>
      </c>
      <c r="M78" s="23">
        <v>133722.80017190843</v>
      </c>
      <c r="N78" s="23">
        <v>4611.8265546319672</v>
      </c>
      <c r="O78" s="23">
        <v>11631.694302131962</v>
      </c>
      <c r="P78" s="23">
        <v>221764.33717392336</v>
      </c>
      <c r="Q78" s="23">
        <v>13092.27950025023</v>
      </c>
      <c r="R78" s="23">
        <v>32895.17130825745</v>
      </c>
      <c r="S78" s="23">
        <v>382.55506268698707</v>
      </c>
      <c r="T78" s="23">
        <v>921.46458136248361</v>
      </c>
      <c r="U78" s="23">
        <v>2299.0495522070614</v>
      </c>
      <c r="V78" s="23">
        <v>13.889313124493079</v>
      </c>
      <c r="W78" s="23">
        <v>138.15844457416239</v>
      </c>
      <c r="X78" s="23">
        <v>4001.3739216334443</v>
      </c>
      <c r="Y78" s="23">
        <v>368.86362218284222</v>
      </c>
      <c r="Z78" s="23">
        <v>2913032.5799437994</v>
      </c>
      <c r="AA78" s="23">
        <v>3.1044772864866513E-2</v>
      </c>
      <c r="AB78" s="23">
        <v>116.23535399397028</v>
      </c>
      <c r="AC78" s="23">
        <v>162985.53883568998</v>
      </c>
      <c r="AD78" s="23">
        <v>0.69389014370281443</v>
      </c>
      <c r="AE78" s="23">
        <v>12.886192524019062</v>
      </c>
      <c r="AF78" s="23">
        <v>5.5071100673780107</v>
      </c>
      <c r="AG78" s="23">
        <v>0.25968861502345642</v>
      </c>
      <c r="AH78" s="23">
        <v>0.14145575167804947</v>
      </c>
      <c r="AI78" s="23">
        <v>1.6443525429419767</v>
      </c>
      <c r="AJ78" s="23">
        <v>57.732544494288483</v>
      </c>
      <c r="AK78" s="23">
        <v>0.78146484169214869</v>
      </c>
      <c r="AL78" s="23">
        <v>4379.7737063948325</v>
      </c>
      <c r="AM78" s="23">
        <v>0.71260626069802746</v>
      </c>
      <c r="AN78" s="23">
        <v>0.55800308398933784</v>
      </c>
      <c r="AO78" s="23">
        <v>0.17174483634635287</v>
      </c>
      <c r="AP78" s="23">
        <v>12.443937918815585</v>
      </c>
      <c r="AQ78" s="23">
        <v>4.6663936790202154</v>
      </c>
      <c r="AR78" s="23">
        <v>0.43429196969459338</v>
      </c>
      <c r="AS78" s="23">
        <v>39.547763640897273</v>
      </c>
      <c r="AT78" s="23">
        <v>8.571895262006124E-2</v>
      </c>
      <c r="AU78" s="23">
        <v>0.33359955932924151</v>
      </c>
      <c r="AV78" s="23">
        <v>56.119304929204525</v>
      </c>
      <c r="AW78" s="23">
        <v>112.3096832235594</v>
      </c>
      <c r="AX78" s="23">
        <v>2.7523443855208414</v>
      </c>
      <c r="AY78" s="23">
        <v>51.509811087653979</v>
      </c>
      <c r="AZ78" s="23">
        <v>5.6078602064858485</v>
      </c>
      <c r="BA78" s="23">
        <v>419.91896201704674</v>
      </c>
      <c r="BB78" s="23">
        <v>0.65961401195029434</v>
      </c>
      <c r="BC78" s="23">
        <v>82.012705417202852</v>
      </c>
      <c r="BD78" s="23">
        <v>0.15747280699705002</v>
      </c>
      <c r="BE78" s="23">
        <v>5.5696720322547426</v>
      </c>
      <c r="BF78" s="23">
        <v>1.3618097454122891</v>
      </c>
      <c r="BG78" s="23">
        <v>2041.8759808235604</v>
      </c>
      <c r="BH78" s="23">
        <v>4585.3685636635091</v>
      </c>
      <c r="BI78" s="23">
        <v>197.39142947645951</v>
      </c>
      <c r="BJ78" s="23">
        <v>6711.7769739064543</v>
      </c>
      <c r="BK78" s="23">
        <v>1.6400690414362917</v>
      </c>
      <c r="BL78" s="23">
        <v>2340.4772318002742</v>
      </c>
      <c r="BM78" s="23">
        <v>6435.9504741920864</v>
      </c>
      <c r="BN78" s="23">
        <v>330.53505264291579</v>
      </c>
      <c r="BO78" s="23">
        <v>51.620168458476527</v>
      </c>
      <c r="BP78" s="23">
        <v>289.22612025314839</v>
      </c>
      <c r="BQ78" s="23">
        <v>16.254056935846762</v>
      </c>
      <c r="BR78" s="23">
        <v>0.14110921345944138</v>
      </c>
      <c r="BS78" s="23">
        <v>0</v>
      </c>
      <c r="BT78" s="64">
        <v>7056177.4207118005</v>
      </c>
      <c r="BU78" s="23">
        <v>31784.387034849606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88863.388583539709</v>
      </c>
      <c r="CI78" s="23">
        <v>43179.798542617958</v>
      </c>
      <c r="CJ78" s="34">
        <f t="shared" si="3"/>
        <v>7220004.9948728075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4631857.1890828786</v>
      </c>
      <c r="D79" s="23">
        <v>426.12009669716588</v>
      </c>
      <c r="E79" s="23">
        <v>30591.486012897894</v>
      </c>
      <c r="F79" s="23">
        <v>5147.8823980471452</v>
      </c>
      <c r="G79" s="23">
        <v>4694794.9247628637</v>
      </c>
      <c r="H79" s="23">
        <v>51925.352173753519</v>
      </c>
      <c r="I79" s="23">
        <v>7333.7713946459799</v>
      </c>
      <c r="J79" s="23">
        <v>43458.308026152816</v>
      </c>
      <c r="K79" s="23">
        <v>2549.6061561840638</v>
      </c>
      <c r="L79" s="23">
        <v>2361.9434307588976</v>
      </c>
      <c r="M79" s="23">
        <v>410387.85145545017</v>
      </c>
      <c r="N79" s="23">
        <v>233228.81836705861</v>
      </c>
      <c r="O79" s="23">
        <v>54754.494789701457</v>
      </c>
      <c r="P79" s="23">
        <v>15329.414691563106</v>
      </c>
      <c r="Q79" s="23">
        <v>4034.5172915078606</v>
      </c>
      <c r="R79" s="23">
        <v>13654.149751273637</v>
      </c>
      <c r="S79" s="23">
        <v>8592.0591560973553</v>
      </c>
      <c r="T79" s="23">
        <v>4063.13032919324</v>
      </c>
      <c r="U79" s="23">
        <v>13870.646956656106</v>
      </c>
      <c r="V79" s="23">
        <v>674.4429956951285</v>
      </c>
      <c r="W79" s="23">
        <v>2575.1128811378385</v>
      </c>
      <c r="X79" s="23">
        <v>9660.6508221532677</v>
      </c>
      <c r="Y79" s="23">
        <v>1741.1943695173854</v>
      </c>
      <c r="Z79" s="23">
        <v>4386.9276497627861</v>
      </c>
      <c r="AA79" s="23">
        <v>651.02740434928501</v>
      </c>
      <c r="AB79" s="23">
        <v>680.48780274624414</v>
      </c>
      <c r="AC79" s="23">
        <v>37356.411774434368</v>
      </c>
      <c r="AD79" s="23">
        <v>3101.5795592904951</v>
      </c>
      <c r="AE79" s="23">
        <v>13673.289678524226</v>
      </c>
      <c r="AF79" s="23">
        <v>9588.1551911761562</v>
      </c>
      <c r="AG79" s="23">
        <v>1076.9957702448191</v>
      </c>
      <c r="AH79" s="23">
        <v>739.93256005469539</v>
      </c>
      <c r="AI79" s="23">
        <v>458.80284645670628</v>
      </c>
      <c r="AJ79" s="23">
        <v>5443.7618445607759</v>
      </c>
      <c r="AK79" s="23">
        <v>215.91200701341842</v>
      </c>
      <c r="AL79" s="23">
        <v>1212094.4451040109</v>
      </c>
      <c r="AM79" s="23">
        <v>10777.442270038251</v>
      </c>
      <c r="AN79" s="23">
        <v>34936.898428688728</v>
      </c>
      <c r="AO79" s="23">
        <v>680.690183881454</v>
      </c>
      <c r="AP79" s="23">
        <v>5259.3663918355123</v>
      </c>
      <c r="AQ79" s="23">
        <v>6566.0508365994738</v>
      </c>
      <c r="AR79" s="23">
        <v>1405.8219156906002</v>
      </c>
      <c r="AS79" s="23">
        <v>11341.386532170063</v>
      </c>
      <c r="AT79" s="23">
        <v>1544.1051505471287</v>
      </c>
      <c r="AU79" s="23">
        <v>2844.8810368217805</v>
      </c>
      <c r="AV79" s="23">
        <v>51.398378891706486</v>
      </c>
      <c r="AW79" s="23">
        <v>20.876995866208961</v>
      </c>
      <c r="AX79" s="23">
        <v>4487.070643819492</v>
      </c>
      <c r="AY79" s="23">
        <v>10855.497148106031</v>
      </c>
      <c r="AZ79" s="23">
        <v>2359.607553094972</v>
      </c>
      <c r="BA79" s="23">
        <v>2365.6037313724282</v>
      </c>
      <c r="BB79" s="23">
        <v>622.54352528072491</v>
      </c>
      <c r="BC79" s="23">
        <v>7001.620476719454</v>
      </c>
      <c r="BD79" s="23">
        <v>367.44919368988161</v>
      </c>
      <c r="BE79" s="23">
        <v>787.86210197922617</v>
      </c>
      <c r="BF79" s="23">
        <v>1924.1948594577677</v>
      </c>
      <c r="BG79" s="23">
        <v>4825.3573677253926</v>
      </c>
      <c r="BH79" s="23">
        <v>105739.36944650911</v>
      </c>
      <c r="BI79" s="23">
        <v>1050.5819085604248</v>
      </c>
      <c r="BJ79" s="23">
        <v>46271.232196296012</v>
      </c>
      <c r="BK79" s="23">
        <v>1173.7587576558778</v>
      </c>
      <c r="BL79" s="23">
        <v>73230.372209265595</v>
      </c>
      <c r="BM79" s="23">
        <v>151821.19409435615</v>
      </c>
      <c r="BN79" s="23">
        <v>20776.536610446929</v>
      </c>
      <c r="BO79" s="23">
        <v>16366.947965031384</v>
      </c>
      <c r="BP79" s="23">
        <v>39508.052313301901</v>
      </c>
      <c r="BQ79" s="23">
        <v>943.1937324352981</v>
      </c>
      <c r="BR79" s="23">
        <v>349.40154168727048</v>
      </c>
      <c r="BS79" s="23">
        <v>0</v>
      </c>
      <c r="BT79" s="64">
        <v>12100737.162082331</v>
      </c>
      <c r="BU79" s="23">
        <v>4992987.6325184079</v>
      </c>
      <c r="BV79" s="23">
        <v>0</v>
      </c>
      <c r="BW79" s="23">
        <v>621.08350296298772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1019459.8051564017</v>
      </c>
      <c r="CI79" s="23">
        <v>2346054.3641103534</v>
      </c>
      <c r="CJ79" s="34">
        <f t="shared" si="3"/>
        <v>20459860.04737046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7228.0398680693006</v>
      </c>
      <c r="D80" s="23">
        <v>1893.8027278878783</v>
      </c>
      <c r="E80" s="23">
        <v>12333.148488270952</v>
      </c>
      <c r="F80" s="23">
        <v>3773.0386376122019</v>
      </c>
      <c r="G80" s="23">
        <v>58961.361142035057</v>
      </c>
      <c r="H80" s="23">
        <v>2601782.9329904281</v>
      </c>
      <c r="I80" s="23">
        <v>9407.8470165567196</v>
      </c>
      <c r="J80" s="23">
        <v>34836.722784741476</v>
      </c>
      <c r="K80" s="23">
        <v>18382.157847687624</v>
      </c>
      <c r="L80" s="23">
        <v>6563.9126652367622</v>
      </c>
      <c r="M80" s="23">
        <v>128447.70626854655</v>
      </c>
      <c r="N80" s="23">
        <v>15273.338798155153</v>
      </c>
      <c r="O80" s="23">
        <v>256031.4370273418</v>
      </c>
      <c r="P80" s="23">
        <v>78876.121341294114</v>
      </c>
      <c r="Q80" s="23">
        <v>9812.2519709972257</v>
      </c>
      <c r="R80" s="23">
        <v>49743.07108709155</v>
      </c>
      <c r="S80" s="23">
        <v>19410.688204503629</v>
      </c>
      <c r="T80" s="23">
        <v>14430.470258868911</v>
      </c>
      <c r="U80" s="23">
        <v>86007.797288820584</v>
      </c>
      <c r="V80" s="23">
        <v>15892.754351477355</v>
      </c>
      <c r="W80" s="23">
        <v>24962.828281772192</v>
      </c>
      <c r="X80" s="23">
        <v>279458.97166697867</v>
      </c>
      <c r="Y80" s="23">
        <v>14965.101634454693</v>
      </c>
      <c r="Z80" s="23">
        <v>4087.3770153530709</v>
      </c>
      <c r="AA80" s="23">
        <v>447.77014925897072</v>
      </c>
      <c r="AB80" s="23">
        <v>9891.8690339202622</v>
      </c>
      <c r="AC80" s="23">
        <v>163381.2383711494</v>
      </c>
      <c r="AD80" s="23">
        <v>11513.847577063567</v>
      </c>
      <c r="AE80" s="23">
        <v>37703.587728351253</v>
      </c>
      <c r="AF80" s="23">
        <v>30560.070176838875</v>
      </c>
      <c r="AG80" s="23">
        <v>5387.4946650719139</v>
      </c>
      <c r="AH80" s="23">
        <v>2401.3172650676238</v>
      </c>
      <c r="AI80" s="23">
        <v>19105.388628331435</v>
      </c>
      <c r="AJ80" s="23">
        <v>6243.5035224431722</v>
      </c>
      <c r="AK80" s="23">
        <v>837.15319582128961</v>
      </c>
      <c r="AL80" s="23">
        <v>16026.231075180303</v>
      </c>
      <c r="AM80" s="23">
        <v>13858.270116903394</v>
      </c>
      <c r="AN80" s="23">
        <v>7502.7569836356924</v>
      </c>
      <c r="AO80" s="23">
        <v>1381.5148232071488</v>
      </c>
      <c r="AP80" s="23">
        <v>3108.4847781721146</v>
      </c>
      <c r="AQ80" s="23">
        <v>12508.566683424906</v>
      </c>
      <c r="AR80" s="23">
        <v>5708.6195676976968</v>
      </c>
      <c r="AS80" s="23">
        <v>8108.5237233163825</v>
      </c>
      <c r="AT80" s="23">
        <v>1188.8360957133577</v>
      </c>
      <c r="AU80" s="23">
        <v>815.78445619261686</v>
      </c>
      <c r="AV80" s="23">
        <v>12989.351938482554</v>
      </c>
      <c r="AW80" s="23">
        <v>18636.024511952466</v>
      </c>
      <c r="AX80" s="23">
        <v>6093.5300171426252</v>
      </c>
      <c r="AY80" s="23">
        <v>8213.7252006837152</v>
      </c>
      <c r="AZ80" s="23">
        <v>4923.785400715662</v>
      </c>
      <c r="BA80" s="23">
        <v>1958.9126465909369</v>
      </c>
      <c r="BB80" s="23">
        <v>1903.4925317603615</v>
      </c>
      <c r="BC80" s="23">
        <v>13493.808828954048</v>
      </c>
      <c r="BD80" s="23">
        <v>1916.5430852576874</v>
      </c>
      <c r="BE80" s="23">
        <v>994.18948077432015</v>
      </c>
      <c r="BF80" s="23">
        <v>1192.2389722729799</v>
      </c>
      <c r="BG80" s="23">
        <v>20097.438792328889</v>
      </c>
      <c r="BH80" s="23">
        <v>82654.486947390193</v>
      </c>
      <c r="BI80" s="23">
        <v>31340.129464495476</v>
      </c>
      <c r="BJ80" s="23">
        <v>34201.141325419798</v>
      </c>
      <c r="BK80" s="23">
        <v>736.31122890365384</v>
      </c>
      <c r="BL80" s="23">
        <v>87735.628231418115</v>
      </c>
      <c r="BM80" s="23">
        <v>81562.402477444499</v>
      </c>
      <c r="BN80" s="23">
        <v>18755.468357143549</v>
      </c>
      <c r="BO80" s="23">
        <v>12084.666262444493</v>
      </c>
      <c r="BP80" s="23">
        <v>97293.315432538846</v>
      </c>
      <c r="BQ80" s="23">
        <v>67350.656159846039</v>
      </c>
      <c r="BR80" s="23">
        <v>16296.583073044343</v>
      </c>
      <c r="BS80" s="23">
        <v>0</v>
      </c>
      <c r="BT80" s="64">
        <v>4732667.5383479483</v>
      </c>
      <c r="BU80" s="23">
        <v>6388637.4485766822</v>
      </c>
      <c r="BV80" s="23">
        <v>0</v>
      </c>
      <c r="BW80" s="23">
        <v>12850.553964862893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17.043140142327967</v>
      </c>
      <c r="CD80" s="23">
        <v>335381.16523864929</v>
      </c>
      <c r="CE80" s="23">
        <v>0</v>
      </c>
      <c r="CF80" s="23">
        <v>10.613711156671345</v>
      </c>
      <c r="CG80" s="23">
        <v>62973.450903113066</v>
      </c>
      <c r="CH80" s="23">
        <v>-82460.63402327674</v>
      </c>
      <c r="CI80" s="23">
        <v>3074720.2429579985</v>
      </c>
      <c r="CJ80" s="34">
        <f t="shared" si="3"/>
        <v>14524797.422817275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3268.7490431529395</v>
      </c>
      <c r="D81" s="23">
        <v>356.46502414500441</v>
      </c>
      <c r="E81" s="23">
        <v>244.43856003220344</v>
      </c>
      <c r="F81" s="23">
        <v>2101.1740270070363</v>
      </c>
      <c r="G81" s="23">
        <v>27327.433382454688</v>
      </c>
      <c r="H81" s="23">
        <v>122589.80675319924</v>
      </c>
      <c r="I81" s="23">
        <v>1205119.8861386774</v>
      </c>
      <c r="J81" s="23">
        <v>6739.27902446805</v>
      </c>
      <c r="K81" s="23">
        <v>1711.6920214485365</v>
      </c>
      <c r="L81" s="23">
        <v>125.61106791218801</v>
      </c>
      <c r="M81" s="23">
        <v>4838.876094569624</v>
      </c>
      <c r="N81" s="23">
        <v>1544.9865234848066</v>
      </c>
      <c r="O81" s="23">
        <v>29425.075417153512</v>
      </c>
      <c r="P81" s="23">
        <v>42109.173211023946</v>
      </c>
      <c r="Q81" s="23">
        <v>19316.545411540304</v>
      </c>
      <c r="R81" s="23">
        <v>60966.879185211597</v>
      </c>
      <c r="S81" s="23">
        <v>35638.63875293429</v>
      </c>
      <c r="T81" s="23">
        <v>17440.775512024898</v>
      </c>
      <c r="U81" s="23">
        <v>57206.558247398498</v>
      </c>
      <c r="V81" s="23">
        <v>58279.45757204543</v>
      </c>
      <c r="W81" s="23">
        <v>51292.156204622595</v>
      </c>
      <c r="X81" s="23">
        <v>995208.36382409651</v>
      </c>
      <c r="Y81" s="23">
        <v>21659.439769841865</v>
      </c>
      <c r="Z81" s="23">
        <v>1957.7344612381667</v>
      </c>
      <c r="AA81" s="23">
        <v>98.078551302660145</v>
      </c>
      <c r="AB81" s="23">
        <v>5438.288023071791</v>
      </c>
      <c r="AC81" s="23">
        <v>1571773.5065642393</v>
      </c>
      <c r="AD81" s="23">
        <v>4424.7603703386494</v>
      </c>
      <c r="AE81" s="23">
        <v>37783.33466438808</v>
      </c>
      <c r="AF81" s="23">
        <v>5429.8115732249062</v>
      </c>
      <c r="AG81" s="23">
        <v>4087.8305554434673</v>
      </c>
      <c r="AH81" s="23">
        <v>500.73495078039809</v>
      </c>
      <c r="AI81" s="23">
        <v>405.15374655067438</v>
      </c>
      <c r="AJ81" s="23">
        <v>1513.4500833096065</v>
      </c>
      <c r="AK81" s="23">
        <v>78.348810595425888</v>
      </c>
      <c r="AL81" s="23">
        <v>1977.1421073833876</v>
      </c>
      <c r="AM81" s="23">
        <v>2064.8220940956435</v>
      </c>
      <c r="AN81" s="23">
        <v>887.98939524664854</v>
      </c>
      <c r="AO81" s="23">
        <v>514.40716992812975</v>
      </c>
      <c r="AP81" s="23">
        <v>877.56172728358104</v>
      </c>
      <c r="AQ81" s="23">
        <v>2611.0212169715974</v>
      </c>
      <c r="AR81" s="23">
        <v>1158.3809350648608</v>
      </c>
      <c r="AS81" s="23">
        <v>1468.9694003006882</v>
      </c>
      <c r="AT81" s="23">
        <v>247.76788774360404</v>
      </c>
      <c r="AU81" s="23">
        <v>357.07699496184892</v>
      </c>
      <c r="AV81" s="23">
        <v>1388.4355017837008</v>
      </c>
      <c r="AW81" s="23">
        <v>2875.2463046134517</v>
      </c>
      <c r="AX81" s="23">
        <v>1609.0995994891239</v>
      </c>
      <c r="AY81" s="23">
        <v>1540.440527678895</v>
      </c>
      <c r="AZ81" s="23">
        <v>794.55303302722143</v>
      </c>
      <c r="BA81" s="23">
        <v>87.628988510553711</v>
      </c>
      <c r="BB81" s="23">
        <v>372.90678202918747</v>
      </c>
      <c r="BC81" s="23">
        <v>582.33770134030317</v>
      </c>
      <c r="BD81" s="23">
        <v>456.81367281463395</v>
      </c>
      <c r="BE81" s="23">
        <v>370.71997539224918</v>
      </c>
      <c r="BF81" s="23">
        <v>24.018728334620857</v>
      </c>
      <c r="BG81" s="23">
        <v>7517.7994023982019</v>
      </c>
      <c r="BH81" s="23">
        <v>6776.3755400994769</v>
      </c>
      <c r="BI81" s="23">
        <v>1776.3429640275385</v>
      </c>
      <c r="BJ81" s="23">
        <v>3024.2254308576771</v>
      </c>
      <c r="BK81" s="23">
        <v>145.63450476549613</v>
      </c>
      <c r="BL81" s="23">
        <v>12678.132787418926</v>
      </c>
      <c r="BM81" s="23">
        <v>2587.9996426703292</v>
      </c>
      <c r="BN81" s="23">
        <v>894.15524749697875</v>
      </c>
      <c r="BO81" s="23">
        <v>268.74062356507301</v>
      </c>
      <c r="BP81" s="23">
        <v>3973.0274595683177</v>
      </c>
      <c r="BQ81" s="23">
        <v>18091.981471516858</v>
      </c>
      <c r="BR81" s="23">
        <v>3385.0615264974053</v>
      </c>
      <c r="BS81" s="23">
        <v>0</v>
      </c>
      <c r="BT81" s="64">
        <v>4481389.3094678028</v>
      </c>
      <c r="BU81" s="23">
        <v>136808.52653484925</v>
      </c>
      <c r="BV81" s="23">
        <v>0</v>
      </c>
      <c r="BW81" s="23">
        <v>86.163721132997225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4133.0384886120119</v>
      </c>
      <c r="CD81" s="23">
        <v>177143.4659083357</v>
      </c>
      <c r="CE81" s="23">
        <v>0</v>
      </c>
      <c r="CF81" s="23">
        <v>0</v>
      </c>
      <c r="CG81" s="23">
        <v>0</v>
      </c>
      <c r="CH81" s="23">
        <v>14559.685680448865</v>
      </c>
      <c r="CI81" s="23">
        <v>306475.1738087975</v>
      </c>
      <c r="CJ81" s="34">
        <f t="shared" si="3"/>
        <v>5120595.363609978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16450.550157301241</v>
      </c>
      <c r="D82" s="23">
        <v>3680.5637631556729</v>
      </c>
      <c r="E82" s="23">
        <v>1570.5644945173144</v>
      </c>
      <c r="F82" s="23">
        <v>4473.1381036920657</v>
      </c>
      <c r="G82" s="23">
        <v>468992.67468403641</v>
      </c>
      <c r="H82" s="23">
        <v>64228.519550610508</v>
      </c>
      <c r="I82" s="23">
        <v>38629.634378700692</v>
      </c>
      <c r="J82" s="23">
        <v>1510631.8536831774</v>
      </c>
      <c r="K82" s="23">
        <v>1362176.0266749663</v>
      </c>
      <c r="L82" s="23">
        <v>1602.1559944597561</v>
      </c>
      <c r="M82" s="23">
        <v>36476.756461098383</v>
      </c>
      <c r="N82" s="23">
        <v>17478.412854692491</v>
      </c>
      <c r="O82" s="23">
        <v>99770.433149699835</v>
      </c>
      <c r="P82" s="23">
        <v>69244.085069001158</v>
      </c>
      <c r="Q82" s="23">
        <v>52256.67661731541</v>
      </c>
      <c r="R82" s="23">
        <v>44335.19537702766</v>
      </c>
      <c r="S82" s="23">
        <v>34397.489462910198</v>
      </c>
      <c r="T82" s="23">
        <v>24026.146270457717</v>
      </c>
      <c r="U82" s="23">
        <v>37672.317651441575</v>
      </c>
      <c r="V82" s="23">
        <v>3394.4749666008443</v>
      </c>
      <c r="W82" s="23">
        <v>3335.7315477424763</v>
      </c>
      <c r="X82" s="23">
        <v>112432.10032884619</v>
      </c>
      <c r="Y82" s="23">
        <v>6180.9970875841291</v>
      </c>
      <c r="Z82" s="23">
        <v>6210.2613603106684</v>
      </c>
      <c r="AA82" s="23">
        <v>677.07259751149411</v>
      </c>
      <c r="AB82" s="23">
        <v>3965.0562314196013</v>
      </c>
      <c r="AC82" s="23">
        <v>40153.141551397755</v>
      </c>
      <c r="AD82" s="23">
        <v>34671.957261135394</v>
      </c>
      <c r="AE82" s="23">
        <v>424463.99546271976</v>
      </c>
      <c r="AF82" s="23">
        <v>82522.909467276128</v>
      </c>
      <c r="AG82" s="23">
        <v>6730.4015255215163</v>
      </c>
      <c r="AH82" s="23">
        <v>3034.2721265564282</v>
      </c>
      <c r="AI82" s="23">
        <v>4217.2699207879059</v>
      </c>
      <c r="AJ82" s="23">
        <v>5311.0749566848981</v>
      </c>
      <c r="AK82" s="23">
        <v>4789.3028733693063</v>
      </c>
      <c r="AL82" s="23">
        <v>14768.165307316202</v>
      </c>
      <c r="AM82" s="23">
        <v>1016773.4076366142</v>
      </c>
      <c r="AN82" s="23">
        <v>3076.5303008828537</v>
      </c>
      <c r="AO82" s="23">
        <v>32034.651216004666</v>
      </c>
      <c r="AP82" s="23">
        <v>4839.1088809807115</v>
      </c>
      <c r="AQ82" s="23">
        <v>26067.40947976023</v>
      </c>
      <c r="AR82" s="23">
        <v>8906.0267462818938</v>
      </c>
      <c r="AS82" s="23">
        <v>13030.437491938088</v>
      </c>
      <c r="AT82" s="23">
        <v>2216.9127052657232</v>
      </c>
      <c r="AU82" s="23">
        <v>1358.121867454998</v>
      </c>
      <c r="AV82" s="23">
        <v>935.65109151412616</v>
      </c>
      <c r="AW82" s="23">
        <v>1270.8822562574289</v>
      </c>
      <c r="AX82" s="23">
        <v>9183.0843599225263</v>
      </c>
      <c r="AY82" s="23">
        <v>14599.012461670462</v>
      </c>
      <c r="AZ82" s="23">
        <v>6120.7348379199184</v>
      </c>
      <c r="BA82" s="23">
        <v>5195.6217098841289</v>
      </c>
      <c r="BB82" s="23">
        <v>20984.720742732228</v>
      </c>
      <c r="BC82" s="23">
        <v>6851.8346601421526</v>
      </c>
      <c r="BD82" s="23">
        <v>3164.6197890037074</v>
      </c>
      <c r="BE82" s="23">
        <v>1276.7005882294429</v>
      </c>
      <c r="BF82" s="23">
        <v>347.76589119095343</v>
      </c>
      <c r="BG82" s="23">
        <v>9382.3842779157167</v>
      </c>
      <c r="BH82" s="23">
        <v>67603.510323517388</v>
      </c>
      <c r="BI82" s="23">
        <v>8743.5184980018967</v>
      </c>
      <c r="BJ82" s="23">
        <v>98788.25990388068</v>
      </c>
      <c r="BK82" s="23">
        <v>1394.0200640201892</v>
      </c>
      <c r="BL82" s="23">
        <v>72971.080187313171</v>
      </c>
      <c r="BM82" s="23">
        <v>92916.822581069282</v>
      </c>
      <c r="BN82" s="23">
        <v>8428.3961148439248</v>
      </c>
      <c r="BO82" s="23">
        <v>3819.3770796546819</v>
      </c>
      <c r="BP82" s="23">
        <v>26755.334316839439</v>
      </c>
      <c r="BQ82" s="23">
        <v>7926.501475250584</v>
      </c>
      <c r="BR82" s="23">
        <v>1976.6867579056609</v>
      </c>
      <c r="BS82" s="23">
        <v>0</v>
      </c>
      <c r="BT82" s="64">
        <v>6223890.5052649053</v>
      </c>
      <c r="BU82" s="23">
        <v>663349.50412983517</v>
      </c>
      <c r="BV82" s="23">
        <v>0</v>
      </c>
      <c r="BW82" s="23">
        <v>159708.20620865846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2971.935916842197</v>
      </c>
      <c r="CE82" s="23">
        <v>0</v>
      </c>
      <c r="CF82" s="23">
        <v>0</v>
      </c>
      <c r="CG82" s="23">
        <v>0</v>
      </c>
      <c r="CH82" s="23">
        <v>-21392.849061634843</v>
      </c>
      <c r="CI82" s="23">
        <v>527402.66747426311</v>
      </c>
      <c r="CJ82" s="34">
        <f t="shared" si="3"/>
        <v>7555929.96993287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4788.732602934796</v>
      </c>
      <c r="D83" s="23">
        <v>1416.4220036863996</v>
      </c>
      <c r="E83" s="23">
        <v>1374.0121872555928</v>
      </c>
      <c r="F83" s="23">
        <v>2989.3605885828729</v>
      </c>
      <c r="G83" s="23">
        <v>66135.003417611617</v>
      </c>
      <c r="H83" s="23">
        <v>10602.085829942342</v>
      </c>
      <c r="I83" s="23">
        <v>5495.1070912426585</v>
      </c>
      <c r="J83" s="23">
        <v>35221.984411988204</v>
      </c>
      <c r="K83" s="23">
        <v>133530.65071341716</v>
      </c>
      <c r="L83" s="23">
        <v>383.08077323868872</v>
      </c>
      <c r="M83" s="23">
        <v>13219.083933230198</v>
      </c>
      <c r="N83" s="23">
        <v>5100.4026285217515</v>
      </c>
      <c r="O83" s="23">
        <v>14565.941105091981</v>
      </c>
      <c r="P83" s="23">
        <v>6082.929817377154</v>
      </c>
      <c r="Q83" s="23">
        <v>3098.5300501598608</v>
      </c>
      <c r="R83" s="23">
        <v>7026.9194144992352</v>
      </c>
      <c r="S83" s="23">
        <v>8689.770807854653</v>
      </c>
      <c r="T83" s="23">
        <v>3351.788241371527</v>
      </c>
      <c r="U83" s="23">
        <v>12401.770441572629</v>
      </c>
      <c r="V83" s="23">
        <v>1553.8416013345884</v>
      </c>
      <c r="W83" s="23">
        <v>2518.116585888542</v>
      </c>
      <c r="X83" s="23">
        <v>17713.936430214275</v>
      </c>
      <c r="Y83" s="23">
        <v>1285.6161554136579</v>
      </c>
      <c r="Z83" s="23">
        <v>6646.9911358296067</v>
      </c>
      <c r="AA83" s="23">
        <v>745.06345928720373</v>
      </c>
      <c r="AB83" s="23">
        <v>2428.1642416662098</v>
      </c>
      <c r="AC83" s="23">
        <v>12163.166655229164</v>
      </c>
      <c r="AD83" s="23">
        <v>14961.524608214208</v>
      </c>
      <c r="AE83" s="23">
        <v>52029.490586048087</v>
      </c>
      <c r="AF83" s="23">
        <v>21571.90621421922</v>
      </c>
      <c r="AG83" s="23">
        <v>5262.4876132532409</v>
      </c>
      <c r="AH83" s="23">
        <v>3316.5109518742729</v>
      </c>
      <c r="AI83" s="23">
        <v>4672.939792164404</v>
      </c>
      <c r="AJ83" s="23">
        <v>5129.1662624898427</v>
      </c>
      <c r="AK83" s="23">
        <v>662.64007083021443</v>
      </c>
      <c r="AL83" s="23">
        <v>2958.399293733487</v>
      </c>
      <c r="AM83" s="23">
        <v>141650.51324420888</v>
      </c>
      <c r="AN83" s="23">
        <v>18973.03890815482</v>
      </c>
      <c r="AO83" s="23">
        <v>4538.4100798860181</v>
      </c>
      <c r="AP83" s="23">
        <v>10652.815905085485</v>
      </c>
      <c r="AQ83" s="23">
        <v>24346.5013996864</v>
      </c>
      <c r="AR83" s="23">
        <v>9149.3439524037603</v>
      </c>
      <c r="AS83" s="23">
        <v>8097.3893199411987</v>
      </c>
      <c r="AT83" s="23">
        <v>8079.332088379605</v>
      </c>
      <c r="AU83" s="23">
        <v>1268.7950266465164</v>
      </c>
      <c r="AV83" s="23">
        <v>402.60053806108562</v>
      </c>
      <c r="AW83" s="23">
        <v>753.73295405397084</v>
      </c>
      <c r="AX83" s="23">
        <v>26785.542785710626</v>
      </c>
      <c r="AY83" s="23">
        <v>57260.236197702157</v>
      </c>
      <c r="AZ83" s="23">
        <v>42674.709579389877</v>
      </c>
      <c r="BA83" s="23">
        <v>4211.9928881705455</v>
      </c>
      <c r="BB83" s="23">
        <v>253238.66329433897</v>
      </c>
      <c r="BC83" s="23">
        <v>18467.10534596541</v>
      </c>
      <c r="BD83" s="23">
        <v>37844.178712448374</v>
      </c>
      <c r="BE83" s="23">
        <v>1050.2244406405796</v>
      </c>
      <c r="BF83" s="23">
        <v>892.27648787773603</v>
      </c>
      <c r="BG83" s="23">
        <v>20372.748520757803</v>
      </c>
      <c r="BH83" s="23">
        <v>53924.093512179403</v>
      </c>
      <c r="BI83" s="23">
        <v>6837.8385439720159</v>
      </c>
      <c r="BJ83" s="23">
        <v>66931.103573134256</v>
      </c>
      <c r="BK83" s="23">
        <v>1148.122895989532</v>
      </c>
      <c r="BL83" s="23">
        <v>32802.156402562017</v>
      </c>
      <c r="BM83" s="23">
        <v>22300.721097860434</v>
      </c>
      <c r="BN83" s="23">
        <v>11910.432082792498</v>
      </c>
      <c r="BO83" s="23">
        <v>5030.1771801116283</v>
      </c>
      <c r="BP83" s="23">
        <v>51876.235596310129</v>
      </c>
      <c r="BQ83" s="23">
        <v>11647.05861375755</v>
      </c>
      <c r="BR83" s="23">
        <v>1807.901263574217</v>
      </c>
      <c r="BS83" s="23">
        <v>0</v>
      </c>
      <c r="BT83" s="64">
        <v>1448019.530149023</v>
      </c>
      <c r="BU83" s="23">
        <v>120777.12477923416</v>
      </c>
      <c r="BV83" s="23">
        <v>0</v>
      </c>
      <c r="BW83" s="23">
        <v>569.3404796088389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37612.434567339355</v>
      </c>
      <c r="CE83" s="23">
        <v>0</v>
      </c>
      <c r="CF83" s="23">
        <v>31147.812451043173</v>
      </c>
      <c r="CG83" s="23">
        <v>0</v>
      </c>
      <c r="CH83" s="23">
        <v>-54116.69305249249</v>
      </c>
      <c r="CI83" s="23">
        <v>540063.14560826891</v>
      </c>
      <c r="CJ83" s="34">
        <f t="shared" si="3"/>
        <v>2124072.6949820248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99980.038156636831</v>
      </c>
      <c r="D84" s="23">
        <v>3479.0189212043806</v>
      </c>
      <c r="E84" s="23">
        <v>97231.438004629788</v>
      </c>
      <c r="F84" s="23">
        <v>29172.296072401688</v>
      </c>
      <c r="G84" s="23">
        <v>93344.944637571549</v>
      </c>
      <c r="H84" s="23">
        <v>8244.9351866266352</v>
      </c>
      <c r="I84" s="23">
        <v>7488.1505862124695</v>
      </c>
      <c r="J84" s="23">
        <v>4661.2242909429069</v>
      </c>
      <c r="K84" s="23">
        <v>3375.9927535010056</v>
      </c>
      <c r="L84" s="23">
        <v>814935.63088812958</v>
      </c>
      <c r="M84" s="23">
        <v>69729.881126524881</v>
      </c>
      <c r="N84" s="23">
        <v>4824.1075067407155</v>
      </c>
      <c r="O84" s="23">
        <v>18180.698435793605</v>
      </c>
      <c r="P84" s="23">
        <v>108378.68663077142</v>
      </c>
      <c r="Q84" s="23">
        <v>4600.8533455762881</v>
      </c>
      <c r="R84" s="23">
        <v>16841.743638009626</v>
      </c>
      <c r="S84" s="23">
        <v>3921.5258508365009</v>
      </c>
      <c r="T84" s="23">
        <v>5331.5766327094389</v>
      </c>
      <c r="U84" s="23">
        <v>30392.954210658172</v>
      </c>
      <c r="V84" s="23">
        <v>4130.7329579360139</v>
      </c>
      <c r="W84" s="23">
        <v>7641.7379423209013</v>
      </c>
      <c r="X84" s="23">
        <v>11961.770010654367</v>
      </c>
      <c r="Y84" s="23">
        <v>6802.4965974906017</v>
      </c>
      <c r="Z84" s="23">
        <v>32606.270137146406</v>
      </c>
      <c r="AA84" s="23">
        <v>500.17412665000722</v>
      </c>
      <c r="AB84" s="23">
        <v>6779.5520757829545</v>
      </c>
      <c r="AC84" s="23">
        <v>103868.62790128177</v>
      </c>
      <c r="AD84" s="23">
        <v>11432.630332525159</v>
      </c>
      <c r="AE84" s="23">
        <v>66615.028512869831</v>
      </c>
      <c r="AF84" s="23">
        <v>28744.976727312551</v>
      </c>
      <c r="AG84" s="23">
        <v>515874.0710325847</v>
      </c>
      <c r="AH84" s="23">
        <v>210860.99566779335</v>
      </c>
      <c r="AI84" s="23">
        <v>793057.04728732514</v>
      </c>
      <c r="AJ84" s="23">
        <v>28835.684685315602</v>
      </c>
      <c r="AK84" s="23">
        <v>16027.364395301702</v>
      </c>
      <c r="AL84" s="23">
        <v>9099.0268095889023</v>
      </c>
      <c r="AM84" s="23">
        <v>3300.9268344924858</v>
      </c>
      <c r="AN84" s="23">
        <v>1668.4981579246669</v>
      </c>
      <c r="AO84" s="23">
        <v>4533.3559867568747</v>
      </c>
      <c r="AP84" s="23">
        <v>4176.9428157942129</v>
      </c>
      <c r="AQ84" s="23">
        <v>5513.5710062389762</v>
      </c>
      <c r="AR84" s="23">
        <v>2128.3934692108769</v>
      </c>
      <c r="AS84" s="23">
        <v>2299.4075248614727</v>
      </c>
      <c r="AT84" s="23">
        <v>2223.1584152414844</v>
      </c>
      <c r="AU84" s="23">
        <v>922.27861718203724</v>
      </c>
      <c r="AV84" s="23">
        <v>2881.8257271142497</v>
      </c>
      <c r="AW84" s="23">
        <v>3161.1669304303273</v>
      </c>
      <c r="AX84" s="23">
        <v>2870.491463617348</v>
      </c>
      <c r="AY84" s="23">
        <v>4947.0129287399432</v>
      </c>
      <c r="AZ84" s="23">
        <v>328.63779821454557</v>
      </c>
      <c r="BA84" s="23">
        <v>1935.1867690548067</v>
      </c>
      <c r="BB84" s="23">
        <v>997.32655940255563</v>
      </c>
      <c r="BC84" s="23">
        <v>5877.3634550712532</v>
      </c>
      <c r="BD84" s="23">
        <v>14500.563226068489</v>
      </c>
      <c r="BE84" s="23">
        <v>328.35532911140734</v>
      </c>
      <c r="BF84" s="23">
        <v>11703.191095133803</v>
      </c>
      <c r="BG84" s="23">
        <v>11232.528092045904</v>
      </c>
      <c r="BH84" s="23">
        <v>80446.160176846955</v>
      </c>
      <c r="BI84" s="23">
        <v>1626.6279973897945</v>
      </c>
      <c r="BJ84" s="23">
        <v>18432.811597902542</v>
      </c>
      <c r="BK84" s="23">
        <v>381.42415271523765</v>
      </c>
      <c r="BL84" s="23">
        <v>15838.774225408553</v>
      </c>
      <c r="BM84" s="23">
        <v>16148.498238801127</v>
      </c>
      <c r="BN84" s="23">
        <v>2755.3258442939941</v>
      </c>
      <c r="BO84" s="23">
        <v>2727.3653948652418</v>
      </c>
      <c r="BP84" s="23">
        <v>3388.3537405321053</v>
      </c>
      <c r="BQ84" s="23">
        <v>5991.051609956281</v>
      </c>
      <c r="BR84" s="23">
        <v>3528.1178702116445</v>
      </c>
      <c r="BS84" s="23">
        <v>0</v>
      </c>
      <c r="BT84" s="64">
        <v>3517748.5771259866</v>
      </c>
      <c r="BU84" s="23">
        <v>1442322.9593708329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21406.325957776429</v>
      </c>
      <c r="CI84" s="23">
        <v>304988.02089862485</v>
      </c>
      <c r="CJ84" s="34">
        <f t="shared" si="3"/>
        <v>5286465.8833532212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2061249.2412001716</v>
      </c>
      <c r="D85" s="23">
        <v>3257.659721967098</v>
      </c>
      <c r="E85" s="23">
        <v>2444.433851824002</v>
      </c>
      <c r="F85" s="23">
        <v>52839.244416353671</v>
      </c>
      <c r="G85" s="23">
        <v>797503.54991853063</v>
      </c>
      <c r="H85" s="23">
        <v>962572.6200735569</v>
      </c>
      <c r="I85" s="23">
        <v>136308.37001983135</v>
      </c>
      <c r="J85" s="23">
        <v>177850.98983521303</v>
      </c>
      <c r="K85" s="23">
        <v>170361.49852888536</v>
      </c>
      <c r="L85" s="23">
        <v>48738.984905035744</v>
      </c>
      <c r="M85" s="23">
        <v>2992154.8160111499</v>
      </c>
      <c r="N85" s="23">
        <v>391363.68377401051</v>
      </c>
      <c r="O85" s="23">
        <v>2733466.5848986916</v>
      </c>
      <c r="P85" s="23">
        <v>409399.33058545308</v>
      </c>
      <c r="Q85" s="23">
        <v>149092.83049806277</v>
      </c>
      <c r="R85" s="23">
        <v>464573.51327156229</v>
      </c>
      <c r="S85" s="23">
        <v>250658.71715262003</v>
      </c>
      <c r="T85" s="23">
        <v>246355.88209983401</v>
      </c>
      <c r="U85" s="23">
        <v>297717.56889999931</v>
      </c>
      <c r="V85" s="23">
        <v>49990.843435070543</v>
      </c>
      <c r="W85" s="23">
        <v>41729.931529965303</v>
      </c>
      <c r="X85" s="23">
        <v>403694.05905564455</v>
      </c>
      <c r="Y85" s="23">
        <v>67988.603731541705</v>
      </c>
      <c r="Z85" s="23">
        <v>9642.8148412504615</v>
      </c>
      <c r="AA85" s="23">
        <v>509.01676622461986</v>
      </c>
      <c r="AB85" s="23">
        <v>75528.589540739238</v>
      </c>
      <c r="AC85" s="23">
        <v>408459.66552686848</v>
      </c>
      <c r="AD85" s="23">
        <v>47825.225588431313</v>
      </c>
      <c r="AE85" s="23">
        <v>85184.401103584547</v>
      </c>
      <c r="AF85" s="23">
        <v>59143.567770021764</v>
      </c>
      <c r="AG85" s="23">
        <v>18339.713189922855</v>
      </c>
      <c r="AH85" s="23">
        <v>9121.6977342123537</v>
      </c>
      <c r="AI85" s="23">
        <v>9900.8742577887751</v>
      </c>
      <c r="AJ85" s="23">
        <v>6073.6899796024472</v>
      </c>
      <c r="AK85" s="23">
        <v>321.36686395883515</v>
      </c>
      <c r="AL85" s="23">
        <v>25546.869702936063</v>
      </c>
      <c r="AM85" s="23">
        <v>110293.4844779455</v>
      </c>
      <c r="AN85" s="23">
        <v>69562.271389130212</v>
      </c>
      <c r="AO85" s="23">
        <v>2163.7861629303361</v>
      </c>
      <c r="AP85" s="23">
        <v>18322.227748920286</v>
      </c>
      <c r="AQ85" s="23">
        <v>14187.568459763788</v>
      </c>
      <c r="AR85" s="23">
        <v>5305.7347809828962</v>
      </c>
      <c r="AS85" s="23">
        <v>8499.1686146184966</v>
      </c>
      <c r="AT85" s="23">
        <v>1226.9865514797923</v>
      </c>
      <c r="AU85" s="23">
        <v>1376.1873549334744</v>
      </c>
      <c r="AV85" s="23">
        <v>5070.5841353144115</v>
      </c>
      <c r="AW85" s="23">
        <v>748.9694217686731</v>
      </c>
      <c r="AX85" s="23">
        <v>4075.8182944069699</v>
      </c>
      <c r="AY85" s="23">
        <v>8199.1909359408855</v>
      </c>
      <c r="AZ85" s="23">
        <v>31008.814665785998</v>
      </c>
      <c r="BA85" s="23">
        <v>5538.4488472123494</v>
      </c>
      <c r="BB85" s="23">
        <v>9909.9630556021948</v>
      </c>
      <c r="BC85" s="23">
        <v>44444.343371904186</v>
      </c>
      <c r="BD85" s="23">
        <v>5301.415275604224</v>
      </c>
      <c r="BE85" s="23">
        <v>915.67047022510224</v>
      </c>
      <c r="BF85" s="23">
        <v>1052.4222720933669</v>
      </c>
      <c r="BG85" s="23">
        <v>154156.21066472196</v>
      </c>
      <c r="BH85" s="23">
        <v>82810.038905122114</v>
      </c>
      <c r="BI85" s="23">
        <v>8676.9739227193677</v>
      </c>
      <c r="BJ85" s="23">
        <v>131134.9838114572</v>
      </c>
      <c r="BK85" s="23">
        <v>782.44654025065392</v>
      </c>
      <c r="BL85" s="23">
        <v>139009.37088180409</v>
      </c>
      <c r="BM85" s="23">
        <v>53450.962451577099</v>
      </c>
      <c r="BN85" s="23">
        <v>26361.914046341619</v>
      </c>
      <c r="BO85" s="23">
        <v>11706.224967460175</v>
      </c>
      <c r="BP85" s="23">
        <v>35001.100166593271</v>
      </c>
      <c r="BQ85" s="23">
        <v>15612.320640725959</v>
      </c>
      <c r="BR85" s="23">
        <v>82122.111713785664</v>
      </c>
      <c r="BS85" s="23">
        <v>0</v>
      </c>
      <c r="BT85" s="64">
        <v>14754938.165279632</v>
      </c>
      <c r="BU85" s="23">
        <v>1136167.4728736104</v>
      </c>
      <c r="BV85" s="23">
        <v>0</v>
      </c>
      <c r="BW85" s="23">
        <v>2052.3501509663652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1644.5120265818962</v>
      </c>
      <c r="CE85" s="23">
        <v>0</v>
      </c>
      <c r="CF85" s="23">
        <v>15186.57529248539</v>
      </c>
      <c r="CG85" s="23">
        <v>0</v>
      </c>
      <c r="CH85" s="23">
        <v>161589.6133746329</v>
      </c>
      <c r="CI85" s="23">
        <v>1375248.9408886433</v>
      </c>
      <c r="CJ85" s="34">
        <f t="shared" si="3"/>
        <v>17446827.629886553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186607.89305231688</v>
      </c>
      <c r="D86" s="23">
        <v>102.63774650206312</v>
      </c>
      <c r="E86" s="23">
        <v>1675.2787047853599</v>
      </c>
      <c r="F86" s="23">
        <v>1652.2505582033548</v>
      </c>
      <c r="G86" s="23">
        <v>118527.4866457474</v>
      </c>
      <c r="H86" s="23">
        <v>1749.2847890094818</v>
      </c>
      <c r="I86" s="23">
        <v>117.18886315619665</v>
      </c>
      <c r="J86" s="23">
        <v>4103.8947397677539</v>
      </c>
      <c r="K86" s="23">
        <v>843.91372996244547</v>
      </c>
      <c r="L86" s="23">
        <v>1471.8559702341367</v>
      </c>
      <c r="M86" s="23">
        <v>141751.18294992336</v>
      </c>
      <c r="N86" s="23">
        <v>450213.4845209663</v>
      </c>
      <c r="O86" s="23">
        <v>15504.509054916834</v>
      </c>
      <c r="P86" s="23">
        <v>4284.2959087289246</v>
      </c>
      <c r="Q86" s="23">
        <v>229.29657171853114</v>
      </c>
      <c r="R86" s="23">
        <v>2144.8694835479455</v>
      </c>
      <c r="S86" s="23">
        <v>14969.559691455492</v>
      </c>
      <c r="T86" s="23">
        <v>1375.9792908279483</v>
      </c>
      <c r="U86" s="23">
        <v>7709.3437544152439</v>
      </c>
      <c r="V86" s="23">
        <v>280.36188592040185</v>
      </c>
      <c r="W86" s="23">
        <v>1600.4094433051769</v>
      </c>
      <c r="X86" s="23">
        <v>9853.2150280325368</v>
      </c>
      <c r="Y86" s="23">
        <v>865.27662420074591</v>
      </c>
      <c r="Z86" s="23">
        <v>665.6118444020567</v>
      </c>
      <c r="AA86" s="23">
        <v>103.60413740225445</v>
      </c>
      <c r="AB86" s="23">
        <v>287.92846348426792</v>
      </c>
      <c r="AC86" s="23">
        <v>3274.8250238448582</v>
      </c>
      <c r="AD86" s="23">
        <v>1044.9641993728821</v>
      </c>
      <c r="AE86" s="23">
        <v>2442.6031798042072</v>
      </c>
      <c r="AF86" s="23">
        <v>3272.4634517961867</v>
      </c>
      <c r="AG86" s="23">
        <v>309.81801502623091</v>
      </c>
      <c r="AH86" s="23">
        <v>235.4518587149926</v>
      </c>
      <c r="AI86" s="23">
        <v>155.27445480526424</v>
      </c>
      <c r="AJ86" s="23">
        <v>1792.574551818024</v>
      </c>
      <c r="AK86" s="23">
        <v>66.248776876183143</v>
      </c>
      <c r="AL86" s="23">
        <v>9309.6636195396677</v>
      </c>
      <c r="AM86" s="23">
        <v>3684.6866395397242</v>
      </c>
      <c r="AN86" s="23">
        <v>13272.898915923592</v>
      </c>
      <c r="AO86" s="23">
        <v>237.05179102537971</v>
      </c>
      <c r="AP86" s="23">
        <v>1626.1176509344994</v>
      </c>
      <c r="AQ86" s="23">
        <v>1905.0574325864545</v>
      </c>
      <c r="AR86" s="23">
        <v>347.71353955815931</v>
      </c>
      <c r="AS86" s="23">
        <v>3561.3075943594895</v>
      </c>
      <c r="AT86" s="23">
        <v>428.70741491523273</v>
      </c>
      <c r="AU86" s="23">
        <v>88.088953843485584</v>
      </c>
      <c r="AV86" s="23">
        <v>24.588045950323764</v>
      </c>
      <c r="AW86" s="23">
        <v>30.690350888514246</v>
      </c>
      <c r="AX86" s="23">
        <v>1227.5090350914356</v>
      </c>
      <c r="AY86" s="23">
        <v>3317.5846279323714</v>
      </c>
      <c r="AZ86" s="23">
        <v>21965.173292089181</v>
      </c>
      <c r="BA86" s="23">
        <v>2096.4200150030524</v>
      </c>
      <c r="BB86" s="23">
        <v>207.94630501707152</v>
      </c>
      <c r="BC86" s="23">
        <v>29109.876965545929</v>
      </c>
      <c r="BD86" s="23">
        <v>105.48612777340389</v>
      </c>
      <c r="BE86" s="23">
        <v>272.55578820620832</v>
      </c>
      <c r="BF86" s="23">
        <v>177.67497494553646</v>
      </c>
      <c r="BG86" s="23">
        <v>1567.897565270644</v>
      </c>
      <c r="BH86" s="23">
        <v>22417.028191706129</v>
      </c>
      <c r="BI86" s="23">
        <v>490.62743590416795</v>
      </c>
      <c r="BJ86" s="23">
        <v>44618.705583358416</v>
      </c>
      <c r="BK86" s="23">
        <v>303.10649008477969</v>
      </c>
      <c r="BL86" s="23">
        <v>322525.16649894859</v>
      </c>
      <c r="BM86" s="23">
        <v>19215.244262919859</v>
      </c>
      <c r="BN86" s="23">
        <v>7269.8384660282209</v>
      </c>
      <c r="BO86" s="23">
        <v>5300.7330455116098</v>
      </c>
      <c r="BP86" s="23">
        <v>5942.8795420972883</v>
      </c>
      <c r="BQ86" s="23">
        <v>30.286422975916086</v>
      </c>
      <c r="BR86" s="23">
        <v>182.7578764212096</v>
      </c>
      <c r="BS86" s="23">
        <v>0</v>
      </c>
      <c r="BT86" s="64">
        <v>1504145.9074268872</v>
      </c>
      <c r="BU86" s="23">
        <v>935718.57969867869</v>
      </c>
      <c r="BV86" s="23">
        <v>0</v>
      </c>
      <c r="BW86" s="23">
        <v>684938.34523787838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6449.049899073123</v>
      </c>
      <c r="CE86" s="23">
        <v>0</v>
      </c>
      <c r="CF86" s="23">
        <v>0</v>
      </c>
      <c r="CG86" s="23">
        <v>0</v>
      </c>
      <c r="CH86" s="23">
        <v>32021.002190704581</v>
      </c>
      <c r="CI86" s="23">
        <v>611319.78090015054</v>
      </c>
      <c r="CJ86" s="34">
        <f t="shared" si="3"/>
        <v>3774592.6653533727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30253.392479255937</v>
      </c>
      <c r="D87" s="23">
        <v>9798.2210371300625</v>
      </c>
      <c r="E87" s="23">
        <v>13013.847019279867</v>
      </c>
      <c r="F87" s="23">
        <v>9548.4873500457052</v>
      </c>
      <c r="G87" s="23">
        <v>520490.62459388137</v>
      </c>
      <c r="H87" s="23">
        <v>170614.98234265333</v>
      </c>
      <c r="I87" s="23">
        <v>47934.426251905119</v>
      </c>
      <c r="J87" s="23">
        <v>164437.26309053856</v>
      </c>
      <c r="K87" s="23">
        <v>61291.401723935764</v>
      </c>
      <c r="L87" s="23">
        <v>2954.5214655724926</v>
      </c>
      <c r="M87" s="23">
        <v>193873.8465731921</v>
      </c>
      <c r="N87" s="23">
        <v>30858.977486109758</v>
      </c>
      <c r="O87" s="23">
        <v>1084303.6019030095</v>
      </c>
      <c r="P87" s="23">
        <v>82259.907579492719</v>
      </c>
      <c r="Q87" s="23">
        <v>54616.444594317079</v>
      </c>
      <c r="R87" s="23">
        <v>286317.12392787926</v>
      </c>
      <c r="S87" s="23">
        <v>228540.19407427433</v>
      </c>
      <c r="T87" s="23">
        <v>138098.35175881319</v>
      </c>
      <c r="U87" s="23">
        <v>370128.65190620319</v>
      </c>
      <c r="V87" s="23">
        <v>32565.549563142285</v>
      </c>
      <c r="W87" s="23">
        <v>89361.450108556528</v>
      </c>
      <c r="X87" s="23">
        <v>425919.5379650172</v>
      </c>
      <c r="Y87" s="23">
        <v>61772.254330761476</v>
      </c>
      <c r="Z87" s="23">
        <v>6117.4906866505544</v>
      </c>
      <c r="AA87" s="23">
        <v>611.51362130832808</v>
      </c>
      <c r="AB87" s="23">
        <v>7964.489934318869</v>
      </c>
      <c r="AC87" s="23">
        <v>442868.44012115512</v>
      </c>
      <c r="AD87" s="23">
        <v>998395.00692848896</v>
      </c>
      <c r="AE87" s="23">
        <v>604441.34440785926</v>
      </c>
      <c r="AF87" s="23">
        <v>124544.39013786591</v>
      </c>
      <c r="AG87" s="23">
        <v>186062.0218426756</v>
      </c>
      <c r="AH87" s="23">
        <v>2692.0867837472674</v>
      </c>
      <c r="AI87" s="23">
        <v>62502.158401560751</v>
      </c>
      <c r="AJ87" s="23">
        <v>7820.0577682403318</v>
      </c>
      <c r="AK87" s="23">
        <v>1339.9847596558934</v>
      </c>
      <c r="AL87" s="23">
        <v>18718.864530750994</v>
      </c>
      <c r="AM87" s="23">
        <v>26304.577287096145</v>
      </c>
      <c r="AN87" s="23">
        <v>4285.3884000953831</v>
      </c>
      <c r="AO87" s="23">
        <v>7003.5833180040936</v>
      </c>
      <c r="AP87" s="23">
        <v>25170.011296045395</v>
      </c>
      <c r="AQ87" s="23">
        <v>5629.4094293547651</v>
      </c>
      <c r="AR87" s="23">
        <v>2613.4559916208214</v>
      </c>
      <c r="AS87" s="23">
        <v>7855.1934199217621</v>
      </c>
      <c r="AT87" s="23">
        <v>648.48250457702773</v>
      </c>
      <c r="AU87" s="23">
        <v>1599.9581248378722</v>
      </c>
      <c r="AV87" s="23">
        <v>13540.006225479485</v>
      </c>
      <c r="AW87" s="23">
        <v>17044.694425347254</v>
      </c>
      <c r="AX87" s="23">
        <v>2957.0786450369719</v>
      </c>
      <c r="AY87" s="23">
        <v>5005.4926749951255</v>
      </c>
      <c r="AZ87" s="23">
        <v>1953.7835824212559</v>
      </c>
      <c r="BA87" s="23">
        <v>3594.6499711926685</v>
      </c>
      <c r="BB87" s="23">
        <v>1444.7211011200395</v>
      </c>
      <c r="BC87" s="23">
        <v>6685.879562727122</v>
      </c>
      <c r="BD87" s="23">
        <v>1956.0950432294569</v>
      </c>
      <c r="BE87" s="23">
        <v>444.24488977444088</v>
      </c>
      <c r="BF87" s="23">
        <v>374.06127630312415</v>
      </c>
      <c r="BG87" s="23">
        <v>12366.714895881621</v>
      </c>
      <c r="BH87" s="23">
        <v>63513.803262488291</v>
      </c>
      <c r="BI87" s="23">
        <v>7108.1543810782969</v>
      </c>
      <c r="BJ87" s="23">
        <v>69504.561232081498</v>
      </c>
      <c r="BK87" s="23">
        <v>690.77646849407211</v>
      </c>
      <c r="BL87" s="23">
        <v>82705.403824651541</v>
      </c>
      <c r="BM87" s="23">
        <v>54903.059555165761</v>
      </c>
      <c r="BN87" s="23">
        <v>6626.8148277458204</v>
      </c>
      <c r="BO87" s="23">
        <v>7852.9910404703651</v>
      </c>
      <c r="BP87" s="23">
        <v>10694.634091855733</v>
      </c>
      <c r="BQ87" s="23">
        <v>22236.897192516462</v>
      </c>
      <c r="BR87" s="23">
        <v>3783.4985038529098</v>
      </c>
      <c r="BS87" s="23">
        <v>0</v>
      </c>
      <c r="BT87" s="64">
        <v>7051128.9854947068</v>
      </c>
      <c r="BU87" s="23">
        <v>349968.36638774164</v>
      </c>
      <c r="BV87" s="23">
        <v>0</v>
      </c>
      <c r="BW87" s="23">
        <v>21011.438137838042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103528.4665795514</v>
      </c>
      <c r="CE87" s="23">
        <v>0</v>
      </c>
      <c r="CF87" s="23">
        <v>7.4565307856482281</v>
      </c>
      <c r="CG87" s="23">
        <v>0</v>
      </c>
      <c r="CH87" s="23">
        <v>-32762.583972690052</v>
      </c>
      <c r="CI87" s="23">
        <v>1002881.5590190459</v>
      </c>
      <c r="CJ87" s="34">
        <f t="shared" si="3"/>
        <v>8495763.6881769784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19771.462090380806</v>
      </c>
      <c r="D88" s="23">
        <v>199.48971031722994</v>
      </c>
      <c r="E88" s="23">
        <v>2733.4745578718412</v>
      </c>
      <c r="F88" s="23">
        <v>25401.535569290711</v>
      </c>
      <c r="G88" s="23">
        <v>127623.28617005737</v>
      </c>
      <c r="H88" s="23">
        <v>5558.481484379221</v>
      </c>
      <c r="I88" s="23">
        <v>14406.959651924264</v>
      </c>
      <c r="J88" s="23">
        <v>25028.659945559935</v>
      </c>
      <c r="K88" s="23">
        <v>1137.8682803017025</v>
      </c>
      <c r="L88" s="23">
        <v>21908.991856257504</v>
      </c>
      <c r="M88" s="23">
        <v>170528.96939065325</v>
      </c>
      <c r="N88" s="23">
        <v>65249.899603478625</v>
      </c>
      <c r="O88" s="23">
        <v>45877.688265772609</v>
      </c>
      <c r="P88" s="23">
        <v>593160.99802988651</v>
      </c>
      <c r="Q88" s="23">
        <v>17094.802802142865</v>
      </c>
      <c r="R88" s="23">
        <v>68830.368232014211</v>
      </c>
      <c r="S88" s="23">
        <v>46790.857134878657</v>
      </c>
      <c r="T88" s="23">
        <v>46036.475810519609</v>
      </c>
      <c r="U88" s="23">
        <v>82926.137718856859</v>
      </c>
      <c r="V88" s="23">
        <v>81166.130106044089</v>
      </c>
      <c r="W88" s="23">
        <v>20933.133046352876</v>
      </c>
      <c r="X88" s="23">
        <v>62351.459732038151</v>
      </c>
      <c r="Y88" s="23">
        <v>21435.583239541615</v>
      </c>
      <c r="Z88" s="23">
        <v>2333.7158320555841</v>
      </c>
      <c r="AA88" s="23">
        <v>223.95867308332436</v>
      </c>
      <c r="AB88" s="23">
        <v>1973.0588019334459</v>
      </c>
      <c r="AC88" s="23">
        <v>858445.61873979878</v>
      </c>
      <c r="AD88" s="23">
        <v>72431.915558376073</v>
      </c>
      <c r="AE88" s="23">
        <v>21492.446055768345</v>
      </c>
      <c r="AF88" s="23">
        <v>5501.7594187570921</v>
      </c>
      <c r="AG88" s="23">
        <v>7667.39643224684</v>
      </c>
      <c r="AH88" s="23">
        <v>1027.7627229497209</v>
      </c>
      <c r="AI88" s="23">
        <v>7025.8233363988911</v>
      </c>
      <c r="AJ88" s="23">
        <v>1518.889915516713</v>
      </c>
      <c r="AK88" s="23">
        <v>125.58421511188467</v>
      </c>
      <c r="AL88" s="23">
        <v>396.06097076937169</v>
      </c>
      <c r="AM88" s="23">
        <v>1182.9655721768124</v>
      </c>
      <c r="AN88" s="23">
        <v>926.58645768550048</v>
      </c>
      <c r="AO88" s="23">
        <v>596.39607579719143</v>
      </c>
      <c r="AP88" s="23">
        <v>857.77120446736262</v>
      </c>
      <c r="AQ88" s="23">
        <v>714.30088822507366</v>
      </c>
      <c r="AR88" s="23">
        <v>426.24844803277387</v>
      </c>
      <c r="AS88" s="23">
        <v>483.91351985250895</v>
      </c>
      <c r="AT88" s="23">
        <v>139.94698191988317</v>
      </c>
      <c r="AU88" s="23">
        <v>993.16854907930838</v>
      </c>
      <c r="AV88" s="23">
        <v>100.65364810778355</v>
      </c>
      <c r="AW88" s="23">
        <v>196.78661345962098</v>
      </c>
      <c r="AX88" s="23">
        <v>394.98593968608873</v>
      </c>
      <c r="AY88" s="23">
        <v>709.89313259659343</v>
      </c>
      <c r="AZ88" s="23">
        <v>390.77042618877357</v>
      </c>
      <c r="BA88" s="23">
        <v>534.85125109904425</v>
      </c>
      <c r="BB88" s="23">
        <v>110.17853916934973</v>
      </c>
      <c r="BC88" s="23">
        <v>904.57009502606309</v>
      </c>
      <c r="BD88" s="23">
        <v>592.35132856911605</v>
      </c>
      <c r="BE88" s="23">
        <v>67.30760710334377</v>
      </c>
      <c r="BF88" s="23">
        <v>77.011354136655868</v>
      </c>
      <c r="BG88" s="23">
        <v>2134.0214354048903</v>
      </c>
      <c r="BH88" s="23">
        <v>9835.4482166013095</v>
      </c>
      <c r="BI88" s="23">
        <v>1269.6560440664305</v>
      </c>
      <c r="BJ88" s="23">
        <v>8059.6729677736384</v>
      </c>
      <c r="BK88" s="23">
        <v>189.74463737568814</v>
      </c>
      <c r="BL88" s="23">
        <v>9005.9192383868722</v>
      </c>
      <c r="BM88" s="23">
        <v>8093.9403373633832</v>
      </c>
      <c r="BN88" s="23">
        <v>1007.2703568373447</v>
      </c>
      <c r="BO88" s="23">
        <v>552.88198196842313</v>
      </c>
      <c r="BP88" s="23">
        <v>1784.4409381605913</v>
      </c>
      <c r="BQ88" s="23">
        <v>2840.7311827617627</v>
      </c>
      <c r="BR88" s="23">
        <v>1092.0174538715955</v>
      </c>
      <c r="BS88" s="23">
        <v>0</v>
      </c>
      <c r="BT88" s="64">
        <v>2602583.1055242373</v>
      </c>
      <c r="BU88" s="23">
        <v>398192.37773142848</v>
      </c>
      <c r="BV88" s="23">
        <v>0</v>
      </c>
      <c r="BW88" s="23">
        <v>24.77146101084303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181682.54046678593</v>
      </c>
      <c r="CE88" s="23">
        <v>0</v>
      </c>
      <c r="CF88" s="23">
        <v>0</v>
      </c>
      <c r="CG88" s="23">
        <v>0</v>
      </c>
      <c r="CH88" s="23">
        <v>-102884.26613731477</v>
      </c>
      <c r="CI88" s="23">
        <v>248846.83648513514</v>
      </c>
      <c r="CJ88" s="34">
        <f t="shared" si="3"/>
        <v>3328445.3655312825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5013.9873278895957</v>
      </c>
      <c r="D89" s="23">
        <v>166.90967001200892</v>
      </c>
      <c r="E89" s="23">
        <v>477.61443126238225</v>
      </c>
      <c r="F89" s="23">
        <v>2397.0092649959561</v>
      </c>
      <c r="G89" s="23">
        <v>176066.66932061379</v>
      </c>
      <c r="H89" s="23">
        <v>56374.468134931107</v>
      </c>
      <c r="I89" s="23">
        <v>187161.90975726393</v>
      </c>
      <c r="J89" s="23">
        <v>82424.458793156911</v>
      </c>
      <c r="K89" s="23">
        <v>23683.821645482454</v>
      </c>
      <c r="L89" s="23">
        <v>1296.1956922233544</v>
      </c>
      <c r="M89" s="23">
        <v>98296.952189228134</v>
      </c>
      <c r="N89" s="23">
        <v>3697.3093547531348</v>
      </c>
      <c r="O89" s="23">
        <v>279647.60726456111</v>
      </c>
      <c r="P89" s="23">
        <v>123298.10823934499</v>
      </c>
      <c r="Q89" s="23">
        <v>914711.66430543177</v>
      </c>
      <c r="R89" s="23">
        <v>1780949.1793019087</v>
      </c>
      <c r="S89" s="23">
        <v>244124.81689677373</v>
      </c>
      <c r="T89" s="23">
        <v>450126.39921829698</v>
      </c>
      <c r="U89" s="23">
        <v>1881546.3912988231</v>
      </c>
      <c r="V89" s="23">
        <v>259134.64007457576</v>
      </c>
      <c r="W89" s="23">
        <v>372345.71063167253</v>
      </c>
      <c r="X89" s="23">
        <v>324750.06395238615</v>
      </c>
      <c r="Y89" s="23">
        <v>272376.05745547602</v>
      </c>
      <c r="Z89" s="23">
        <v>990.68393837668339</v>
      </c>
      <c r="AA89" s="23">
        <v>99.093710261356293</v>
      </c>
      <c r="AB89" s="23">
        <v>5638.8668362192839</v>
      </c>
      <c r="AC89" s="23">
        <v>899169.02486319502</v>
      </c>
      <c r="AD89" s="23">
        <v>69035.325150775345</v>
      </c>
      <c r="AE89" s="23">
        <v>61416.235511439249</v>
      </c>
      <c r="AF89" s="23">
        <v>10263.6325867789</v>
      </c>
      <c r="AG89" s="23">
        <v>882.18431994797447</v>
      </c>
      <c r="AH89" s="23">
        <v>455.9049580775328</v>
      </c>
      <c r="AI89" s="23">
        <v>9553.8494936782681</v>
      </c>
      <c r="AJ89" s="23">
        <v>1064.4541220273338</v>
      </c>
      <c r="AK89" s="23">
        <v>9.7544585064227984</v>
      </c>
      <c r="AL89" s="23">
        <v>160.8759242679175</v>
      </c>
      <c r="AM89" s="23">
        <v>7933.5223269427734</v>
      </c>
      <c r="AN89" s="23">
        <v>229.77421396216261</v>
      </c>
      <c r="AO89" s="23">
        <v>38.819117966172151</v>
      </c>
      <c r="AP89" s="23">
        <v>9917.3739831813728</v>
      </c>
      <c r="AQ89" s="23">
        <v>4003.7260001271911</v>
      </c>
      <c r="AR89" s="23">
        <v>187.10296815130198</v>
      </c>
      <c r="AS89" s="23">
        <v>1584.4973944762467</v>
      </c>
      <c r="AT89" s="23">
        <v>124.94084951008533</v>
      </c>
      <c r="AU89" s="23">
        <v>556.30774702398253</v>
      </c>
      <c r="AV89" s="23">
        <v>106.23354573908041</v>
      </c>
      <c r="AW89" s="23">
        <v>153.74664407278595</v>
      </c>
      <c r="AX89" s="23">
        <v>227.16638849477152</v>
      </c>
      <c r="AY89" s="23">
        <v>766.81869570266804</v>
      </c>
      <c r="AZ89" s="23">
        <v>3759.5853376300524</v>
      </c>
      <c r="BA89" s="23">
        <v>885.86091730679686</v>
      </c>
      <c r="BB89" s="23">
        <v>1665.0993853750047</v>
      </c>
      <c r="BC89" s="23">
        <v>773.03186206843202</v>
      </c>
      <c r="BD89" s="23">
        <v>724.07512034941522</v>
      </c>
      <c r="BE89" s="23">
        <v>14.517451081365108</v>
      </c>
      <c r="BF89" s="23">
        <v>65.782747097614745</v>
      </c>
      <c r="BG89" s="23">
        <v>7454.391092936733</v>
      </c>
      <c r="BH89" s="23">
        <v>7448.6308592812338</v>
      </c>
      <c r="BI89" s="23">
        <v>981.71507260659553</v>
      </c>
      <c r="BJ89" s="23">
        <v>17926.809607728104</v>
      </c>
      <c r="BK89" s="23">
        <v>67.048005619840083</v>
      </c>
      <c r="BL89" s="23">
        <v>15559.144239724843</v>
      </c>
      <c r="BM89" s="23">
        <v>2216.219541874646</v>
      </c>
      <c r="BN89" s="23">
        <v>549.93854918566512</v>
      </c>
      <c r="BO89" s="23">
        <v>532.98154708128459</v>
      </c>
      <c r="BP89" s="23">
        <v>1443.3300642429924</v>
      </c>
      <c r="BQ89" s="23">
        <v>32616.523876106046</v>
      </c>
      <c r="BR89" s="23">
        <v>3307.5114571833933</v>
      </c>
      <c r="BS89" s="23">
        <v>0</v>
      </c>
      <c r="BT89" s="64">
        <v>8722630.0567044467</v>
      </c>
      <c r="BU89" s="23">
        <v>74588.188056571831</v>
      </c>
      <c r="BV89" s="23">
        <v>0</v>
      </c>
      <c r="BW89" s="23">
        <v>117.0551571419894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452.73388950905399</v>
      </c>
      <c r="CD89" s="23">
        <v>44540.415007406627</v>
      </c>
      <c r="CE89" s="23">
        <v>0</v>
      </c>
      <c r="CF89" s="23">
        <v>0</v>
      </c>
      <c r="CG89" s="23">
        <v>0</v>
      </c>
      <c r="CH89" s="23">
        <v>5429.7609126273055</v>
      </c>
      <c r="CI89" s="23">
        <v>782736.25663532235</v>
      </c>
      <c r="CJ89" s="34">
        <f t="shared" si="3"/>
        <v>9630494.4663630258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23639.009649379579</v>
      </c>
      <c r="D90" s="23">
        <v>29126.683803577474</v>
      </c>
      <c r="E90" s="23">
        <v>4623.7699890203312</v>
      </c>
      <c r="F90" s="23">
        <v>5600.7096184549537</v>
      </c>
      <c r="G90" s="23">
        <v>436230.25667937577</v>
      </c>
      <c r="H90" s="23">
        <v>68824.784886186186</v>
      </c>
      <c r="I90" s="23">
        <v>295665.49779410544</v>
      </c>
      <c r="J90" s="23">
        <v>18800.67054631632</v>
      </c>
      <c r="K90" s="23">
        <v>22046.426025467299</v>
      </c>
      <c r="L90" s="23">
        <v>2666.4204695153267</v>
      </c>
      <c r="M90" s="23">
        <v>112860.49648417874</v>
      </c>
      <c r="N90" s="23">
        <v>19966.753418046112</v>
      </c>
      <c r="O90" s="23">
        <v>195660.84732564999</v>
      </c>
      <c r="P90" s="23">
        <v>228723.53044283399</v>
      </c>
      <c r="Q90" s="23">
        <v>167889.68764976072</v>
      </c>
      <c r="R90" s="23">
        <v>978330.30955686711</v>
      </c>
      <c r="S90" s="23">
        <v>265833.5657710376</v>
      </c>
      <c r="T90" s="23">
        <v>261832.6643088471</v>
      </c>
      <c r="U90" s="23">
        <v>609915.51266808645</v>
      </c>
      <c r="V90" s="23">
        <v>154049.618368706</v>
      </c>
      <c r="W90" s="23">
        <v>267922.02578028745</v>
      </c>
      <c r="X90" s="23">
        <v>294255.30904440256</v>
      </c>
      <c r="Y90" s="23">
        <v>104617.33387187218</v>
      </c>
      <c r="Z90" s="23">
        <v>8237.3904444063301</v>
      </c>
      <c r="AA90" s="23">
        <v>1872.4432116358801</v>
      </c>
      <c r="AB90" s="23">
        <v>5375.2307577707707</v>
      </c>
      <c r="AC90" s="23">
        <v>861053.69035189319</v>
      </c>
      <c r="AD90" s="23">
        <v>81858.297685055499</v>
      </c>
      <c r="AE90" s="23">
        <v>197681.73639055665</v>
      </c>
      <c r="AF90" s="23">
        <v>15447.458102528586</v>
      </c>
      <c r="AG90" s="23">
        <v>24023.496916214292</v>
      </c>
      <c r="AH90" s="23">
        <v>7470.4789416294707</v>
      </c>
      <c r="AI90" s="23">
        <v>27520.84945266875</v>
      </c>
      <c r="AJ90" s="23">
        <v>4042.4922683111772</v>
      </c>
      <c r="AK90" s="23">
        <v>1923.0406777466042</v>
      </c>
      <c r="AL90" s="23">
        <v>2462.9674347871755</v>
      </c>
      <c r="AM90" s="23">
        <v>10873.440520486158</v>
      </c>
      <c r="AN90" s="23">
        <v>8273.4574442609191</v>
      </c>
      <c r="AO90" s="23">
        <v>11295.62946349165</v>
      </c>
      <c r="AP90" s="23">
        <v>35275.812735577078</v>
      </c>
      <c r="AQ90" s="23">
        <v>8349.5445467020199</v>
      </c>
      <c r="AR90" s="23">
        <v>3228.2770588126209</v>
      </c>
      <c r="AS90" s="23">
        <v>6691.6929727199349</v>
      </c>
      <c r="AT90" s="23">
        <v>883.59469162137361</v>
      </c>
      <c r="AU90" s="23">
        <v>5637.2019554565513</v>
      </c>
      <c r="AV90" s="23">
        <v>1978.174631690868</v>
      </c>
      <c r="AW90" s="23">
        <v>2988.3959985719971</v>
      </c>
      <c r="AX90" s="23">
        <v>2896.8439798186682</v>
      </c>
      <c r="AY90" s="23">
        <v>4612.8134301089012</v>
      </c>
      <c r="AZ90" s="23">
        <v>2149.6105180417167</v>
      </c>
      <c r="BA90" s="23">
        <v>1657.1484061720862</v>
      </c>
      <c r="BB90" s="23">
        <v>1821.2906743628603</v>
      </c>
      <c r="BC90" s="23">
        <v>2076.0417707283332</v>
      </c>
      <c r="BD90" s="23">
        <v>1712.6527360925841</v>
      </c>
      <c r="BE90" s="23">
        <v>434.02175809610731</v>
      </c>
      <c r="BF90" s="23">
        <v>311.86537250454819</v>
      </c>
      <c r="BG90" s="23">
        <v>6033.3413689451663</v>
      </c>
      <c r="BH90" s="23">
        <v>59825.189059247248</v>
      </c>
      <c r="BI90" s="23">
        <v>4748.2021787845415</v>
      </c>
      <c r="BJ90" s="23">
        <v>66776.811078582774</v>
      </c>
      <c r="BK90" s="23">
        <v>694.66325652671742</v>
      </c>
      <c r="BL90" s="23">
        <v>15422.322797038942</v>
      </c>
      <c r="BM90" s="23">
        <v>19963.078695591794</v>
      </c>
      <c r="BN90" s="23">
        <v>2626.8336228347648</v>
      </c>
      <c r="BO90" s="23">
        <v>2421.6251246136421</v>
      </c>
      <c r="BP90" s="23">
        <v>11840.821955592248</v>
      </c>
      <c r="BQ90" s="23">
        <v>15612.550273567475</v>
      </c>
      <c r="BR90" s="23">
        <v>1796.3196815882882</v>
      </c>
      <c r="BS90" s="23">
        <v>0</v>
      </c>
      <c r="BT90" s="64">
        <v>6128960.7265454093</v>
      </c>
      <c r="BU90" s="23">
        <v>375538.13221571484</v>
      </c>
      <c r="BV90" s="23">
        <v>0</v>
      </c>
      <c r="BW90" s="23">
        <v>27742.081086537579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55369.13439688881</v>
      </c>
      <c r="CD90" s="23">
        <v>1315890.5327792598</v>
      </c>
      <c r="CE90" s="23">
        <v>0</v>
      </c>
      <c r="CF90" s="23">
        <v>0</v>
      </c>
      <c r="CG90" s="23">
        <v>0</v>
      </c>
      <c r="CH90" s="23">
        <v>71323.829530325937</v>
      </c>
      <c r="CI90" s="23">
        <v>854182.57341479976</v>
      </c>
      <c r="CJ90" s="34">
        <f t="shared" si="3"/>
        <v>8829007.0099689364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10569.468188204619</v>
      </c>
      <c r="D91" s="23">
        <v>833.09485509416322</v>
      </c>
      <c r="E91" s="23">
        <v>7159.686992559401</v>
      </c>
      <c r="F91" s="23">
        <v>9483.5422543258137</v>
      </c>
      <c r="G91" s="23">
        <v>33159.904705620465</v>
      </c>
      <c r="H91" s="23">
        <v>14163.305038000426</v>
      </c>
      <c r="I91" s="23">
        <v>7032.782063894575</v>
      </c>
      <c r="J91" s="23">
        <v>6881.0612272409535</v>
      </c>
      <c r="K91" s="23">
        <v>156452.16522885641</v>
      </c>
      <c r="L91" s="23">
        <v>2601.7477635033952</v>
      </c>
      <c r="M91" s="23">
        <v>13213.785585505677</v>
      </c>
      <c r="N91" s="23">
        <v>25804.941716706682</v>
      </c>
      <c r="O91" s="23">
        <v>40951.634835346791</v>
      </c>
      <c r="P91" s="23">
        <v>17344.907358810618</v>
      </c>
      <c r="Q91" s="23">
        <v>15145.198502445801</v>
      </c>
      <c r="R91" s="23">
        <v>144450.35015655076</v>
      </c>
      <c r="S91" s="23">
        <v>958399.50039217563</v>
      </c>
      <c r="T91" s="23">
        <v>188785.70294939418</v>
      </c>
      <c r="U91" s="23">
        <v>473754.70567784918</v>
      </c>
      <c r="V91" s="23">
        <v>27573.919572390176</v>
      </c>
      <c r="W91" s="23">
        <v>86100.3803204008</v>
      </c>
      <c r="X91" s="23">
        <v>137998.15525071949</v>
      </c>
      <c r="Y91" s="23">
        <v>68868.087721239295</v>
      </c>
      <c r="Z91" s="23">
        <v>14991.034605949675</v>
      </c>
      <c r="AA91" s="23">
        <v>1307.0292344478951</v>
      </c>
      <c r="AB91" s="23">
        <v>76542.703209262007</v>
      </c>
      <c r="AC91" s="23">
        <v>532584.62054775411</v>
      </c>
      <c r="AD91" s="23">
        <v>78199.550011960149</v>
      </c>
      <c r="AE91" s="23">
        <v>31752.298954242575</v>
      </c>
      <c r="AF91" s="23">
        <v>16644.136304021289</v>
      </c>
      <c r="AG91" s="23">
        <v>8164.7772533879197</v>
      </c>
      <c r="AH91" s="23">
        <v>5838.6128203469671</v>
      </c>
      <c r="AI91" s="23">
        <v>40344.898983842941</v>
      </c>
      <c r="AJ91" s="23">
        <v>5655.3555609096302</v>
      </c>
      <c r="AK91" s="23">
        <v>12210.358130527266</v>
      </c>
      <c r="AL91" s="23">
        <v>3558.0826162959338</v>
      </c>
      <c r="AM91" s="23">
        <v>47909.918146843549</v>
      </c>
      <c r="AN91" s="23">
        <v>52623.070150996071</v>
      </c>
      <c r="AO91" s="23">
        <v>62151.550258144132</v>
      </c>
      <c r="AP91" s="23">
        <v>77976.139415153913</v>
      </c>
      <c r="AQ91" s="23">
        <v>7736.4385000449902</v>
      </c>
      <c r="AR91" s="23">
        <v>4088.1327036009784</v>
      </c>
      <c r="AS91" s="23">
        <v>18086.315739130107</v>
      </c>
      <c r="AT91" s="23">
        <v>764.25705958729475</v>
      </c>
      <c r="AU91" s="23">
        <v>2930.1815630740884</v>
      </c>
      <c r="AV91" s="23">
        <v>124.54437232602892</v>
      </c>
      <c r="AW91" s="23">
        <v>186.55296987737745</v>
      </c>
      <c r="AX91" s="23">
        <v>5841.9909032585765</v>
      </c>
      <c r="AY91" s="23">
        <v>4116.2248939956744</v>
      </c>
      <c r="AZ91" s="23">
        <v>10117.44227501947</v>
      </c>
      <c r="BA91" s="23">
        <v>2129.8680824281528</v>
      </c>
      <c r="BB91" s="23">
        <v>30905.891394839837</v>
      </c>
      <c r="BC91" s="23">
        <v>12594.043397039306</v>
      </c>
      <c r="BD91" s="23">
        <v>9333.9911506095596</v>
      </c>
      <c r="BE91" s="23">
        <v>1278.307334026701</v>
      </c>
      <c r="BF91" s="23">
        <v>2405.6137815295201</v>
      </c>
      <c r="BG91" s="23">
        <v>61362.204490625038</v>
      </c>
      <c r="BH91" s="23">
        <v>141942.33187234335</v>
      </c>
      <c r="BI91" s="23">
        <v>10101.597583613369</v>
      </c>
      <c r="BJ91" s="23">
        <v>73434.673447241948</v>
      </c>
      <c r="BK91" s="23">
        <v>1237.243545521442</v>
      </c>
      <c r="BL91" s="23">
        <v>51508.495280074683</v>
      </c>
      <c r="BM91" s="23">
        <v>11077.54821677791</v>
      </c>
      <c r="BN91" s="23">
        <v>20361.118233143465</v>
      </c>
      <c r="BO91" s="23">
        <v>7968.0743350430712</v>
      </c>
      <c r="BP91" s="23">
        <v>13752.076890741619</v>
      </c>
      <c r="BQ91" s="23">
        <v>30469.250346007706</v>
      </c>
      <c r="BR91" s="23">
        <v>34969.120617387634</v>
      </c>
      <c r="BS91" s="23">
        <v>0</v>
      </c>
      <c r="BT91" s="64">
        <v>4086005.6955398307</v>
      </c>
      <c r="BU91" s="23">
        <v>1714909.4655463374</v>
      </c>
      <c r="BV91" s="23">
        <v>0</v>
      </c>
      <c r="BW91" s="23">
        <v>11492.559180926197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121.66908749105551</v>
      </c>
      <c r="CD91" s="23">
        <v>5264218.042730133</v>
      </c>
      <c r="CE91" s="23">
        <v>0</v>
      </c>
      <c r="CF91" s="23">
        <v>2503.4042171859355</v>
      </c>
      <c r="CG91" s="23">
        <v>0</v>
      </c>
      <c r="CH91" s="23">
        <v>-31039.04720856134</v>
      </c>
      <c r="CI91" s="23">
        <v>1581398.3468028116</v>
      </c>
      <c r="CJ91" s="34">
        <f t="shared" si="3"/>
        <v>12629610.135896156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5223.163344513322</v>
      </c>
      <c r="D92" s="23">
        <v>814.53137078467557</v>
      </c>
      <c r="E92" s="23">
        <v>3082.5292551819061</v>
      </c>
      <c r="F92" s="23">
        <v>5389.2365748269604</v>
      </c>
      <c r="G92" s="23">
        <v>18746.745354254213</v>
      </c>
      <c r="H92" s="23">
        <v>4374.6037047821155</v>
      </c>
      <c r="I92" s="23">
        <v>5044.8200372873525</v>
      </c>
      <c r="J92" s="23">
        <v>17484.734567337964</v>
      </c>
      <c r="K92" s="23">
        <v>13378.485786332398</v>
      </c>
      <c r="L92" s="23">
        <v>1348.0121207698257</v>
      </c>
      <c r="M92" s="23">
        <v>7579.9528490726816</v>
      </c>
      <c r="N92" s="23">
        <v>3073.4915716558939</v>
      </c>
      <c r="O92" s="23">
        <v>19104.327797579714</v>
      </c>
      <c r="P92" s="23">
        <v>11198.050880228249</v>
      </c>
      <c r="Q92" s="23">
        <v>53834.935501757122</v>
      </c>
      <c r="R92" s="23">
        <v>173401.3010392806</v>
      </c>
      <c r="S92" s="23">
        <v>333259.16257905401</v>
      </c>
      <c r="T92" s="23">
        <v>524817.04867059435</v>
      </c>
      <c r="U92" s="23">
        <v>590582.73707812699</v>
      </c>
      <c r="V92" s="23">
        <v>93489.641274152251</v>
      </c>
      <c r="W92" s="23">
        <v>104389.56646864528</v>
      </c>
      <c r="X92" s="23">
        <v>58213.690854271132</v>
      </c>
      <c r="Y92" s="23">
        <v>64802.423472475661</v>
      </c>
      <c r="Z92" s="23">
        <v>7501.83693201598</v>
      </c>
      <c r="AA92" s="23">
        <v>668.64367583701517</v>
      </c>
      <c r="AB92" s="23">
        <v>57812.889005584489</v>
      </c>
      <c r="AC92" s="23">
        <v>902346.01984704868</v>
      </c>
      <c r="AD92" s="23">
        <v>181250.5015278566</v>
      </c>
      <c r="AE92" s="23">
        <v>32519.273661794537</v>
      </c>
      <c r="AF92" s="23">
        <v>14680.783977363217</v>
      </c>
      <c r="AG92" s="23">
        <v>5984.2105519923416</v>
      </c>
      <c r="AH92" s="23">
        <v>3492.0679733648021</v>
      </c>
      <c r="AI92" s="23">
        <v>50217.340997312545</v>
      </c>
      <c r="AJ92" s="23">
        <v>4614.5410724739149</v>
      </c>
      <c r="AK92" s="23">
        <v>5149.3928278255726</v>
      </c>
      <c r="AL92" s="23">
        <v>1345.7684743793932</v>
      </c>
      <c r="AM92" s="23">
        <v>10531.555518185125</v>
      </c>
      <c r="AN92" s="23">
        <v>6186.8757682599426</v>
      </c>
      <c r="AO92" s="23">
        <v>22567.838661218437</v>
      </c>
      <c r="AP92" s="23">
        <v>84193.817511584435</v>
      </c>
      <c r="AQ92" s="23">
        <v>4318.3752750445065</v>
      </c>
      <c r="AR92" s="23">
        <v>2182.452044214514</v>
      </c>
      <c r="AS92" s="23">
        <v>29506.05100285865</v>
      </c>
      <c r="AT92" s="23">
        <v>648.22943418128261</v>
      </c>
      <c r="AU92" s="23">
        <v>2547.5197128319151</v>
      </c>
      <c r="AV92" s="23">
        <v>178.39416886645995</v>
      </c>
      <c r="AW92" s="23">
        <v>383.81322769555487</v>
      </c>
      <c r="AX92" s="23">
        <v>4811.6474158561959</v>
      </c>
      <c r="AY92" s="23">
        <v>5254.8494766001895</v>
      </c>
      <c r="AZ92" s="23">
        <v>1834.7680842846999</v>
      </c>
      <c r="BA92" s="23">
        <v>1717.8918662430219</v>
      </c>
      <c r="BB92" s="23">
        <v>1469.072179385246</v>
      </c>
      <c r="BC92" s="23">
        <v>4751.3502194340108</v>
      </c>
      <c r="BD92" s="23">
        <v>6112.4149101666917</v>
      </c>
      <c r="BE92" s="23">
        <v>1183.7847082993408</v>
      </c>
      <c r="BF92" s="23">
        <v>273.90543389322897</v>
      </c>
      <c r="BG92" s="23">
        <v>38577.878582947757</v>
      </c>
      <c r="BH92" s="23">
        <v>57872.617548045149</v>
      </c>
      <c r="BI92" s="23">
        <v>1696.0481937787324</v>
      </c>
      <c r="BJ92" s="23">
        <v>20036.406212922178</v>
      </c>
      <c r="BK92" s="23">
        <v>677.71704662464265</v>
      </c>
      <c r="BL92" s="23">
        <v>17143.799969141106</v>
      </c>
      <c r="BM92" s="23">
        <v>22053.190654506961</v>
      </c>
      <c r="BN92" s="23">
        <v>5467.2698421818495</v>
      </c>
      <c r="BO92" s="23">
        <v>3100.9583254371464</v>
      </c>
      <c r="BP92" s="23">
        <v>9260.523195352258</v>
      </c>
      <c r="BQ92" s="23">
        <v>17703.445638209465</v>
      </c>
      <c r="BR92" s="23">
        <v>22092.936186421823</v>
      </c>
      <c r="BS92" s="23">
        <v>0</v>
      </c>
      <c r="BT92" s="64">
        <v>3786553.860692488</v>
      </c>
      <c r="BU92" s="23">
        <v>1295749.5903940923</v>
      </c>
      <c r="BV92" s="23">
        <v>0</v>
      </c>
      <c r="BW92" s="23">
        <v>921.74315838359121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87.651382787100076</v>
      </c>
      <c r="CD92" s="23">
        <v>859006.81713979796</v>
      </c>
      <c r="CE92" s="23">
        <v>0</v>
      </c>
      <c r="CF92" s="23">
        <v>432.25659366400652</v>
      </c>
      <c r="CG92" s="23">
        <v>0</v>
      </c>
      <c r="CH92" s="23">
        <v>-23345.926551392939</v>
      </c>
      <c r="CI92" s="23">
        <v>619771.24180033826</v>
      </c>
      <c r="CJ92" s="34">
        <f t="shared" si="3"/>
        <v>6539177.234610158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47470.577155872852</v>
      </c>
      <c r="D93" s="23">
        <v>3630.9063095448669</v>
      </c>
      <c r="E93" s="23">
        <v>34781.281218078635</v>
      </c>
      <c r="F93" s="23">
        <v>38383.606896964506</v>
      </c>
      <c r="G93" s="23">
        <v>132365.92534209561</v>
      </c>
      <c r="H93" s="23">
        <v>97347.166173049685</v>
      </c>
      <c r="I93" s="23">
        <v>30486.142868295854</v>
      </c>
      <c r="J93" s="23">
        <v>38800.624706878029</v>
      </c>
      <c r="K93" s="23">
        <v>41473.119951802444</v>
      </c>
      <c r="L93" s="23">
        <v>10379.050934959098</v>
      </c>
      <c r="M93" s="23">
        <v>115275.05206405035</v>
      </c>
      <c r="N93" s="23">
        <v>29104.621361522659</v>
      </c>
      <c r="O93" s="23">
        <v>105193.40507168457</v>
      </c>
      <c r="P93" s="23">
        <v>77870.043909856075</v>
      </c>
      <c r="Q93" s="23">
        <v>199700.14566706811</v>
      </c>
      <c r="R93" s="23">
        <v>645152.18408216361</v>
      </c>
      <c r="S93" s="23">
        <v>588911.78165161493</v>
      </c>
      <c r="T93" s="23">
        <v>720107.84979905467</v>
      </c>
      <c r="U93" s="23">
        <v>2306266.0805660919</v>
      </c>
      <c r="V93" s="23">
        <v>267936.39315991983</v>
      </c>
      <c r="W93" s="23">
        <v>489127.47438505589</v>
      </c>
      <c r="X93" s="23">
        <v>169657.92564176419</v>
      </c>
      <c r="Y93" s="23">
        <v>253558.56132488715</v>
      </c>
      <c r="Z93" s="23">
        <v>44423.861429618497</v>
      </c>
      <c r="AA93" s="23">
        <v>3866.7859793211687</v>
      </c>
      <c r="AB93" s="23">
        <v>53927.922178460503</v>
      </c>
      <c r="AC93" s="23">
        <v>1295371.8856030568</v>
      </c>
      <c r="AD93" s="23">
        <v>371399.23183237074</v>
      </c>
      <c r="AE93" s="23">
        <v>103171.57896865893</v>
      </c>
      <c r="AF93" s="23">
        <v>24091.492647236344</v>
      </c>
      <c r="AG93" s="23">
        <v>20306.729118696443</v>
      </c>
      <c r="AH93" s="23">
        <v>19917.861744419431</v>
      </c>
      <c r="AI93" s="23">
        <v>126675.39338692899</v>
      </c>
      <c r="AJ93" s="23">
        <v>24045.04929675837</v>
      </c>
      <c r="AK93" s="23">
        <v>8770.7747659838697</v>
      </c>
      <c r="AL93" s="23">
        <v>7650.2109479399005</v>
      </c>
      <c r="AM93" s="23">
        <v>35163.550763483632</v>
      </c>
      <c r="AN93" s="23">
        <v>46881.308667353587</v>
      </c>
      <c r="AO93" s="23">
        <v>42813.187547562477</v>
      </c>
      <c r="AP93" s="23">
        <v>168531.8965797975</v>
      </c>
      <c r="AQ93" s="23">
        <v>13296.325153030099</v>
      </c>
      <c r="AR93" s="23">
        <v>8456.6547043809187</v>
      </c>
      <c r="AS93" s="23">
        <v>20164.376646351473</v>
      </c>
      <c r="AT93" s="23">
        <v>2200.9466708470891</v>
      </c>
      <c r="AU93" s="23">
        <v>11984.425371534526</v>
      </c>
      <c r="AV93" s="23">
        <v>990.88760970685678</v>
      </c>
      <c r="AW93" s="23">
        <v>1347.6074621051803</v>
      </c>
      <c r="AX93" s="23">
        <v>8953.30421625897</v>
      </c>
      <c r="AY93" s="23">
        <v>19571.467165380211</v>
      </c>
      <c r="AZ93" s="23">
        <v>5954.2618690564896</v>
      </c>
      <c r="BA93" s="23">
        <v>7014.8535425154259</v>
      </c>
      <c r="BB93" s="23">
        <v>12027.708366938723</v>
      </c>
      <c r="BC93" s="23">
        <v>8704.4202234284476</v>
      </c>
      <c r="BD93" s="23">
        <v>9618.0331578438436</v>
      </c>
      <c r="BE93" s="23">
        <v>1903.9475886954674</v>
      </c>
      <c r="BF93" s="23">
        <v>1600.6327867777181</v>
      </c>
      <c r="BG93" s="23">
        <v>65628.681924671313</v>
      </c>
      <c r="BH93" s="23">
        <v>125603.83764193664</v>
      </c>
      <c r="BI93" s="23">
        <v>7021.9059375024226</v>
      </c>
      <c r="BJ93" s="23">
        <v>79323.086418778257</v>
      </c>
      <c r="BK93" s="23">
        <v>3892.0728562992854</v>
      </c>
      <c r="BL93" s="23">
        <v>33157.046567774087</v>
      </c>
      <c r="BM93" s="23">
        <v>36340.347443523991</v>
      </c>
      <c r="BN93" s="23">
        <v>36902.482568325562</v>
      </c>
      <c r="BO93" s="23">
        <v>19607.502193578825</v>
      </c>
      <c r="BP93" s="23">
        <v>34607.675751052928</v>
      </c>
      <c r="BQ93" s="23">
        <v>30081.075037365863</v>
      </c>
      <c r="BR93" s="23">
        <v>22393.852006029272</v>
      </c>
      <c r="BS93" s="23">
        <v>0</v>
      </c>
      <c r="BT93" s="64">
        <v>9468338.0605816115</v>
      </c>
      <c r="BU93" s="23">
        <v>731581.17006671685</v>
      </c>
      <c r="BV93" s="23">
        <v>0</v>
      </c>
      <c r="BW93" s="23">
        <v>887.38214160061398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-39257.253988882607</v>
      </c>
      <c r="CD93" s="23">
        <v>9131365.0246226378</v>
      </c>
      <c r="CE93" s="23">
        <v>0</v>
      </c>
      <c r="CF93" s="23">
        <v>2.4102418365663043</v>
      </c>
      <c r="CG93" s="23">
        <v>0</v>
      </c>
      <c r="CH93" s="23">
        <v>-91258.019846632524</v>
      </c>
      <c r="CI93" s="23">
        <v>3480989.5354307084</v>
      </c>
      <c r="CJ93" s="34">
        <f t="shared" si="3"/>
        <v>22682648.309249595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527.96784573543925</v>
      </c>
      <c r="D94" s="23">
        <v>225.55926096256567</v>
      </c>
      <c r="E94" s="23">
        <v>249.20972465433809</v>
      </c>
      <c r="F94" s="23">
        <v>617.16932811148763</v>
      </c>
      <c r="G94" s="23">
        <v>2233.7347685373325</v>
      </c>
      <c r="H94" s="23">
        <v>891.85087094880635</v>
      </c>
      <c r="I94" s="23">
        <v>1004.4273393531286</v>
      </c>
      <c r="J94" s="23">
        <v>395.3228333974613</v>
      </c>
      <c r="K94" s="23">
        <v>311.57708100162068</v>
      </c>
      <c r="L94" s="23">
        <v>81.582037539729299</v>
      </c>
      <c r="M94" s="23">
        <v>1357.3490655667615</v>
      </c>
      <c r="N94" s="23">
        <v>820.67090998118999</v>
      </c>
      <c r="O94" s="23">
        <v>9923.2454196285271</v>
      </c>
      <c r="P94" s="23">
        <v>1556.5711147116435</v>
      </c>
      <c r="Q94" s="23">
        <v>11246.399803810202</v>
      </c>
      <c r="R94" s="23">
        <v>71786.780610409944</v>
      </c>
      <c r="S94" s="23">
        <v>13357.518518521505</v>
      </c>
      <c r="T94" s="23">
        <v>21879.329289157038</v>
      </c>
      <c r="U94" s="23">
        <v>312424.16412656003</v>
      </c>
      <c r="V94" s="23">
        <v>439138.5833175733</v>
      </c>
      <c r="W94" s="23">
        <v>619892.74865114759</v>
      </c>
      <c r="X94" s="23">
        <v>20684.371027693942</v>
      </c>
      <c r="Y94" s="23">
        <v>68717.937366343467</v>
      </c>
      <c r="Z94" s="23">
        <v>573.96441787057802</v>
      </c>
      <c r="AA94" s="23">
        <v>57.790621246897771</v>
      </c>
      <c r="AB94" s="23">
        <v>8720.2668009549434</v>
      </c>
      <c r="AC94" s="23">
        <v>30021.483248141776</v>
      </c>
      <c r="AD94" s="23">
        <v>698740.38740613533</v>
      </c>
      <c r="AE94" s="23">
        <v>3957.5273301853017</v>
      </c>
      <c r="AF94" s="23">
        <v>2915.862059585023</v>
      </c>
      <c r="AG94" s="23">
        <v>80827.683595097536</v>
      </c>
      <c r="AH94" s="23">
        <v>512.54313544649199</v>
      </c>
      <c r="AI94" s="23">
        <v>10273.234340363795</v>
      </c>
      <c r="AJ94" s="23">
        <v>1818.6544580481839</v>
      </c>
      <c r="AK94" s="23">
        <v>97.120162347438352</v>
      </c>
      <c r="AL94" s="23">
        <v>124.94085255668354</v>
      </c>
      <c r="AM94" s="23">
        <v>705.41716934270562</v>
      </c>
      <c r="AN94" s="23">
        <v>197.79760426449079</v>
      </c>
      <c r="AO94" s="23">
        <v>528.45419313989896</v>
      </c>
      <c r="AP94" s="23">
        <v>17235.365739293011</v>
      </c>
      <c r="AQ94" s="23">
        <v>498.5549030438321</v>
      </c>
      <c r="AR94" s="23">
        <v>142.60746541080752</v>
      </c>
      <c r="AS94" s="23">
        <v>384.52944383997664</v>
      </c>
      <c r="AT94" s="23">
        <v>85.087383544693225</v>
      </c>
      <c r="AU94" s="23">
        <v>310.18726107026146</v>
      </c>
      <c r="AV94" s="23">
        <v>82.822996152967022</v>
      </c>
      <c r="AW94" s="23">
        <v>149.39512336478103</v>
      </c>
      <c r="AX94" s="23">
        <v>1139.1290706806019</v>
      </c>
      <c r="AY94" s="23">
        <v>485.89811794069766</v>
      </c>
      <c r="AZ94" s="23">
        <v>190.53324300673884</v>
      </c>
      <c r="BA94" s="23">
        <v>83.238000201033174</v>
      </c>
      <c r="BB94" s="23">
        <v>133.78364711146457</v>
      </c>
      <c r="BC94" s="23">
        <v>1233.87944806617</v>
      </c>
      <c r="BD94" s="23">
        <v>606.10862027148107</v>
      </c>
      <c r="BE94" s="23">
        <v>335.88491018447013</v>
      </c>
      <c r="BF94" s="23">
        <v>91.315360701047581</v>
      </c>
      <c r="BG94" s="23">
        <v>12403.661865952983</v>
      </c>
      <c r="BH94" s="23">
        <v>2941.8056526668533</v>
      </c>
      <c r="BI94" s="23">
        <v>141.54349406701465</v>
      </c>
      <c r="BJ94" s="23">
        <v>1190.8818543878663</v>
      </c>
      <c r="BK94" s="23">
        <v>68.37746634650486</v>
      </c>
      <c r="BL94" s="23">
        <v>932.52824214798557</v>
      </c>
      <c r="BM94" s="23">
        <v>775.18582569622765</v>
      </c>
      <c r="BN94" s="23">
        <v>325.05320724387224</v>
      </c>
      <c r="BO94" s="23">
        <v>409.69498887038884</v>
      </c>
      <c r="BP94" s="23">
        <v>690.7558727710649</v>
      </c>
      <c r="BQ94" s="23">
        <v>4161.1537569658221</v>
      </c>
      <c r="BR94" s="23">
        <v>7136.4450621248907</v>
      </c>
      <c r="BS94" s="23">
        <v>0</v>
      </c>
      <c r="BT94" s="64">
        <v>2493762.6057292004</v>
      </c>
      <c r="BU94" s="23">
        <v>4920251.1125084953</v>
      </c>
      <c r="BV94" s="23">
        <v>0</v>
      </c>
      <c r="BW94" s="23">
        <v>136632.89285026627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698149.59091609775</v>
      </c>
      <c r="CD94" s="23">
        <v>92959.972129594782</v>
      </c>
      <c r="CE94" s="23">
        <v>0</v>
      </c>
      <c r="CF94" s="23">
        <v>0</v>
      </c>
      <c r="CG94" s="23">
        <v>0</v>
      </c>
      <c r="CH94" s="23">
        <v>-158889.53840876554</v>
      </c>
      <c r="CI94" s="23">
        <v>1983272.742198495</v>
      </c>
      <c r="CJ94" s="34">
        <f t="shared" si="3"/>
        <v>10166139.377923384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72.608662231899956</v>
      </c>
      <c r="D95" s="23">
        <v>78.800578257576049</v>
      </c>
      <c r="E95" s="23">
        <v>9216.9861881339584</v>
      </c>
      <c r="F95" s="23">
        <v>37.562908418318884</v>
      </c>
      <c r="G95" s="23">
        <v>378.05942327382076</v>
      </c>
      <c r="H95" s="23">
        <v>274.03257333893356</v>
      </c>
      <c r="I95" s="23">
        <v>120.2803134996402</v>
      </c>
      <c r="J95" s="23">
        <v>266694.98252602614</v>
      </c>
      <c r="K95" s="23">
        <v>80813.090001739401</v>
      </c>
      <c r="L95" s="23">
        <v>6.7693408953440262</v>
      </c>
      <c r="M95" s="23">
        <v>1160.714275930718</v>
      </c>
      <c r="N95" s="23">
        <v>65.462473504008443</v>
      </c>
      <c r="O95" s="23">
        <v>455.5936255954814</v>
      </c>
      <c r="P95" s="23">
        <v>159.71383459209258</v>
      </c>
      <c r="Q95" s="23">
        <v>632.55601569657802</v>
      </c>
      <c r="R95" s="23">
        <v>27257.572606695972</v>
      </c>
      <c r="S95" s="23">
        <v>850.83110339743325</v>
      </c>
      <c r="T95" s="23">
        <v>3467.088434288632</v>
      </c>
      <c r="U95" s="23">
        <v>24117.316937800064</v>
      </c>
      <c r="V95" s="23">
        <v>8206.0536579245399</v>
      </c>
      <c r="W95" s="23">
        <v>67967.428061672108</v>
      </c>
      <c r="X95" s="23">
        <v>1928.1211576772075</v>
      </c>
      <c r="Y95" s="23">
        <v>3573.379043521446</v>
      </c>
      <c r="Z95" s="23">
        <v>59.64167337392211</v>
      </c>
      <c r="AA95" s="23">
        <v>6.1868124728355953</v>
      </c>
      <c r="AB95" s="23">
        <v>12232.923483856421</v>
      </c>
      <c r="AC95" s="23">
        <v>15412.76263597545</v>
      </c>
      <c r="AD95" s="23">
        <v>416.01410530864052</v>
      </c>
      <c r="AE95" s="23">
        <v>5590.0894433867006</v>
      </c>
      <c r="AF95" s="23">
        <v>1757.4010801229465</v>
      </c>
      <c r="AG95" s="23">
        <v>47093.773173587761</v>
      </c>
      <c r="AH95" s="23">
        <v>16477.369984389865</v>
      </c>
      <c r="AI95" s="23">
        <v>53926.946056636938</v>
      </c>
      <c r="AJ95" s="23">
        <v>2293.7265822033246</v>
      </c>
      <c r="AK95" s="23">
        <v>375.19375547765537</v>
      </c>
      <c r="AL95" s="23">
        <v>15.298456575246664</v>
      </c>
      <c r="AM95" s="23">
        <v>9127.0135461200225</v>
      </c>
      <c r="AN95" s="23">
        <v>33.998030505035565</v>
      </c>
      <c r="AO95" s="23">
        <v>2818.432135710269</v>
      </c>
      <c r="AP95" s="23">
        <v>20558.780487736392</v>
      </c>
      <c r="AQ95" s="23">
        <v>132.55597171052764</v>
      </c>
      <c r="AR95" s="23">
        <v>53.776599939426369</v>
      </c>
      <c r="AS95" s="23">
        <v>808.82383418131974</v>
      </c>
      <c r="AT95" s="23">
        <v>13.071409538929736</v>
      </c>
      <c r="AU95" s="23">
        <v>39.683545437472603</v>
      </c>
      <c r="AV95" s="23">
        <v>1.2734376085489034</v>
      </c>
      <c r="AW95" s="23">
        <v>2.4451385461770392</v>
      </c>
      <c r="AX95" s="23">
        <v>697.37371912477784</v>
      </c>
      <c r="AY95" s="23">
        <v>126.2103769419334</v>
      </c>
      <c r="AZ95" s="23">
        <v>32.676892424478567</v>
      </c>
      <c r="BA95" s="23">
        <v>17.530954019302069</v>
      </c>
      <c r="BB95" s="23">
        <v>41.061312280719363</v>
      </c>
      <c r="BC95" s="23">
        <v>712.33399273099133</v>
      </c>
      <c r="BD95" s="23">
        <v>3172.4855164908813</v>
      </c>
      <c r="BE95" s="23">
        <v>213.55664624372145</v>
      </c>
      <c r="BF95" s="23">
        <v>362.1402056482529</v>
      </c>
      <c r="BG95" s="23">
        <v>9999.4150633242207</v>
      </c>
      <c r="BH95" s="23">
        <v>102253.29122815336</v>
      </c>
      <c r="BI95" s="23">
        <v>56.441674453977953</v>
      </c>
      <c r="BJ95" s="23">
        <v>105.87770388281871</v>
      </c>
      <c r="BK95" s="23">
        <v>11.911193941712368</v>
      </c>
      <c r="BL95" s="23">
        <v>98.751026481830465</v>
      </c>
      <c r="BM95" s="23">
        <v>579.24502548947589</v>
      </c>
      <c r="BN95" s="23">
        <v>18.724895067607889</v>
      </c>
      <c r="BO95" s="23">
        <v>233.48779588479368</v>
      </c>
      <c r="BP95" s="23">
        <v>167.89827378754757</v>
      </c>
      <c r="BQ95" s="23">
        <v>3653.7977798775287</v>
      </c>
      <c r="BR95" s="23">
        <v>4533.0382054182592</v>
      </c>
      <c r="BS95" s="23">
        <v>0</v>
      </c>
      <c r="BT95" s="64">
        <v>813869.43460618146</v>
      </c>
      <c r="BU95" s="23">
        <v>85736.46572647414</v>
      </c>
      <c r="BV95" s="23">
        <v>0</v>
      </c>
      <c r="BW95" s="23">
        <v>18631.685795791091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2093525.7461801034</v>
      </c>
      <c r="CD95" s="23">
        <v>1699049.4894499236</v>
      </c>
      <c r="CE95" s="23">
        <v>0</v>
      </c>
      <c r="CF95" s="23">
        <v>131.21677405391173</v>
      </c>
      <c r="CG95" s="23">
        <v>0</v>
      </c>
      <c r="CH95" s="23">
        <v>108686.12500641483</v>
      </c>
      <c r="CI95" s="23">
        <v>2509912.0896014818</v>
      </c>
      <c r="CJ95" s="34">
        <f t="shared" si="3"/>
        <v>7329542.2531404253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7423.5241586175243</v>
      </c>
      <c r="D96" s="23">
        <v>1695.6645234115615</v>
      </c>
      <c r="E96" s="23">
        <v>13972.787333999875</v>
      </c>
      <c r="F96" s="23">
        <v>3624.4823815230889</v>
      </c>
      <c r="G96" s="23">
        <v>28074.790283913597</v>
      </c>
      <c r="H96" s="23">
        <v>67162.315539111602</v>
      </c>
      <c r="I96" s="23">
        <v>7715.4721883664315</v>
      </c>
      <c r="J96" s="23">
        <v>595201.7920194614</v>
      </c>
      <c r="K96" s="23">
        <v>46258.361385825847</v>
      </c>
      <c r="L96" s="23">
        <v>704.76114445561382</v>
      </c>
      <c r="M96" s="23">
        <v>40464.640280655141</v>
      </c>
      <c r="N96" s="23">
        <v>28100.808309351913</v>
      </c>
      <c r="O96" s="23">
        <v>35584.259289917354</v>
      </c>
      <c r="P96" s="23">
        <v>33084.294511330227</v>
      </c>
      <c r="Q96" s="23">
        <v>16705.024716733678</v>
      </c>
      <c r="R96" s="23">
        <v>73641.622168762507</v>
      </c>
      <c r="S96" s="23">
        <v>82710.640043680265</v>
      </c>
      <c r="T96" s="23">
        <v>34371.8268584365</v>
      </c>
      <c r="U96" s="23">
        <v>107644.03904201475</v>
      </c>
      <c r="V96" s="23">
        <v>21086.55349392119</v>
      </c>
      <c r="W96" s="23">
        <v>40283.560966377961</v>
      </c>
      <c r="X96" s="23">
        <v>361248.97541502339</v>
      </c>
      <c r="Y96" s="23">
        <v>17986.088074256782</v>
      </c>
      <c r="Z96" s="23">
        <v>5613.4614738833188</v>
      </c>
      <c r="AA96" s="23">
        <v>982.25471200920322</v>
      </c>
      <c r="AB96" s="23">
        <v>26755.338713899047</v>
      </c>
      <c r="AC96" s="23">
        <v>86665.733986108273</v>
      </c>
      <c r="AD96" s="23">
        <v>23552.065191493184</v>
      </c>
      <c r="AE96" s="23">
        <v>22265.756875791507</v>
      </c>
      <c r="AF96" s="23">
        <v>34249.431918432514</v>
      </c>
      <c r="AG96" s="23">
        <v>11088.517775731201</v>
      </c>
      <c r="AH96" s="23">
        <v>2419.785004528062</v>
      </c>
      <c r="AI96" s="23">
        <v>29588.636092091645</v>
      </c>
      <c r="AJ96" s="23">
        <v>5989.4327963156329</v>
      </c>
      <c r="AK96" s="23">
        <v>447.54229801987083</v>
      </c>
      <c r="AL96" s="23">
        <v>8405.8004896614912</v>
      </c>
      <c r="AM96" s="23">
        <v>15821.467183761539</v>
      </c>
      <c r="AN96" s="23">
        <v>14683.481829334223</v>
      </c>
      <c r="AO96" s="23">
        <v>2771.3134117782297</v>
      </c>
      <c r="AP96" s="23">
        <v>4570.0549170537688</v>
      </c>
      <c r="AQ96" s="23">
        <v>15877.390109518117</v>
      </c>
      <c r="AR96" s="23">
        <v>4241.1697997627261</v>
      </c>
      <c r="AS96" s="23">
        <v>6238.9612906245347</v>
      </c>
      <c r="AT96" s="23">
        <v>3082.3108793885913</v>
      </c>
      <c r="AU96" s="23">
        <v>1417.7637991150034</v>
      </c>
      <c r="AV96" s="23">
        <v>366.12177955223655</v>
      </c>
      <c r="AW96" s="23">
        <v>785.77883589736166</v>
      </c>
      <c r="AX96" s="23">
        <v>5735.4487445787927</v>
      </c>
      <c r="AY96" s="23">
        <v>8952.8066634991574</v>
      </c>
      <c r="AZ96" s="23">
        <v>7407.5426139529072</v>
      </c>
      <c r="BA96" s="23">
        <v>3725.5293409679321</v>
      </c>
      <c r="BB96" s="23">
        <v>1535.5978998339235</v>
      </c>
      <c r="BC96" s="23">
        <v>6028.1268636892382</v>
      </c>
      <c r="BD96" s="23">
        <v>1742.199596582662</v>
      </c>
      <c r="BE96" s="23">
        <v>693.75971781149667</v>
      </c>
      <c r="BF96" s="23">
        <v>371.90434541256491</v>
      </c>
      <c r="BG96" s="23">
        <v>19891.582266322668</v>
      </c>
      <c r="BH96" s="23">
        <v>72602.338916488749</v>
      </c>
      <c r="BI96" s="23">
        <v>2473.8473213867451</v>
      </c>
      <c r="BJ96" s="23">
        <v>63582.372581995711</v>
      </c>
      <c r="BK96" s="23">
        <v>999.35440413572405</v>
      </c>
      <c r="BL96" s="23">
        <v>112474.46904858375</v>
      </c>
      <c r="BM96" s="23">
        <v>63509.222754930837</v>
      </c>
      <c r="BN96" s="23">
        <v>9275.3326858042183</v>
      </c>
      <c r="BO96" s="23">
        <v>8820.5735192000775</v>
      </c>
      <c r="BP96" s="23">
        <v>15295.196707485942</v>
      </c>
      <c r="BQ96" s="23">
        <v>12616.18682581686</v>
      </c>
      <c r="BR96" s="23">
        <v>11589.068293371321</v>
      </c>
      <c r="BS96" s="23">
        <v>0</v>
      </c>
      <c r="BT96" s="64">
        <v>2421948.3164047501</v>
      </c>
      <c r="BU96" s="23">
        <v>1941231.1612688825</v>
      </c>
      <c r="BV96" s="23">
        <v>0</v>
      </c>
      <c r="BW96" s="23">
        <v>111833.11337894022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1103.7572820546577</v>
      </c>
      <c r="CD96" s="23">
        <v>2231087.1756918682</v>
      </c>
      <c r="CE96" s="23">
        <v>0</v>
      </c>
      <c r="CF96" s="23">
        <v>0</v>
      </c>
      <c r="CG96" s="23">
        <v>152758.12339776763</v>
      </c>
      <c r="CH96" s="23">
        <v>-48432.805525457006</v>
      </c>
      <c r="CI96" s="23">
        <v>924497.13789711648</v>
      </c>
      <c r="CJ96" s="34">
        <f t="shared" si="3"/>
        <v>7736025.9797959235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1895.6439431372212</v>
      </c>
      <c r="D97" s="23">
        <v>109.6078289970022</v>
      </c>
      <c r="E97" s="23">
        <v>89271.117796387916</v>
      </c>
      <c r="F97" s="23">
        <v>1513.8748083723863</v>
      </c>
      <c r="G97" s="23">
        <v>5743.7201118064913</v>
      </c>
      <c r="H97" s="23">
        <v>1579.9745497967322</v>
      </c>
      <c r="I97" s="23">
        <v>891.62511432110523</v>
      </c>
      <c r="J97" s="23">
        <v>1338.3123396673427</v>
      </c>
      <c r="K97" s="23">
        <v>24986.07032509581</v>
      </c>
      <c r="L97" s="23">
        <v>283.19222827240952</v>
      </c>
      <c r="M97" s="23">
        <v>14212.194462104655</v>
      </c>
      <c r="N97" s="23">
        <v>1910.782094258818</v>
      </c>
      <c r="O97" s="23">
        <v>5977.8574115277825</v>
      </c>
      <c r="P97" s="23">
        <v>9026.9862814766075</v>
      </c>
      <c r="Q97" s="23">
        <v>135240.01516345597</v>
      </c>
      <c r="R97" s="23">
        <v>489062.99494915851</v>
      </c>
      <c r="S97" s="23">
        <v>29574.360263899624</v>
      </c>
      <c r="T97" s="23">
        <v>96230.186331487945</v>
      </c>
      <c r="U97" s="23">
        <v>545026.06366753415</v>
      </c>
      <c r="V97" s="23">
        <v>46386.564925670384</v>
      </c>
      <c r="W97" s="23">
        <v>194773.2105307212</v>
      </c>
      <c r="X97" s="23">
        <v>36864.931971095553</v>
      </c>
      <c r="Y97" s="23">
        <v>72850.169152727321</v>
      </c>
      <c r="Z97" s="23">
        <v>1766.3475301435928</v>
      </c>
      <c r="AA97" s="23">
        <v>160.77546469689506</v>
      </c>
      <c r="AB97" s="23">
        <v>3197.6313699319589</v>
      </c>
      <c r="AC97" s="23">
        <v>157388.19087788957</v>
      </c>
      <c r="AD97" s="23">
        <v>14212.413490938812</v>
      </c>
      <c r="AE97" s="23">
        <v>11734.288270935291</v>
      </c>
      <c r="AF97" s="23">
        <v>6349.5497859801544</v>
      </c>
      <c r="AG97" s="23">
        <v>11192.856894488403</v>
      </c>
      <c r="AH97" s="23">
        <v>155880.36003897252</v>
      </c>
      <c r="AI97" s="23">
        <v>7855.0971821923749</v>
      </c>
      <c r="AJ97" s="23">
        <v>2902.3772535321327</v>
      </c>
      <c r="AK97" s="23">
        <v>80.858982887132342</v>
      </c>
      <c r="AL97" s="23">
        <v>1997.5493023779991</v>
      </c>
      <c r="AM97" s="23">
        <v>13393.050103815815</v>
      </c>
      <c r="AN97" s="23">
        <v>2137.0734186312793</v>
      </c>
      <c r="AO97" s="23">
        <v>408.87483584862355</v>
      </c>
      <c r="AP97" s="23">
        <v>1646.0295959672285</v>
      </c>
      <c r="AQ97" s="23">
        <v>1694.7244894870657</v>
      </c>
      <c r="AR97" s="23">
        <v>531.28305994298887</v>
      </c>
      <c r="AS97" s="23">
        <v>880.87548960722609</v>
      </c>
      <c r="AT97" s="23">
        <v>245.90740480754306</v>
      </c>
      <c r="AU97" s="23">
        <v>435.48964289387777</v>
      </c>
      <c r="AV97" s="23">
        <v>27.413814433186271</v>
      </c>
      <c r="AW97" s="23">
        <v>48.749921629428449</v>
      </c>
      <c r="AX97" s="23">
        <v>558.56612129039138</v>
      </c>
      <c r="AY97" s="23">
        <v>457.73983141301755</v>
      </c>
      <c r="AZ97" s="23">
        <v>1286.9527725683258</v>
      </c>
      <c r="BA97" s="23">
        <v>161.68647262381648</v>
      </c>
      <c r="BB97" s="23">
        <v>335.3255740916461</v>
      </c>
      <c r="BC97" s="23">
        <v>1658.5427803565315</v>
      </c>
      <c r="BD97" s="23">
        <v>2251.2660745882217</v>
      </c>
      <c r="BE97" s="23">
        <v>74.890112912813137</v>
      </c>
      <c r="BF97" s="23">
        <v>219.2764849816806</v>
      </c>
      <c r="BG97" s="23">
        <v>13540.836283913717</v>
      </c>
      <c r="BH97" s="23">
        <v>-170174.84614218283</v>
      </c>
      <c r="BI97" s="23">
        <v>439.01900161216253</v>
      </c>
      <c r="BJ97" s="23">
        <v>7332.9094199612809</v>
      </c>
      <c r="BK97" s="23">
        <v>147.91214746450532</v>
      </c>
      <c r="BL97" s="23">
        <v>1986.9768511422594</v>
      </c>
      <c r="BM97" s="23">
        <v>2634.9470087142759</v>
      </c>
      <c r="BN97" s="23">
        <v>1444.824273618296</v>
      </c>
      <c r="BO97" s="23">
        <v>575.15812460355573</v>
      </c>
      <c r="BP97" s="23">
        <v>2184.4424215077297</v>
      </c>
      <c r="BQ97" s="23">
        <v>1413.2846102190024</v>
      </c>
      <c r="BR97" s="23">
        <v>7817.0265516682257</v>
      </c>
      <c r="BS97" s="23">
        <v>0</v>
      </c>
      <c r="BT97" s="64">
        <v>2077263.961250073</v>
      </c>
      <c r="BU97" s="23">
        <v>166772.89780019128</v>
      </c>
      <c r="BV97" s="23">
        <v>0</v>
      </c>
      <c r="BW97" s="23">
        <v>447.33544904245252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2251001.3341619466</v>
      </c>
      <c r="CD97" s="23">
        <v>269847.57942277438</v>
      </c>
      <c r="CE97" s="23">
        <v>0</v>
      </c>
      <c r="CF97" s="23">
        <v>0</v>
      </c>
      <c r="CG97" s="23">
        <v>0</v>
      </c>
      <c r="CH97" s="23">
        <v>-16791.3202140434</v>
      </c>
      <c r="CI97" s="23">
        <v>1288234.9181126039</v>
      </c>
      <c r="CJ97" s="34">
        <f t="shared" si="3"/>
        <v>6036776.7059825882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53559.154278407303</v>
      </c>
      <c r="D98" s="23">
        <v>350.08823506692158</v>
      </c>
      <c r="E98" s="23">
        <v>1836.2884243569208</v>
      </c>
      <c r="F98" s="23">
        <v>4678.4278904961666</v>
      </c>
      <c r="G98" s="23">
        <v>54386.666557739904</v>
      </c>
      <c r="H98" s="23">
        <v>6720.6034426282695</v>
      </c>
      <c r="I98" s="23">
        <v>5810.4898899285217</v>
      </c>
      <c r="J98" s="23">
        <v>7548.1162672868049</v>
      </c>
      <c r="K98" s="23">
        <v>2794.0905018728918</v>
      </c>
      <c r="L98" s="23">
        <v>5997.7323150200091</v>
      </c>
      <c r="M98" s="23">
        <v>15923.327793542812</v>
      </c>
      <c r="N98" s="23">
        <v>4237.8551360143447</v>
      </c>
      <c r="O98" s="23">
        <v>15134.099837307847</v>
      </c>
      <c r="P98" s="23">
        <v>36611.394289490418</v>
      </c>
      <c r="Q98" s="23">
        <v>13734.776389274024</v>
      </c>
      <c r="R98" s="23">
        <v>18798.672052368711</v>
      </c>
      <c r="S98" s="23">
        <v>3412.3784342753306</v>
      </c>
      <c r="T98" s="23">
        <v>2152.6071512148742</v>
      </c>
      <c r="U98" s="23">
        <v>14457.805128489195</v>
      </c>
      <c r="V98" s="23">
        <v>1608.6845788500507</v>
      </c>
      <c r="W98" s="23">
        <v>3893.4720214003087</v>
      </c>
      <c r="X98" s="23">
        <v>8621.7810387445334</v>
      </c>
      <c r="Y98" s="23">
        <v>1302.9249159907249</v>
      </c>
      <c r="Z98" s="23">
        <v>4946.6577210424502</v>
      </c>
      <c r="AA98" s="23">
        <v>6430.4185795290978</v>
      </c>
      <c r="AB98" s="23">
        <v>2816.3762734332722</v>
      </c>
      <c r="AC98" s="23">
        <v>13169.89743627865</v>
      </c>
      <c r="AD98" s="23">
        <v>7590.3330773060043</v>
      </c>
      <c r="AE98" s="23">
        <v>32448.592247921148</v>
      </c>
      <c r="AF98" s="23">
        <v>26259.31931731166</v>
      </c>
      <c r="AG98" s="23">
        <v>9743.5869358493164</v>
      </c>
      <c r="AH98" s="23">
        <v>234.22071563553624</v>
      </c>
      <c r="AI98" s="23">
        <v>1026.0692422497482</v>
      </c>
      <c r="AJ98" s="23">
        <v>2575.2565620435612</v>
      </c>
      <c r="AK98" s="23">
        <v>179.12841345901211</v>
      </c>
      <c r="AL98" s="23">
        <v>8745.430596846094</v>
      </c>
      <c r="AM98" s="23">
        <v>3443.3703748685252</v>
      </c>
      <c r="AN98" s="23">
        <v>1294.5805679687985</v>
      </c>
      <c r="AO98" s="23">
        <v>4766.3683673801943</v>
      </c>
      <c r="AP98" s="23">
        <v>6166.3488719807274</v>
      </c>
      <c r="AQ98" s="23">
        <v>8095.6328985091131</v>
      </c>
      <c r="AR98" s="23">
        <v>5939.3736951335013</v>
      </c>
      <c r="AS98" s="23">
        <v>6991.7917615191272</v>
      </c>
      <c r="AT98" s="23">
        <v>4891.5002511326129</v>
      </c>
      <c r="AU98" s="23">
        <v>3010.7836346772174</v>
      </c>
      <c r="AV98" s="23">
        <v>12692.906399165804</v>
      </c>
      <c r="AW98" s="23">
        <v>4767.1509183064536</v>
      </c>
      <c r="AX98" s="23">
        <v>2580.9158469509184</v>
      </c>
      <c r="AY98" s="23">
        <v>6326.4715654784177</v>
      </c>
      <c r="AZ98" s="23">
        <v>1331.6842737860052</v>
      </c>
      <c r="BA98" s="23">
        <v>1766.1178020421789</v>
      </c>
      <c r="BB98" s="23">
        <v>1246.6634771592753</v>
      </c>
      <c r="BC98" s="23">
        <v>1103.9641960865097</v>
      </c>
      <c r="BD98" s="23">
        <v>48638.892283113353</v>
      </c>
      <c r="BE98" s="23">
        <v>293.89584629405488</v>
      </c>
      <c r="BF98" s="23">
        <v>31.787242361397876</v>
      </c>
      <c r="BG98" s="23">
        <v>1801.2483348001783</v>
      </c>
      <c r="BH98" s="23">
        <v>16583.977391295739</v>
      </c>
      <c r="BI98" s="23">
        <v>509.28234900893051</v>
      </c>
      <c r="BJ98" s="23">
        <v>18595.573071645966</v>
      </c>
      <c r="BK98" s="23">
        <v>35.399967037351281</v>
      </c>
      <c r="BL98" s="23">
        <v>11358.212336167069</v>
      </c>
      <c r="BM98" s="23">
        <v>24368.382319104592</v>
      </c>
      <c r="BN98" s="23">
        <v>2402.5230993018104</v>
      </c>
      <c r="BO98" s="23">
        <v>2157.3909428246793</v>
      </c>
      <c r="BP98" s="23">
        <v>3289.7878513525029</v>
      </c>
      <c r="BQ98" s="23">
        <v>769.58779317636106</v>
      </c>
      <c r="BR98" s="23">
        <v>465.17397178449318</v>
      </c>
      <c r="BS98" s="23">
        <v>0</v>
      </c>
      <c r="BT98" s="64">
        <v>607453.46339008608</v>
      </c>
      <c r="BU98" s="23">
        <v>455916.52603243681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3596.7313317343328</v>
      </c>
      <c r="CI98" s="23">
        <v>185.32819726513651</v>
      </c>
      <c r="CJ98" s="34">
        <f t="shared" si="3"/>
        <v>1067152.0489515222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275.97384738399649</v>
      </c>
      <c r="D101" s="23">
        <v>0</v>
      </c>
      <c r="E101" s="23">
        <v>94.437982559206318</v>
      </c>
      <c r="F101" s="23">
        <v>272.17267054822395</v>
      </c>
      <c r="G101" s="23">
        <v>866.43273845469082</v>
      </c>
      <c r="H101" s="23">
        <v>67.145222818372503</v>
      </c>
      <c r="I101" s="23">
        <v>3.8035801104560591</v>
      </c>
      <c r="J101" s="23">
        <v>289.91983140525195</v>
      </c>
      <c r="K101" s="23">
        <v>573.1676479526019</v>
      </c>
      <c r="L101" s="23">
        <v>105.45749487983197</v>
      </c>
      <c r="M101" s="23">
        <v>1202.9109371522663</v>
      </c>
      <c r="N101" s="23">
        <v>299.61993915189055</v>
      </c>
      <c r="O101" s="23">
        <v>204.83524263756709</v>
      </c>
      <c r="P101" s="23">
        <v>118.76578311842586</v>
      </c>
      <c r="Q101" s="23">
        <v>0</v>
      </c>
      <c r="R101" s="23">
        <v>57.407249154655652</v>
      </c>
      <c r="S101" s="23">
        <v>164.04313511642141</v>
      </c>
      <c r="T101" s="23">
        <v>4.1070400889122309</v>
      </c>
      <c r="U101" s="23">
        <v>302.85107951183204</v>
      </c>
      <c r="V101" s="23">
        <v>0</v>
      </c>
      <c r="W101" s="23">
        <v>144.89683799165959</v>
      </c>
      <c r="X101" s="23">
        <v>47.168916292188143</v>
      </c>
      <c r="Y101" s="23">
        <v>0</v>
      </c>
      <c r="Z101" s="23">
        <v>30.138938918348675</v>
      </c>
      <c r="AA101" s="23">
        <v>0</v>
      </c>
      <c r="AB101" s="23">
        <v>0</v>
      </c>
      <c r="AC101" s="23">
        <v>1442722.8301318614</v>
      </c>
      <c r="AD101" s="23">
        <v>4.8596429659914593</v>
      </c>
      <c r="AE101" s="23">
        <v>0</v>
      </c>
      <c r="AF101" s="23">
        <v>134.4063417382884</v>
      </c>
      <c r="AG101" s="23">
        <v>0</v>
      </c>
      <c r="AH101" s="23">
        <v>0</v>
      </c>
      <c r="AI101" s="23">
        <v>26.334893280367659</v>
      </c>
      <c r="AJ101" s="23">
        <v>528.06562031193596</v>
      </c>
      <c r="AK101" s="23">
        <v>11.76720491261416</v>
      </c>
      <c r="AL101" s="23">
        <v>18.544551847400378</v>
      </c>
      <c r="AM101" s="23">
        <v>0</v>
      </c>
      <c r="AN101" s="23">
        <v>0</v>
      </c>
      <c r="AO101" s="23">
        <v>0</v>
      </c>
      <c r="AP101" s="23">
        <v>198.98207394823643</v>
      </c>
      <c r="AQ101" s="23">
        <v>60.852751832054913</v>
      </c>
      <c r="AR101" s="23">
        <v>0</v>
      </c>
      <c r="AS101" s="23">
        <v>635.01282698121281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288.00796137454302</v>
      </c>
      <c r="AZ101" s="23">
        <v>85.995376318276556</v>
      </c>
      <c r="BA101" s="23">
        <v>0</v>
      </c>
      <c r="BB101" s="23">
        <v>6.8494800577010473</v>
      </c>
      <c r="BC101" s="23">
        <v>7.6998940988390956</v>
      </c>
      <c r="BD101" s="23">
        <v>0</v>
      </c>
      <c r="BE101" s="23">
        <v>0</v>
      </c>
      <c r="BF101" s="23">
        <v>0</v>
      </c>
      <c r="BG101" s="23">
        <v>497.98474105167429</v>
      </c>
      <c r="BH101" s="23">
        <v>6.9479572170337285</v>
      </c>
      <c r="BI101" s="23">
        <v>0</v>
      </c>
      <c r="BJ101" s="23">
        <v>7.4671181865754654</v>
      </c>
      <c r="BK101" s="23">
        <v>25.45198857795825</v>
      </c>
      <c r="BL101" s="23">
        <v>0</v>
      </c>
      <c r="BM101" s="23">
        <v>979.3761594629716</v>
      </c>
      <c r="BN101" s="23">
        <v>4400.5948834109286</v>
      </c>
      <c r="BO101" s="23">
        <v>0</v>
      </c>
      <c r="BP101" s="23">
        <v>0</v>
      </c>
      <c r="BQ101" s="23">
        <v>0.1765518434630482</v>
      </c>
      <c r="BR101" s="23">
        <v>0</v>
      </c>
      <c r="BS101" s="23">
        <v>0</v>
      </c>
      <c r="BT101" s="64">
        <v>1455773.4642665263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77309.060049774853</v>
      </c>
      <c r="CA101" s="23">
        <v>13972.634911396855</v>
      </c>
      <c r="CB101" s="23">
        <v>606122.08681064751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2153177.2460383456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45.635197848559983</v>
      </c>
      <c r="D102" s="23">
        <v>0.93895148159641151</v>
      </c>
      <c r="E102" s="23">
        <v>14.840874805061667</v>
      </c>
      <c r="F102" s="23">
        <v>45.906593046336759</v>
      </c>
      <c r="G102" s="23">
        <v>142.57192146482743</v>
      </c>
      <c r="H102" s="23">
        <v>11.666837445015544</v>
      </c>
      <c r="I102" s="23">
        <v>1.2945291274107578</v>
      </c>
      <c r="J102" s="23">
        <v>47.926884145880187</v>
      </c>
      <c r="K102" s="23">
        <v>94.750128559105036</v>
      </c>
      <c r="L102" s="23">
        <v>17.432503329493795</v>
      </c>
      <c r="M102" s="23">
        <v>188.18700022152976</v>
      </c>
      <c r="N102" s="23">
        <v>46.145591007773611</v>
      </c>
      <c r="O102" s="23">
        <v>0.34126488239845243</v>
      </c>
      <c r="P102" s="23">
        <v>19.63127538772612</v>
      </c>
      <c r="Q102" s="23">
        <v>0.15812032530910511</v>
      </c>
      <c r="R102" s="23">
        <v>9.4876875063785597</v>
      </c>
      <c r="S102" s="23">
        <v>27.112040104138249</v>
      </c>
      <c r="T102" s="23">
        <v>1.0620404524387963</v>
      </c>
      <c r="U102" s="23">
        <v>46.014570187283901</v>
      </c>
      <c r="V102" s="23">
        <v>0.24244133192567127</v>
      </c>
      <c r="W102" s="23">
        <v>23.940618781169441</v>
      </c>
      <c r="X102" s="23">
        <v>8.8456501730818822</v>
      </c>
      <c r="Y102" s="23">
        <v>1.2549152266552384</v>
      </c>
      <c r="Z102" s="23">
        <v>6.2813751439925731</v>
      </c>
      <c r="AA102" s="23">
        <v>7.3271195891525212E-2</v>
      </c>
      <c r="AB102" s="23">
        <v>1.4079217651145641</v>
      </c>
      <c r="AC102" s="23">
        <v>38.250671929001427</v>
      </c>
      <c r="AD102" s="23">
        <v>9.8174908456791083</v>
      </c>
      <c r="AE102" s="23">
        <v>17.547394554673708</v>
      </c>
      <c r="AF102" s="23">
        <v>23.213020793118591</v>
      </c>
      <c r="AG102" s="23">
        <v>60.727529794519434</v>
      </c>
      <c r="AH102" s="23">
        <v>0.10354213372247024</v>
      </c>
      <c r="AI102" s="23">
        <v>4.1369846401689454</v>
      </c>
      <c r="AJ102" s="23">
        <v>28.480161878521351</v>
      </c>
      <c r="AK102" s="23">
        <v>2.2029345814943042</v>
      </c>
      <c r="AL102" s="23">
        <v>4.7946953966110772</v>
      </c>
      <c r="AM102" s="23">
        <v>0.39262532173084252</v>
      </c>
      <c r="AN102" s="23">
        <v>0.2733956996542195</v>
      </c>
      <c r="AO102" s="23">
        <v>0</v>
      </c>
      <c r="AP102" s="23">
        <v>29.667710547386747</v>
      </c>
      <c r="AQ102" s="23">
        <v>14.816902541966096</v>
      </c>
      <c r="AR102" s="23">
        <v>0.16717849906732507</v>
      </c>
      <c r="AS102" s="23">
        <v>99.795090865973492</v>
      </c>
      <c r="AT102" s="23">
        <v>0.28306830464485294</v>
      </c>
      <c r="AU102" s="23">
        <v>1.9078304458599684</v>
      </c>
      <c r="AV102" s="23">
        <v>0.19684732943004352</v>
      </c>
      <c r="AW102" s="23">
        <v>0.33344296574746696</v>
      </c>
      <c r="AX102" s="23">
        <v>0.94672940059911348</v>
      </c>
      <c r="AY102" s="23">
        <v>0.23108734595683109</v>
      </c>
      <c r="AZ102" s="23">
        <v>13.517745878769414</v>
      </c>
      <c r="BA102" s="23">
        <v>0.13128561422276924</v>
      </c>
      <c r="BB102" s="23">
        <v>1.6140024532180797</v>
      </c>
      <c r="BC102" s="23">
        <v>1.9627854411029455</v>
      </c>
      <c r="BD102" s="23">
        <v>11.704887348107043</v>
      </c>
      <c r="BE102" s="23">
        <v>0.13281591593358599</v>
      </c>
      <c r="BF102" s="23">
        <v>5.4314662185535392E-2</v>
      </c>
      <c r="BG102" s="23">
        <v>79.297194127093476</v>
      </c>
      <c r="BH102" s="23">
        <v>5.2204456404115103</v>
      </c>
      <c r="BI102" s="23">
        <v>6.3107592141402435E-2</v>
      </c>
      <c r="BJ102" s="23">
        <v>2.5851129018930696</v>
      </c>
      <c r="BK102" s="23">
        <v>4.0006258554265282</v>
      </c>
      <c r="BL102" s="23">
        <v>0.47865866135490209</v>
      </c>
      <c r="BM102" s="23">
        <v>162.13901905343315</v>
      </c>
      <c r="BN102" s="23">
        <v>727.6271616240108</v>
      </c>
      <c r="BO102" s="23">
        <v>0.28876379072374037</v>
      </c>
      <c r="BP102" s="23">
        <v>0.51292684360916363</v>
      </c>
      <c r="BQ102" s="23">
        <v>0.85137657925682164</v>
      </c>
      <c r="BR102" s="23">
        <v>0.64875435022066785</v>
      </c>
      <c r="BS102" s="23">
        <v>0</v>
      </c>
      <c r="BT102" s="64">
        <v>2154.2675250947377</v>
      </c>
      <c r="BU102" s="23">
        <v>438.40130736223728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2592.668832456975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6.5864370307801279</v>
      </c>
      <c r="E103" s="23">
        <v>652.93804610677364</v>
      </c>
      <c r="F103" s="23">
        <v>0</v>
      </c>
      <c r="G103" s="23">
        <v>817.03823225896554</v>
      </c>
      <c r="H103" s="23">
        <v>0.50891051301460277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30.660290326675138</v>
      </c>
      <c r="P103" s="23">
        <v>0</v>
      </c>
      <c r="Q103" s="23">
        <v>78948.353734351418</v>
      </c>
      <c r="R103" s="23">
        <v>4658.6646051695325</v>
      </c>
      <c r="S103" s="23">
        <v>152.96981671269893</v>
      </c>
      <c r="T103" s="23">
        <v>630.14444782537851</v>
      </c>
      <c r="U103" s="23">
        <v>774.1129372313967</v>
      </c>
      <c r="V103" s="23">
        <v>708.6291378044674</v>
      </c>
      <c r="W103" s="23">
        <v>62.285622676295759</v>
      </c>
      <c r="X103" s="23">
        <v>521.8544798411483</v>
      </c>
      <c r="Y103" s="23">
        <v>205.14046957825795</v>
      </c>
      <c r="Z103" s="23">
        <v>125.77421889787529</v>
      </c>
      <c r="AA103" s="23">
        <v>71.398278926221423</v>
      </c>
      <c r="AB103" s="23">
        <v>163529.55417536941</v>
      </c>
      <c r="AC103" s="23">
        <v>359.4247139043477</v>
      </c>
      <c r="AD103" s="23">
        <v>122.59361232532491</v>
      </c>
      <c r="AE103" s="23">
        <v>5144917.9505038941</v>
      </c>
      <c r="AF103" s="23">
        <v>0</v>
      </c>
      <c r="AG103" s="23">
        <v>552.26380581415287</v>
      </c>
      <c r="AH103" s="23">
        <v>32.953986603430387</v>
      </c>
      <c r="AI103" s="23">
        <v>0</v>
      </c>
      <c r="AJ103" s="23">
        <v>232.94563484996604</v>
      </c>
      <c r="AK103" s="23">
        <v>175.25033205702465</v>
      </c>
      <c r="AL103" s="23">
        <v>1540.3305198785438</v>
      </c>
      <c r="AM103" s="23">
        <v>0</v>
      </c>
      <c r="AN103" s="23">
        <v>0</v>
      </c>
      <c r="AO103" s="23">
        <v>871.68548982940649</v>
      </c>
      <c r="AP103" s="23">
        <v>0</v>
      </c>
      <c r="AQ103" s="23">
        <v>2641.6793906342436</v>
      </c>
      <c r="AR103" s="23">
        <v>0</v>
      </c>
      <c r="AS103" s="23">
        <v>0</v>
      </c>
      <c r="AT103" s="23">
        <v>160.24320659895432</v>
      </c>
      <c r="AU103" s="23">
        <v>81.278326148867194</v>
      </c>
      <c r="AV103" s="23">
        <v>0</v>
      </c>
      <c r="AW103" s="23">
        <v>0</v>
      </c>
      <c r="AX103" s="23">
        <v>194.47722797419328</v>
      </c>
      <c r="AY103" s="23">
        <v>3433.3233734419682</v>
      </c>
      <c r="AZ103" s="23">
        <v>0</v>
      </c>
      <c r="BA103" s="23">
        <v>0</v>
      </c>
      <c r="BB103" s="23">
        <v>0</v>
      </c>
      <c r="BC103" s="23">
        <v>14.294352330466822</v>
      </c>
      <c r="BD103" s="23">
        <v>0</v>
      </c>
      <c r="BE103" s="23">
        <v>0</v>
      </c>
      <c r="BF103" s="23">
        <v>36.887218342994942</v>
      </c>
      <c r="BG103" s="23">
        <v>36.997325431678654</v>
      </c>
      <c r="BH103" s="23">
        <v>0</v>
      </c>
      <c r="BI103" s="23">
        <v>55.694048170167413</v>
      </c>
      <c r="BJ103" s="23">
        <v>600.63808720047098</v>
      </c>
      <c r="BK103" s="23">
        <v>40.996530183580646</v>
      </c>
      <c r="BL103" s="23">
        <v>87.708177028271578</v>
      </c>
      <c r="BM103" s="23">
        <v>82.86144714953997</v>
      </c>
      <c r="BN103" s="23">
        <v>1455.0345155456671</v>
      </c>
      <c r="BO103" s="23">
        <v>73.55315282498681</v>
      </c>
      <c r="BP103" s="23">
        <v>492.09709666092533</v>
      </c>
      <c r="BQ103" s="23">
        <v>54.039217617978494</v>
      </c>
      <c r="BR103" s="23">
        <v>0</v>
      </c>
      <c r="BS103" s="23">
        <v>0</v>
      </c>
      <c r="BT103" s="64">
        <v>5410243.8151330631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-1895.0140216233051</v>
      </c>
      <c r="CI103" s="23">
        <v>7866.6402577451099</v>
      </c>
      <c r="CJ103" s="34">
        <f t="shared" si="3"/>
        <v>5416215.4413691852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303.25692608711722</v>
      </c>
      <c r="D104" s="23">
        <v>0</v>
      </c>
      <c r="E104" s="23">
        <v>98.647793353466895</v>
      </c>
      <c r="F104" s="23">
        <v>298.74967253017479</v>
      </c>
      <c r="G104" s="23">
        <v>949.02156749494748</v>
      </c>
      <c r="H104" s="23">
        <v>73.189404085694434</v>
      </c>
      <c r="I104" s="23">
        <v>3.7653811247891551</v>
      </c>
      <c r="J104" s="23">
        <v>321.28832091755646</v>
      </c>
      <c r="K104" s="23">
        <v>93.876674499491301</v>
      </c>
      <c r="L104" s="23">
        <v>115.88064920413854</v>
      </c>
      <c r="M104" s="23">
        <v>1326.3759032085563</v>
      </c>
      <c r="N104" s="23">
        <v>329.23683519196624</v>
      </c>
      <c r="O104" s="23">
        <v>215.78605940520339</v>
      </c>
      <c r="P104" s="23">
        <v>129.99842273916713</v>
      </c>
      <c r="Q104" s="23">
        <v>0.52148450827885717</v>
      </c>
      <c r="R104" s="23">
        <v>65.556009130839598</v>
      </c>
      <c r="S104" s="23">
        <v>122.3039230184275</v>
      </c>
      <c r="T104" s="23">
        <v>61.427327392867085</v>
      </c>
      <c r="U104" s="23">
        <v>332.31734279994487</v>
      </c>
      <c r="V104" s="23">
        <v>1.440750272773442</v>
      </c>
      <c r="W104" s="23">
        <v>141.81710390950212</v>
      </c>
      <c r="X104" s="23">
        <v>22.358077218641661</v>
      </c>
      <c r="Y104" s="23">
        <v>42.141112405004755</v>
      </c>
      <c r="Z104" s="23">
        <v>33.118346443442313</v>
      </c>
      <c r="AA104" s="23">
        <v>0</v>
      </c>
      <c r="AB104" s="23">
        <v>0</v>
      </c>
      <c r="AC104" s="23">
        <v>91.29865845522086</v>
      </c>
      <c r="AD104" s="23">
        <v>4.8257293067817733</v>
      </c>
      <c r="AE104" s="23">
        <v>0</v>
      </c>
      <c r="AF104" s="23">
        <v>147.28953517722346</v>
      </c>
      <c r="AG104" s="23">
        <v>0</v>
      </c>
      <c r="AH104" s="23">
        <v>0</v>
      </c>
      <c r="AI104" s="23">
        <v>27.50883768069442</v>
      </c>
      <c r="AJ104" s="23">
        <v>188.89156969370001</v>
      </c>
      <c r="AK104" s="23">
        <v>4.8399614691073332</v>
      </c>
      <c r="AL104" s="23">
        <v>18.412674676785088</v>
      </c>
      <c r="AM104" s="23">
        <v>544.85311970342832</v>
      </c>
      <c r="AN104" s="23">
        <v>2184.9507335368912</v>
      </c>
      <c r="AO104" s="23">
        <v>10.842554138091637</v>
      </c>
      <c r="AP104" s="23">
        <v>299.68078328475917</v>
      </c>
      <c r="AQ104" s="23">
        <v>67.754840744873022</v>
      </c>
      <c r="AR104" s="23">
        <v>0</v>
      </c>
      <c r="AS104" s="23">
        <v>663.31937591988401</v>
      </c>
      <c r="AT104" s="23">
        <v>0</v>
      </c>
      <c r="AU104" s="23">
        <v>0</v>
      </c>
      <c r="AV104" s="23">
        <v>0</v>
      </c>
      <c r="AW104" s="23">
        <v>0</v>
      </c>
      <c r="AX104" s="23">
        <v>126.39452927332316</v>
      </c>
      <c r="AY104" s="23">
        <v>309.89383383445318</v>
      </c>
      <c r="AZ104" s="23">
        <v>89.828751659137396</v>
      </c>
      <c r="BA104" s="23">
        <v>0</v>
      </c>
      <c r="BB104" s="23">
        <v>10.434869075841117</v>
      </c>
      <c r="BC104" s="23">
        <v>162.65979386128311</v>
      </c>
      <c r="BD104" s="23">
        <v>4.0889824576028015</v>
      </c>
      <c r="BE104" s="23">
        <v>42.287683247348383</v>
      </c>
      <c r="BF104" s="23">
        <v>0</v>
      </c>
      <c r="BG104" s="23">
        <v>259.92851663051368</v>
      </c>
      <c r="BH104" s="23">
        <v>6.8993279344808496</v>
      </c>
      <c r="BI104" s="23">
        <v>0</v>
      </c>
      <c r="BJ104" s="23">
        <v>7.4140538953691095</v>
      </c>
      <c r="BK104" s="23">
        <v>26.586711702408685</v>
      </c>
      <c r="BL104" s="23">
        <v>0</v>
      </c>
      <c r="BM104" s="23">
        <v>1076.0662116084857</v>
      </c>
      <c r="BN104" s="23">
        <v>1592.556714043365</v>
      </c>
      <c r="BO104" s="23">
        <v>930.03669375388677</v>
      </c>
      <c r="BP104" s="23">
        <v>0</v>
      </c>
      <c r="BQ104" s="23">
        <v>0</v>
      </c>
      <c r="BR104" s="23">
        <v>0</v>
      </c>
      <c r="BS104" s="23">
        <v>0</v>
      </c>
      <c r="BT104" s="64">
        <v>13981.620133706929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-45335.339185905636</v>
      </c>
      <c r="CH104" s="23">
        <v>2261.3509128514183</v>
      </c>
      <c r="CI104" s="23">
        <v>83554.791012289512</v>
      </c>
      <c r="CJ104" s="34">
        <f t="shared" si="3"/>
        <v>54462.422872942225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31501.19620409287</v>
      </c>
      <c r="D105" s="23">
        <v>26255.254063026219</v>
      </c>
      <c r="E105" s="23">
        <v>5041.9414847894268</v>
      </c>
      <c r="F105" s="23">
        <v>3682.4080908040278</v>
      </c>
      <c r="G105" s="23">
        <v>208694.34236800313</v>
      </c>
      <c r="H105" s="23">
        <v>20438.547752690374</v>
      </c>
      <c r="I105" s="23">
        <v>12557.302781214568</v>
      </c>
      <c r="J105" s="23">
        <v>10881.667845834476</v>
      </c>
      <c r="K105" s="23">
        <v>9402.7007361107062</v>
      </c>
      <c r="L105" s="23">
        <v>1499.7135360643006</v>
      </c>
      <c r="M105" s="23">
        <v>39884.911483285578</v>
      </c>
      <c r="N105" s="23">
        <v>1575.9660276823861</v>
      </c>
      <c r="O105" s="23">
        <v>42356.875548753967</v>
      </c>
      <c r="P105" s="23">
        <v>77919.041483599009</v>
      </c>
      <c r="Q105" s="23">
        <v>8779.7059603049856</v>
      </c>
      <c r="R105" s="23">
        <v>26402.679736808681</v>
      </c>
      <c r="S105" s="23">
        <v>6510.3166673346886</v>
      </c>
      <c r="T105" s="23">
        <v>11263.363644982261</v>
      </c>
      <c r="U105" s="23">
        <v>15776.557668185667</v>
      </c>
      <c r="V105" s="23">
        <v>4833.4711064804269</v>
      </c>
      <c r="W105" s="23">
        <v>3990.9539031781246</v>
      </c>
      <c r="X105" s="23">
        <v>25640.076634950103</v>
      </c>
      <c r="Y105" s="23">
        <v>3126.8151627863731</v>
      </c>
      <c r="Z105" s="23">
        <v>3072.4062049753616</v>
      </c>
      <c r="AA105" s="23">
        <v>1132.1073482506574</v>
      </c>
      <c r="AB105" s="23">
        <v>11462.38551765151</v>
      </c>
      <c r="AC105" s="23">
        <v>86577.308720397064</v>
      </c>
      <c r="AD105" s="23">
        <v>46079.874239065277</v>
      </c>
      <c r="AE105" s="23">
        <v>1082612.0914300757</v>
      </c>
      <c r="AF105" s="23">
        <v>82327.771010048338</v>
      </c>
      <c r="AG105" s="23">
        <v>290241.56829530874</v>
      </c>
      <c r="AH105" s="23">
        <v>3179.4762220897665</v>
      </c>
      <c r="AI105" s="23">
        <v>5793.6308111681756</v>
      </c>
      <c r="AJ105" s="23">
        <v>41628.443662208359</v>
      </c>
      <c r="AK105" s="23">
        <v>1653.4649542845159</v>
      </c>
      <c r="AL105" s="23">
        <v>522.03070870465717</v>
      </c>
      <c r="AM105" s="23">
        <v>67070.833714709224</v>
      </c>
      <c r="AN105" s="23">
        <v>886.36188091974032</v>
      </c>
      <c r="AO105" s="23">
        <v>8796.8402890702291</v>
      </c>
      <c r="AP105" s="23">
        <v>610.50410039932399</v>
      </c>
      <c r="AQ105" s="23">
        <v>2626.1451808557526</v>
      </c>
      <c r="AR105" s="23">
        <v>487.94672020040787</v>
      </c>
      <c r="AS105" s="23">
        <v>434.86354917636953</v>
      </c>
      <c r="AT105" s="23">
        <v>256.34941322272385</v>
      </c>
      <c r="AU105" s="23">
        <v>8026.7452904981674</v>
      </c>
      <c r="AV105" s="23">
        <v>41.413863507774757</v>
      </c>
      <c r="AW105" s="23">
        <v>36.585067655600049</v>
      </c>
      <c r="AX105" s="23">
        <v>4394.8926756248211</v>
      </c>
      <c r="AY105" s="23">
        <v>8432.8176378279841</v>
      </c>
      <c r="AZ105" s="23">
        <v>55.561310685816736</v>
      </c>
      <c r="BA105" s="23">
        <v>929.11706804266862</v>
      </c>
      <c r="BB105" s="23">
        <v>601.67897239638319</v>
      </c>
      <c r="BC105" s="23">
        <v>4624.3021027233426</v>
      </c>
      <c r="BD105" s="23">
        <v>1465.2133504062826</v>
      </c>
      <c r="BE105" s="23">
        <v>1397.6017666319933</v>
      </c>
      <c r="BF105" s="23">
        <v>1577.5720852499094</v>
      </c>
      <c r="BG105" s="23">
        <v>7439.4697234844543</v>
      </c>
      <c r="BH105" s="23">
        <v>14460.703993819916</v>
      </c>
      <c r="BI105" s="23">
        <v>432.35823577304961</v>
      </c>
      <c r="BJ105" s="23">
        <v>15922.529545293921</v>
      </c>
      <c r="BK105" s="23">
        <v>276.43313442533508</v>
      </c>
      <c r="BL105" s="23">
        <v>10128.665359285653</v>
      </c>
      <c r="BM105" s="23">
        <v>10568.735067185393</v>
      </c>
      <c r="BN105" s="23">
        <v>844.57148481070033</v>
      </c>
      <c r="BO105" s="23">
        <v>767.56920448936512</v>
      </c>
      <c r="BP105" s="23">
        <v>1287.46130406161</v>
      </c>
      <c r="BQ105" s="23">
        <v>4654.2117582839801</v>
      </c>
      <c r="BR105" s="23">
        <v>3769.6799997086455</v>
      </c>
      <c r="BS105" s="23">
        <v>0</v>
      </c>
      <c r="BT105" s="64">
        <v>2437604.1038656174</v>
      </c>
      <c r="BU105" s="23">
        <v>190609.94724170357</v>
      </c>
      <c r="BV105" s="23">
        <v>0</v>
      </c>
      <c r="BW105" s="23">
        <v>645.96441238589841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2628860.015519707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9675.7702521560695</v>
      </c>
      <c r="D107" s="23">
        <v>6604.0142462990898</v>
      </c>
      <c r="E107" s="23">
        <v>1368.7443618812756</v>
      </c>
      <c r="F107" s="23">
        <v>16599.134642931112</v>
      </c>
      <c r="G107" s="23">
        <v>41989.441086142964</v>
      </c>
      <c r="H107" s="23">
        <v>13300.927904115817</v>
      </c>
      <c r="I107" s="23">
        <v>3012.0078189453184</v>
      </c>
      <c r="J107" s="23">
        <v>5344.0738913632131</v>
      </c>
      <c r="K107" s="23">
        <v>8424.4798402703491</v>
      </c>
      <c r="L107" s="23">
        <v>1589.2072207266719</v>
      </c>
      <c r="M107" s="23">
        <v>15374.953079375216</v>
      </c>
      <c r="N107" s="23">
        <v>24950.069377102471</v>
      </c>
      <c r="O107" s="23">
        <v>11929.938894683846</v>
      </c>
      <c r="P107" s="23">
        <v>10111.85820409655</v>
      </c>
      <c r="Q107" s="23">
        <v>2969.4446616426335</v>
      </c>
      <c r="R107" s="23">
        <v>14769.814566496152</v>
      </c>
      <c r="S107" s="23">
        <v>11494.380110339369</v>
      </c>
      <c r="T107" s="23">
        <v>5975.7362736208579</v>
      </c>
      <c r="U107" s="23">
        <v>26997.358750301591</v>
      </c>
      <c r="V107" s="23">
        <v>3421.6302920210842</v>
      </c>
      <c r="W107" s="23">
        <v>9375.2978224465369</v>
      </c>
      <c r="X107" s="23">
        <v>20398.82204591532</v>
      </c>
      <c r="Y107" s="23">
        <v>4362.2540021041796</v>
      </c>
      <c r="Z107" s="23">
        <v>12935.917940315947</v>
      </c>
      <c r="AA107" s="23">
        <v>2712.6271804293619</v>
      </c>
      <c r="AB107" s="23">
        <v>8681.4675692843248</v>
      </c>
      <c r="AC107" s="23">
        <v>64478.082005924975</v>
      </c>
      <c r="AD107" s="23">
        <v>32699.258559593665</v>
      </c>
      <c r="AE107" s="23">
        <v>544843.75727267982</v>
      </c>
      <c r="AF107" s="23">
        <v>79361.493768205939</v>
      </c>
      <c r="AG107" s="23">
        <v>12706.793834177086</v>
      </c>
      <c r="AH107" s="23">
        <v>34013.729649527209</v>
      </c>
      <c r="AI107" s="23">
        <v>8119.3908408853522</v>
      </c>
      <c r="AJ107" s="23">
        <v>66974.395279834862</v>
      </c>
      <c r="AK107" s="23">
        <v>8106.75551580711</v>
      </c>
      <c r="AL107" s="23">
        <v>7442.8799065033527</v>
      </c>
      <c r="AM107" s="23">
        <v>7618.1884811448117</v>
      </c>
      <c r="AN107" s="23">
        <v>4534.9607913184173</v>
      </c>
      <c r="AO107" s="23">
        <v>10994.520616699438</v>
      </c>
      <c r="AP107" s="23">
        <v>9538.3093261665636</v>
      </c>
      <c r="AQ107" s="23">
        <v>19299.473116317731</v>
      </c>
      <c r="AR107" s="23">
        <v>7813.2630331637365</v>
      </c>
      <c r="AS107" s="23">
        <v>6457.0607892701637</v>
      </c>
      <c r="AT107" s="23">
        <v>2488.4457704007818</v>
      </c>
      <c r="AU107" s="23">
        <v>5656.6119406588377</v>
      </c>
      <c r="AV107" s="23">
        <v>666.85187446566954</v>
      </c>
      <c r="AW107" s="23">
        <v>950.66032891325312</v>
      </c>
      <c r="AX107" s="23">
        <v>31557.882918446143</v>
      </c>
      <c r="AY107" s="23">
        <v>44784.695110814035</v>
      </c>
      <c r="AZ107" s="23">
        <v>11614.499420055368</v>
      </c>
      <c r="BA107" s="23">
        <v>166.99434591122821</v>
      </c>
      <c r="BB107" s="23">
        <v>14966.215734505522</v>
      </c>
      <c r="BC107" s="23">
        <v>14263.120782410788</v>
      </c>
      <c r="BD107" s="23">
        <v>4548.4465636746791</v>
      </c>
      <c r="BE107" s="23">
        <v>8543.9555616967191</v>
      </c>
      <c r="BF107" s="23">
        <v>365744.97701067448</v>
      </c>
      <c r="BG107" s="23">
        <v>17411.01436310077</v>
      </c>
      <c r="BH107" s="23">
        <v>88152.976689914387</v>
      </c>
      <c r="BI107" s="23">
        <v>1422.8392424129509</v>
      </c>
      <c r="BJ107" s="23">
        <v>8372.5112509543378</v>
      </c>
      <c r="BK107" s="23">
        <v>4672.8684625923706</v>
      </c>
      <c r="BL107" s="23">
        <v>20207.775822263262</v>
      </c>
      <c r="BM107" s="23">
        <v>5331.6297695761086</v>
      </c>
      <c r="BN107" s="23">
        <v>8634.5251624432058</v>
      </c>
      <c r="BO107" s="23">
        <v>4326.9547821645992</v>
      </c>
      <c r="BP107" s="23">
        <v>18353.969345606587</v>
      </c>
      <c r="BQ107" s="23">
        <v>2010.8658317755762</v>
      </c>
      <c r="BR107" s="23">
        <v>3800.477660763645</v>
      </c>
      <c r="BS107" s="23">
        <v>0</v>
      </c>
      <c r="BT107" s="64">
        <v>1908023.4505684227</v>
      </c>
      <c r="BU107" s="23">
        <v>221735.55767894152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136098.98011834375</v>
      </c>
      <c r="CJ107" s="34">
        <f t="shared" ref="CJ107:CJ138" si="4">SUM(BT107:CI107)</f>
        <v>2265857.9883657079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296.94478531894663</v>
      </c>
      <c r="D108" s="23">
        <v>489.09138871314968</v>
      </c>
      <c r="E108" s="23">
        <v>47.722528706679761</v>
      </c>
      <c r="F108" s="23">
        <v>184.57472980643215</v>
      </c>
      <c r="G108" s="23">
        <v>5547.2708300620652</v>
      </c>
      <c r="H108" s="23">
        <v>1776.0975391503766</v>
      </c>
      <c r="I108" s="23">
        <v>283.57340586325699</v>
      </c>
      <c r="J108" s="23">
        <v>2167.5797619630289</v>
      </c>
      <c r="K108" s="23">
        <v>1332.900503526065</v>
      </c>
      <c r="L108" s="23">
        <v>31.609498197692457</v>
      </c>
      <c r="M108" s="23">
        <v>2285.8665668913404</v>
      </c>
      <c r="N108" s="23">
        <v>202.28704905846803</v>
      </c>
      <c r="O108" s="23">
        <v>2904.6902550246036</v>
      </c>
      <c r="P108" s="23">
        <v>1305.4127433004051</v>
      </c>
      <c r="Q108" s="23">
        <v>281.55325550083978</v>
      </c>
      <c r="R108" s="23">
        <v>1669.3927647235928</v>
      </c>
      <c r="S108" s="23">
        <v>644.10763476553848</v>
      </c>
      <c r="T108" s="23">
        <v>549.34595318055506</v>
      </c>
      <c r="U108" s="23">
        <v>1951.6559596139041</v>
      </c>
      <c r="V108" s="23">
        <v>129.78557071684747</v>
      </c>
      <c r="W108" s="23">
        <v>184.3002731049462</v>
      </c>
      <c r="X108" s="23">
        <v>862.02340439929844</v>
      </c>
      <c r="Y108" s="23">
        <v>210.38042399116898</v>
      </c>
      <c r="Z108" s="23">
        <v>31.72745621897532</v>
      </c>
      <c r="AA108" s="23">
        <v>11.334449158968553</v>
      </c>
      <c r="AB108" s="23">
        <v>236.29771085291949</v>
      </c>
      <c r="AC108" s="23">
        <v>1867.6935739164624</v>
      </c>
      <c r="AD108" s="23">
        <v>2547.6516040990869</v>
      </c>
      <c r="AE108" s="23">
        <v>49286.06006828096</v>
      </c>
      <c r="AF108" s="23">
        <v>2603.9611252876743</v>
      </c>
      <c r="AG108" s="23">
        <v>2281.1603247326348</v>
      </c>
      <c r="AH108" s="23">
        <v>3369.1886252228105</v>
      </c>
      <c r="AI108" s="23">
        <v>763.59272155777467</v>
      </c>
      <c r="AJ108" s="23">
        <v>298.38211484305305</v>
      </c>
      <c r="AK108" s="23">
        <v>137.73638273480179</v>
      </c>
      <c r="AL108" s="23">
        <v>6.4953575003861346</v>
      </c>
      <c r="AM108" s="23">
        <v>1899.3966795556441</v>
      </c>
      <c r="AN108" s="23">
        <v>0</v>
      </c>
      <c r="AO108" s="23">
        <v>373.23020460557876</v>
      </c>
      <c r="AP108" s="23">
        <v>20.549841375025025</v>
      </c>
      <c r="AQ108" s="23">
        <v>22.624098437973114</v>
      </c>
      <c r="AR108" s="23">
        <v>2.418275104013675</v>
      </c>
      <c r="AS108" s="23">
        <v>37.448733504345647</v>
      </c>
      <c r="AT108" s="23">
        <v>1.1415518091355485</v>
      </c>
      <c r="AU108" s="23">
        <v>87.082247332622174</v>
      </c>
      <c r="AV108" s="23">
        <v>0</v>
      </c>
      <c r="AW108" s="23">
        <v>0</v>
      </c>
      <c r="AX108" s="23">
        <v>0</v>
      </c>
      <c r="AY108" s="23">
        <v>103.19308154625887</v>
      </c>
      <c r="AZ108" s="23">
        <v>4.8907970736493374</v>
      </c>
      <c r="BA108" s="23">
        <v>10.142699267417708</v>
      </c>
      <c r="BB108" s="23">
        <v>2.0218021259451815</v>
      </c>
      <c r="BC108" s="23">
        <v>3.6401673528569738</v>
      </c>
      <c r="BD108" s="23">
        <v>3.2196037606967876</v>
      </c>
      <c r="BE108" s="23">
        <v>0</v>
      </c>
      <c r="BF108" s="23">
        <v>0</v>
      </c>
      <c r="BG108" s="23">
        <v>215.87740339194386</v>
      </c>
      <c r="BH108" s="23">
        <v>462.31189428593677</v>
      </c>
      <c r="BI108" s="23">
        <v>34.668323357202844</v>
      </c>
      <c r="BJ108" s="23">
        <v>171.03760697148144</v>
      </c>
      <c r="BK108" s="23">
        <v>3.141903380979409</v>
      </c>
      <c r="BL108" s="23">
        <v>98.653815600934934</v>
      </c>
      <c r="BM108" s="23">
        <v>126.1588797231575</v>
      </c>
      <c r="BN108" s="23">
        <v>304.35783489174491</v>
      </c>
      <c r="BO108" s="23">
        <v>6.5247816249709825</v>
      </c>
      <c r="BP108" s="23">
        <v>3.8679027156759207</v>
      </c>
      <c r="BQ108" s="23">
        <v>75.386159586347645</v>
      </c>
      <c r="BR108" s="23">
        <v>42.868716143827271</v>
      </c>
      <c r="BS108" s="23">
        <v>0</v>
      </c>
      <c r="BT108" s="64">
        <v>92895.303344511121</v>
      </c>
      <c r="BU108" s="23">
        <v>1054.5257326425267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93949.829077153641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292.69735869216032</v>
      </c>
      <c r="D109" s="23">
        <v>255.77777101737703</v>
      </c>
      <c r="E109" s="23">
        <v>18.259555367948408</v>
      </c>
      <c r="F109" s="23">
        <v>12.88336638876684</v>
      </c>
      <c r="G109" s="23">
        <v>208.07682345827811</v>
      </c>
      <c r="H109" s="23">
        <v>94.285413365482142</v>
      </c>
      <c r="I109" s="23">
        <v>28.651424174573446</v>
      </c>
      <c r="J109" s="23">
        <v>74.065799538224965</v>
      </c>
      <c r="K109" s="23">
        <v>1234.6847719618279</v>
      </c>
      <c r="L109" s="23">
        <v>28.053465202118254</v>
      </c>
      <c r="M109" s="23">
        <v>83.417141744047427</v>
      </c>
      <c r="N109" s="23">
        <v>49.124791442338243</v>
      </c>
      <c r="O109" s="23">
        <v>43.223767784427736</v>
      </c>
      <c r="P109" s="23">
        <v>133.5912761755655</v>
      </c>
      <c r="Q109" s="23">
        <v>23.717291196466924</v>
      </c>
      <c r="R109" s="23">
        <v>106.23031563113213</v>
      </c>
      <c r="S109" s="23">
        <v>108.2413505660799</v>
      </c>
      <c r="T109" s="23">
        <v>43.417000737892408</v>
      </c>
      <c r="U109" s="23">
        <v>273.31202784162895</v>
      </c>
      <c r="V109" s="23">
        <v>12.071134496082029</v>
      </c>
      <c r="W109" s="23">
        <v>9.6998779835251216</v>
      </c>
      <c r="X109" s="23">
        <v>119.51252511314044</v>
      </c>
      <c r="Y109" s="23">
        <v>14.159850507503133</v>
      </c>
      <c r="Z109" s="23">
        <v>101.81702030369027</v>
      </c>
      <c r="AA109" s="23">
        <v>989.01970149850229</v>
      </c>
      <c r="AB109" s="23">
        <v>1050.9977697269912</v>
      </c>
      <c r="AC109" s="23">
        <v>1154.7069169039951</v>
      </c>
      <c r="AD109" s="23">
        <v>584.96880795200877</v>
      </c>
      <c r="AE109" s="23">
        <v>6236.9583736400955</v>
      </c>
      <c r="AF109" s="23">
        <v>1146.5895031364823</v>
      </c>
      <c r="AG109" s="23">
        <v>2616.7573520164829</v>
      </c>
      <c r="AH109" s="23">
        <v>214.25435166919945</v>
      </c>
      <c r="AI109" s="23">
        <v>3128.5160989567107</v>
      </c>
      <c r="AJ109" s="23">
        <v>5220.249783863941</v>
      </c>
      <c r="AK109" s="23">
        <v>15013.755031278895</v>
      </c>
      <c r="AL109" s="23">
        <v>422.52747253595243</v>
      </c>
      <c r="AM109" s="23">
        <v>5632.1761034675674</v>
      </c>
      <c r="AN109" s="23">
        <v>619.14573600353606</v>
      </c>
      <c r="AO109" s="23">
        <v>1107.1974553357788</v>
      </c>
      <c r="AP109" s="23">
        <v>1783.1129507366988</v>
      </c>
      <c r="AQ109" s="23">
        <v>751.45232662628928</v>
      </c>
      <c r="AR109" s="23">
        <v>280.81179012971444</v>
      </c>
      <c r="AS109" s="23">
        <v>5346.6778968957688</v>
      </c>
      <c r="AT109" s="23">
        <v>298.94779042454928</v>
      </c>
      <c r="AU109" s="23">
        <v>855.04403071444403</v>
      </c>
      <c r="AV109" s="23">
        <v>1.8708444839329852</v>
      </c>
      <c r="AW109" s="23">
        <v>1004.2169202122452</v>
      </c>
      <c r="AX109" s="23">
        <v>3150.690504266749</v>
      </c>
      <c r="AY109" s="23">
        <v>9136.9135057371823</v>
      </c>
      <c r="AZ109" s="23">
        <v>169.1097676241819</v>
      </c>
      <c r="BA109" s="23">
        <v>222.00843225261758</v>
      </c>
      <c r="BB109" s="23">
        <v>863.66399147902109</v>
      </c>
      <c r="BC109" s="23">
        <v>2925.3915105941851</v>
      </c>
      <c r="BD109" s="23">
        <v>1804.2798786824176</v>
      </c>
      <c r="BE109" s="23">
        <v>605.12479011733262</v>
      </c>
      <c r="BF109" s="23">
        <v>899.61093709112663</v>
      </c>
      <c r="BG109" s="23">
        <v>2693.5407849766179</v>
      </c>
      <c r="BH109" s="23">
        <v>13427.366265181678</v>
      </c>
      <c r="BI109" s="23">
        <v>651.1612398761755</v>
      </c>
      <c r="BJ109" s="23">
        <v>4329.8976916908668</v>
      </c>
      <c r="BK109" s="23">
        <v>494.19309396056838</v>
      </c>
      <c r="BL109" s="23">
        <v>2830.5702335305195</v>
      </c>
      <c r="BM109" s="23">
        <v>6363.3033482371384</v>
      </c>
      <c r="BN109" s="23">
        <v>1276.2343249054409</v>
      </c>
      <c r="BO109" s="23">
        <v>912.30735501478057</v>
      </c>
      <c r="BP109" s="23">
        <v>5088.7186832074749</v>
      </c>
      <c r="BQ109" s="23">
        <v>115.40925009092764</v>
      </c>
      <c r="BR109" s="23">
        <v>860.79198869478398</v>
      </c>
      <c r="BS109" s="23">
        <v>0</v>
      </c>
      <c r="BT109" s="64">
        <v>117649.21370611186</v>
      </c>
      <c r="BU109" s="23">
        <v>14953.167245071381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132602.38095118324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86.733282905921939</v>
      </c>
      <c r="D110" s="23">
        <v>1.8981557237756614</v>
      </c>
      <c r="E110" s="23">
        <v>227.68387448747768</v>
      </c>
      <c r="F110" s="23">
        <v>79.909495222753307</v>
      </c>
      <c r="G110" s="23">
        <v>118.26906803281211</v>
      </c>
      <c r="H110" s="23">
        <v>54.94803541244336</v>
      </c>
      <c r="I110" s="23">
        <v>3.6218766158854332</v>
      </c>
      <c r="J110" s="23">
        <v>87.438860626696012</v>
      </c>
      <c r="K110" s="23">
        <v>355.15214164472599</v>
      </c>
      <c r="L110" s="23">
        <v>33.740630676187045</v>
      </c>
      <c r="M110" s="23">
        <v>357.32178421670051</v>
      </c>
      <c r="N110" s="23">
        <v>92.109514521818852</v>
      </c>
      <c r="O110" s="23">
        <v>60.320275470109159</v>
      </c>
      <c r="P110" s="23">
        <v>35.974865891588593</v>
      </c>
      <c r="Q110" s="23">
        <v>0</v>
      </c>
      <c r="R110" s="23">
        <v>16.721952389807896</v>
      </c>
      <c r="S110" s="23">
        <v>50.478882031991176</v>
      </c>
      <c r="T110" s="23">
        <v>1.1857075246333537</v>
      </c>
      <c r="U110" s="23">
        <v>91.579170824867177</v>
      </c>
      <c r="V110" s="23">
        <v>0</v>
      </c>
      <c r="W110" s="23">
        <v>49.973602036126344</v>
      </c>
      <c r="X110" s="23">
        <v>14.921647106766976</v>
      </c>
      <c r="Y110" s="23">
        <v>0</v>
      </c>
      <c r="Z110" s="23">
        <v>87.820637568900437</v>
      </c>
      <c r="AA110" s="23">
        <v>13.653953592049582</v>
      </c>
      <c r="AB110" s="23">
        <v>30.807284564432976</v>
      </c>
      <c r="AC110" s="23">
        <v>80.238066951479993</v>
      </c>
      <c r="AD110" s="23">
        <v>4.3186737474813537</v>
      </c>
      <c r="AE110" s="23">
        <v>0</v>
      </c>
      <c r="AF110" s="23">
        <v>45.535792986874128</v>
      </c>
      <c r="AG110" s="23">
        <v>118.70162786208346</v>
      </c>
      <c r="AH110" s="23">
        <v>4.0490987619650989</v>
      </c>
      <c r="AI110" s="23">
        <v>7.4844486230423355</v>
      </c>
      <c r="AJ110" s="23">
        <v>223.65643231842998</v>
      </c>
      <c r="AK110" s="23">
        <v>4.1335815698543641</v>
      </c>
      <c r="AL110" s="23">
        <v>5.5449299484440147</v>
      </c>
      <c r="AM110" s="23">
        <v>278.89250275574489</v>
      </c>
      <c r="AN110" s="23">
        <v>0</v>
      </c>
      <c r="AO110" s="23">
        <v>89.086749414711889</v>
      </c>
      <c r="AP110" s="23">
        <v>541.33079836785168</v>
      </c>
      <c r="AQ110" s="23">
        <v>50.761749124192519</v>
      </c>
      <c r="AR110" s="23">
        <v>0</v>
      </c>
      <c r="AS110" s="23">
        <v>182.20387911620858</v>
      </c>
      <c r="AT110" s="23">
        <v>20.222814938059926</v>
      </c>
      <c r="AU110" s="23">
        <v>14.979106531910901</v>
      </c>
      <c r="AV110" s="23">
        <v>0</v>
      </c>
      <c r="AW110" s="23">
        <v>0</v>
      </c>
      <c r="AX110" s="23">
        <v>40.24742117946839</v>
      </c>
      <c r="AY110" s="23">
        <v>167.18990560524566</v>
      </c>
      <c r="AZ110" s="23">
        <v>26.225160881415462</v>
      </c>
      <c r="BA110" s="23">
        <v>0</v>
      </c>
      <c r="BB110" s="23">
        <v>1.7951013758684824</v>
      </c>
      <c r="BC110" s="23">
        <v>6.1848655239044357</v>
      </c>
      <c r="BD110" s="23">
        <v>0</v>
      </c>
      <c r="BE110" s="23">
        <v>0</v>
      </c>
      <c r="BF110" s="23">
        <v>5.6977976914987076</v>
      </c>
      <c r="BG110" s="23">
        <v>152.81402511681159</v>
      </c>
      <c r="BH110" s="23">
        <v>2.9800869819861635</v>
      </c>
      <c r="BI110" s="23">
        <v>11.592849446621692</v>
      </c>
      <c r="BJ110" s="23">
        <v>118.12183761190767</v>
      </c>
      <c r="BK110" s="23">
        <v>7.3425172443717317</v>
      </c>
      <c r="BL110" s="23">
        <v>21.252352454355872</v>
      </c>
      <c r="BM110" s="23">
        <v>37.456659843788508</v>
      </c>
      <c r="BN110" s="23">
        <v>1955.7121751467096</v>
      </c>
      <c r="BO110" s="23">
        <v>12.029907566049877</v>
      </c>
      <c r="BP110" s="23">
        <v>143.80986084525665</v>
      </c>
      <c r="BQ110" s="23">
        <v>10.933071709339288</v>
      </c>
      <c r="BR110" s="23">
        <v>3.222849792670333</v>
      </c>
      <c r="BS110" s="23">
        <v>0</v>
      </c>
      <c r="BT110" s="64">
        <v>6348.013398124076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6348.013398124076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1635.037393331572</v>
      </c>
      <c r="D111" s="23">
        <v>537.81895034059562</v>
      </c>
      <c r="E111" s="23">
        <v>766.94272665624521</v>
      </c>
      <c r="F111" s="23">
        <v>1222.1520240371997</v>
      </c>
      <c r="G111" s="23">
        <v>10618.097232577007</v>
      </c>
      <c r="H111" s="23">
        <v>7071.6493742108032</v>
      </c>
      <c r="I111" s="23">
        <v>1069.9168589262852</v>
      </c>
      <c r="J111" s="23">
        <v>4939.3961197290018</v>
      </c>
      <c r="K111" s="23">
        <v>32573.243376294478</v>
      </c>
      <c r="L111" s="23">
        <v>390.55208464140964</v>
      </c>
      <c r="M111" s="23">
        <v>5327.9817491969025</v>
      </c>
      <c r="N111" s="23">
        <v>1551.9758608375146</v>
      </c>
      <c r="O111" s="23">
        <v>2924.7034372454968</v>
      </c>
      <c r="P111" s="23">
        <v>2489.313467298</v>
      </c>
      <c r="Q111" s="23">
        <v>390.63324125863033</v>
      </c>
      <c r="R111" s="23">
        <v>2344.0577822457426</v>
      </c>
      <c r="S111" s="23">
        <v>3530.467539447217</v>
      </c>
      <c r="T111" s="23">
        <v>1164.5169955206106</v>
      </c>
      <c r="U111" s="23">
        <v>4896.0464839025262</v>
      </c>
      <c r="V111" s="23">
        <v>324.14368339694107</v>
      </c>
      <c r="W111" s="23">
        <v>984.4248289468494</v>
      </c>
      <c r="X111" s="23">
        <v>3834.3471184387695</v>
      </c>
      <c r="Y111" s="23">
        <v>520.61756275635412</v>
      </c>
      <c r="Z111" s="23">
        <v>1578.1109265081507</v>
      </c>
      <c r="AA111" s="23">
        <v>152.38950971583944</v>
      </c>
      <c r="AB111" s="23">
        <v>621.8754092950353</v>
      </c>
      <c r="AC111" s="23">
        <v>2462.725530667974</v>
      </c>
      <c r="AD111" s="23">
        <v>2185.4153321533122</v>
      </c>
      <c r="AE111" s="23">
        <v>6240.8051440240615</v>
      </c>
      <c r="AF111" s="23">
        <v>7301.6594785619027</v>
      </c>
      <c r="AG111" s="23">
        <v>1350.2069170748471</v>
      </c>
      <c r="AH111" s="23">
        <v>898.26829062063462</v>
      </c>
      <c r="AI111" s="23">
        <v>695.08446124611373</v>
      </c>
      <c r="AJ111" s="23">
        <v>1561.0344968635052</v>
      </c>
      <c r="AK111" s="23">
        <v>436.55365985801433</v>
      </c>
      <c r="AL111" s="23">
        <v>484.53068233255283</v>
      </c>
      <c r="AM111" s="23">
        <v>37744.06553906457</v>
      </c>
      <c r="AN111" s="23">
        <v>3460.2403938019174</v>
      </c>
      <c r="AO111" s="23">
        <v>2953.1466246740724</v>
      </c>
      <c r="AP111" s="23">
        <v>4422.2256393629941</v>
      </c>
      <c r="AQ111" s="23">
        <v>8811.1027789566815</v>
      </c>
      <c r="AR111" s="23">
        <v>1347.8188915397302</v>
      </c>
      <c r="AS111" s="23">
        <v>4279.087035256026</v>
      </c>
      <c r="AT111" s="23">
        <v>1889.6180980413308</v>
      </c>
      <c r="AU111" s="23">
        <v>216.30510735608382</v>
      </c>
      <c r="AV111" s="23">
        <v>67.567548364559244</v>
      </c>
      <c r="AW111" s="23">
        <v>133.92193173372252</v>
      </c>
      <c r="AX111" s="23">
        <v>7756.1599078477047</v>
      </c>
      <c r="AY111" s="23">
        <v>18564.293254669326</v>
      </c>
      <c r="AZ111" s="23">
        <v>1741.5850743942885</v>
      </c>
      <c r="BA111" s="23">
        <v>954.49693378886707</v>
      </c>
      <c r="BB111" s="23">
        <v>18568.270400713827</v>
      </c>
      <c r="BC111" s="23">
        <v>4507.4989895213112</v>
      </c>
      <c r="BD111" s="23">
        <v>10902.828987034132</v>
      </c>
      <c r="BE111" s="23">
        <v>859.55846830811208</v>
      </c>
      <c r="BF111" s="23">
        <v>285.03126464670953</v>
      </c>
      <c r="BG111" s="23">
        <v>7123.9485072988482</v>
      </c>
      <c r="BH111" s="23">
        <v>15863.70908404888</v>
      </c>
      <c r="BI111" s="23">
        <v>2381.1359164825421</v>
      </c>
      <c r="BJ111" s="23">
        <v>25476.740905510185</v>
      </c>
      <c r="BK111" s="23">
        <v>304.12783354648826</v>
      </c>
      <c r="BL111" s="23">
        <v>9418.9239913793572</v>
      </c>
      <c r="BM111" s="23">
        <v>7164.8896351522608</v>
      </c>
      <c r="BN111" s="23">
        <v>2078.4068629090293</v>
      </c>
      <c r="BO111" s="23">
        <v>1220.5546809579553</v>
      </c>
      <c r="BP111" s="23">
        <v>35507.44809005603</v>
      </c>
      <c r="BQ111" s="23">
        <v>433.41324718617784</v>
      </c>
      <c r="BR111" s="23">
        <v>355.11100175041878</v>
      </c>
      <c r="BS111" s="23">
        <v>0</v>
      </c>
      <c r="BT111" s="64">
        <v>353869.92835551221</v>
      </c>
      <c r="BU111" s="23">
        <v>63662.006696072654</v>
      </c>
      <c r="BV111" s="23">
        <v>0</v>
      </c>
      <c r="BW111" s="23">
        <v>775.89988324010153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22194.742692362579</v>
      </c>
      <c r="CE111" s="23">
        <v>0</v>
      </c>
      <c r="CF111" s="23">
        <v>244518.92427220425</v>
      </c>
      <c r="CG111" s="23">
        <v>0</v>
      </c>
      <c r="CH111" s="23">
        <v>9588.0885413761953</v>
      </c>
      <c r="CI111" s="23">
        <v>92417.929424381538</v>
      </c>
      <c r="CJ111" s="34">
        <f t="shared" si="4"/>
        <v>787027.51986514952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3643.8561708941347</v>
      </c>
      <c r="D112" s="23">
        <v>52.36442075313402</v>
      </c>
      <c r="E112" s="23">
        <v>406.49652131329736</v>
      </c>
      <c r="F112" s="23">
        <v>4000.2876183825583</v>
      </c>
      <c r="G112" s="23">
        <v>2900.180459513937</v>
      </c>
      <c r="H112" s="23">
        <v>471.67167717569509</v>
      </c>
      <c r="I112" s="23">
        <v>26.415110109823591</v>
      </c>
      <c r="J112" s="23">
        <v>5174.0968385450078</v>
      </c>
      <c r="K112" s="23">
        <v>57086.488336309871</v>
      </c>
      <c r="L112" s="23">
        <v>565.22078315161593</v>
      </c>
      <c r="M112" s="23">
        <v>14322.772159584329</v>
      </c>
      <c r="N112" s="23">
        <v>3902.4708047212289</v>
      </c>
      <c r="O112" s="23">
        <v>2423.4267268545568</v>
      </c>
      <c r="P112" s="23">
        <v>1339.8551112096861</v>
      </c>
      <c r="Q112" s="23">
        <v>74.525922935810371</v>
      </c>
      <c r="R112" s="23">
        <v>759.71454128570792</v>
      </c>
      <c r="S112" s="23">
        <v>2398.3410043046956</v>
      </c>
      <c r="T112" s="23">
        <v>880.52462859676962</v>
      </c>
      <c r="U112" s="23">
        <v>4098.8096965303903</v>
      </c>
      <c r="V112" s="23">
        <v>81.375431244895125</v>
      </c>
      <c r="W112" s="23">
        <v>1473.2325770178425</v>
      </c>
      <c r="X112" s="23">
        <v>735.21495151005308</v>
      </c>
      <c r="Y112" s="23">
        <v>514.92485628153702</v>
      </c>
      <c r="Z112" s="23">
        <v>125.13224889710838</v>
      </c>
      <c r="AA112" s="23">
        <v>29.151035762517623</v>
      </c>
      <c r="AB112" s="23">
        <v>93.803201912547948</v>
      </c>
      <c r="AC112" s="23">
        <v>733.80431717884824</v>
      </c>
      <c r="AD112" s="23">
        <v>382.83291532342605</v>
      </c>
      <c r="AE112" s="23">
        <v>40515.635968881179</v>
      </c>
      <c r="AF112" s="23">
        <v>14405.184559207073</v>
      </c>
      <c r="AG112" s="23">
        <v>689.20709058040359</v>
      </c>
      <c r="AH112" s="23">
        <v>22.301210426591972</v>
      </c>
      <c r="AI112" s="23">
        <v>456.62139694893034</v>
      </c>
      <c r="AJ112" s="23">
        <v>252.18183960920919</v>
      </c>
      <c r="AK112" s="23">
        <v>1.2272602208519809</v>
      </c>
      <c r="AL112" s="23">
        <v>571.90249189455074</v>
      </c>
      <c r="AM112" s="23">
        <v>1565.8860375221511</v>
      </c>
      <c r="AN112" s="23">
        <v>561931.50780460367</v>
      </c>
      <c r="AO112" s="23">
        <v>1747.1231469321806</v>
      </c>
      <c r="AP112" s="23">
        <v>1284.8609683960074</v>
      </c>
      <c r="AQ112" s="23">
        <v>1259.5586946938022</v>
      </c>
      <c r="AR112" s="23">
        <v>50.437792981654049</v>
      </c>
      <c r="AS112" s="23">
        <v>12089.022490595837</v>
      </c>
      <c r="AT112" s="23">
        <v>372.31854481247103</v>
      </c>
      <c r="AU112" s="23">
        <v>17.767727067246174</v>
      </c>
      <c r="AV112" s="23">
        <v>0.22669833028044015</v>
      </c>
      <c r="AW112" s="23">
        <v>5.7093306545607252</v>
      </c>
      <c r="AX112" s="23">
        <v>2474.0919327498618</v>
      </c>
      <c r="AY112" s="23">
        <v>2179.2210615108966</v>
      </c>
      <c r="AZ112" s="23">
        <v>1099.7258421100139</v>
      </c>
      <c r="BA112" s="23">
        <v>2.0766954272146521</v>
      </c>
      <c r="BB112" s="23">
        <v>2423.5394095126871</v>
      </c>
      <c r="BC112" s="23">
        <v>1464.3511644682715</v>
      </c>
      <c r="BD112" s="23">
        <v>2651.8731667592074</v>
      </c>
      <c r="BE112" s="23">
        <v>372.72060411931523</v>
      </c>
      <c r="BF112" s="23">
        <v>112.04775270976769</v>
      </c>
      <c r="BG112" s="23">
        <v>3114.1171261578429</v>
      </c>
      <c r="BH112" s="23">
        <v>1497.7346333914456</v>
      </c>
      <c r="BI112" s="23">
        <v>77.167351790430047</v>
      </c>
      <c r="BJ112" s="23">
        <v>4675.9248754151049</v>
      </c>
      <c r="BK112" s="23">
        <v>772.04460698795913</v>
      </c>
      <c r="BL112" s="23">
        <v>143.00617081113924</v>
      </c>
      <c r="BM112" s="23">
        <v>12986.509869660342</v>
      </c>
      <c r="BN112" s="23">
        <v>14628.476579015052</v>
      </c>
      <c r="BO112" s="23">
        <v>3390.0647685350818</v>
      </c>
      <c r="BP112" s="23">
        <v>373.60600950583256</v>
      </c>
      <c r="BQ112" s="23">
        <v>109.70107698058439</v>
      </c>
      <c r="BR112" s="23">
        <v>13.125978659616372</v>
      </c>
      <c r="BS112" s="23">
        <v>0</v>
      </c>
      <c r="BT112" s="64">
        <v>800496.79779793706</v>
      </c>
      <c r="BU112" s="23">
        <v>25411.104123864512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1181.0033478018113</v>
      </c>
      <c r="CE112" s="23">
        <v>0</v>
      </c>
      <c r="CF112" s="23">
        <v>1202.8713596796101</v>
      </c>
      <c r="CG112" s="23">
        <v>0</v>
      </c>
      <c r="CH112" s="23">
        <v>0.48744276262270098</v>
      </c>
      <c r="CI112" s="23">
        <v>586.51192800022966</v>
      </c>
      <c r="CJ112" s="34">
        <f t="shared" si="4"/>
        <v>828878.77600004594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13347.970425212894</v>
      </c>
      <c r="D113" s="23">
        <v>4290.2383188096874</v>
      </c>
      <c r="E113" s="23">
        <v>1867.8234224183311</v>
      </c>
      <c r="F113" s="23">
        <v>801.71979285275245</v>
      </c>
      <c r="G113" s="23">
        <v>13013.494806589604</v>
      </c>
      <c r="H113" s="23">
        <v>4482.9237267636336</v>
      </c>
      <c r="I113" s="23">
        <v>1670.3642407897808</v>
      </c>
      <c r="J113" s="23">
        <v>2204.7058379200412</v>
      </c>
      <c r="K113" s="23">
        <v>6375.0993138316708</v>
      </c>
      <c r="L113" s="23">
        <v>455.6020290713322</v>
      </c>
      <c r="M113" s="23">
        <v>3703.6073763349282</v>
      </c>
      <c r="N113" s="23">
        <v>1582.0165977283496</v>
      </c>
      <c r="O113" s="23">
        <v>3414.0655572085011</v>
      </c>
      <c r="P113" s="23">
        <v>4730.0033338589074</v>
      </c>
      <c r="Q113" s="23">
        <v>1839.4913828123322</v>
      </c>
      <c r="R113" s="23">
        <v>6256.6765498705554</v>
      </c>
      <c r="S113" s="23">
        <v>4513.5338735918185</v>
      </c>
      <c r="T113" s="23">
        <v>2567.9116130018419</v>
      </c>
      <c r="U113" s="23">
        <v>13855.187234234018</v>
      </c>
      <c r="V113" s="23">
        <v>925.24533506150658</v>
      </c>
      <c r="W113" s="23">
        <v>1140.4038506323191</v>
      </c>
      <c r="X113" s="23">
        <v>4766.8829218967821</v>
      </c>
      <c r="Y113" s="23">
        <v>705.67806922202794</v>
      </c>
      <c r="Z113" s="23">
        <v>2310.7522573127717</v>
      </c>
      <c r="AA113" s="23">
        <v>1753.1164843483959</v>
      </c>
      <c r="AB113" s="23">
        <v>4847.4596007909322</v>
      </c>
      <c r="AC113" s="23">
        <v>24344.030850193241</v>
      </c>
      <c r="AD113" s="23">
        <v>15494.16132745283</v>
      </c>
      <c r="AE113" s="23">
        <v>90234.014825983046</v>
      </c>
      <c r="AF113" s="23">
        <v>21356.80210545654</v>
      </c>
      <c r="AG113" s="23">
        <v>27770.385357804753</v>
      </c>
      <c r="AH113" s="23">
        <v>7594.7287052080619</v>
      </c>
      <c r="AI113" s="23">
        <v>12132.807011646471</v>
      </c>
      <c r="AJ113" s="23">
        <v>24662.607575988703</v>
      </c>
      <c r="AK113" s="23">
        <v>14048.332163093004</v>
      </c>
      <c r="AL113" s="23">
        <v>6517.2868341337817</v>
      </c>
      <c r="AM113" s="23">
        <v>8399.5906783806258</v>
      </c>
      <c r="AN113" s="23">
        <v>2386.8034384262492</v>
      </c>
      <c r="AO113" s="23">
        <v>55822.962678005999</v>
      </c>
      <c r="AP113" s="23">
        <v>17895.992772005098</v>
      </c>
      <c r="AQ113" s="23">
        <v>60285.663678617202</v>
      </c>
      <c r="AR113" s="23">
        <v>26738.015984444919</v>
      </c>
      <c r="AS113" s="23">
        <v>10800.882798475081</v>
      </c>
      <c r="AT113" s="23">
        <v>11347.219367820118</v>
      </c>
      <c r="AU113" s="23">
        <v>10453.048661827879</v>
      </c>
      <c r="AV113" s="23">
        <v>2787.920199427238</v>
      </c>
      <c r="AW113" s="23">
        <v>1555.1541552766905</v>
      </c>
      <c r="AX113" s="23">
        <v>33654.976776324787</v>
      </c>
      <c r="AY113" s="23">
        <v>58361.589478209593</v>
      </c>
      <c r="AZ113" s="23">
        <v>1610.3358422125241</v>
      </c>
      <c r="BA113" s="23">
        <v>1936.4240756784607</v>
      </c>
      <c r="BB113" s="23">
        <v>18164.184768445673</v>
      </c>
      <c r="BC113" s="23">
        <v>16726.14890320339</v>
      </c>
      <c r="BD113" s="23">
        <v>56696.823362303236</v>
      </c>
      <c r="BE113" s="23">
        <v>4453.3609836325104</v>
      </c>
      <c r="BF113" s="23">
        <v>4178.7001979014331</v>
      </c>
      <c r="BG113" s="23">
        <v>24487.9778950777</v>
      </c>
      <c r="BH113" s="23">
        <v>68450.270720018278</v>
      </c>
      <c r="BI113" s="23">
        <v>2429.6903732686751</v>
      </c>
      <c r="BJ113" s="23">
        <v>31190.537016314331</v>
      </c>
      <c r="BK113" s="23">
        <v>1040.0465109023321</v>
      </c>
      <c r="BL113" s="23">
        <v>21723.918111396415</v>
      </c>
      <c r="BM113" s="23">
        <v>5630.3822373369239</v>
      </c>
      <c r="BN113" s="23">
        <v>5801.2958718164509</v>
      </c>
      <c r="BO113" s="23">
        <v>4812.4751518329676</v>
      </c>
      <c r="BP113" s="23">
        <v>21243.058756572427</v>
      </c>
      <c r="BQ113" s="23">
        <v>1525.2587378891803</v>
      </c>
      <c r="BR113" s="23">
        <v>2606.5203092987108</v>
      </c>
      <c r="BS113" s="23">
        <v>0</v>
      </c>
      <c r="BT113" s="64">
        <v>946774.36120146944</v>
      </c>
      <c r="BU113" s="23">
        <v>441969.78262186452</v>
      </c>
      <c r="BV113" s="23">
        <v>0</v>
      </c>
      <c r="BW113" s="23">
        <v>46.872719765435363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1550.3586456531864</v>
      </c>
      <c r="CE113" s="23">
        <v>0</v>
      </c>
      <c r="CF113" s="23">
        <v>129403.30733608753</v>
      </c>
      <c r="CG113" s="23">
        <v>0</v>
      </c>
      <c r="CH113" s="23">
        <v>0</v>
      </c>
      <c r="CI113" s="23">
        <v>20344.258579447338</v>
      </c>
      <c r="CJ113" s="34">
        <f t="shared" si="4"/>
        <v>1540088.9411042875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4280.9108340949088</v>
      </c>
      <c r="D114" s="23">
        <v>1980.0436722455725</v>
      </c>
      <c r="E114" s="23">
        <v>682.26314888505476</v>
      </c>
      <c r="F114" s="23">
        <v>1474.499437066152</v>
      </c>
      <c r="G114" s="23">
        <v>8811.5989041825997</v>
      </c>
      <c r="H114" s="23">
        <v>2750.4856542609477</v>
      </c>
      <c r="I114" s="23">
        <v>1035.1284717218462</v>
      </c>
      <c r="J114" s="23">
        <v>2019.6774300385027</v>
      </c>
      <c r="K114" s="23">
        <v>2616.9379217911237</v>
      </c>
      <c r="L114" s="23">
        <v>1046.1891210328047</v>
      </c>
      <c r="M114" s="23">
        <v>6013.6059475617931</v>
      </c>
      <c r="N114" s="23">
        <v>3267.0973464735821</v>
      </c>
      <c r="O114" s="23">
        <v>2313.0797960965924</v>
      </c>
      <c r="P114" s="23">
        <v>3205.1763275389553</v>
      </c>
      <c r="Q114" s="23">
        <v>958.02879297687173</v>
      </c>
      <c r="R114" s="23">
        <v>3489.7404914586323</v>
      </c>
      <c r="S114" s="23">
        <v>6063.3127936964784</v>
      </c>
      <c r="T114" s="23">
        <v>3568.1149606487916</v>
      </c>
      <c r="U114" s="23">
        <v>8398.8451018246706</v>
      </c>
      <c r="V114" s="23">
        <v>629.05013769496531</v>
      </c>
      <c r="W114" s="23">
        <v>1587.0485845928681</v>
      </c>
      <c r="X114" s="23">
        <v>3703.3243928512811</v>
      </c>
      <c r="Y114" s="23">
        <v>1026.4112320024581</v>
      </c>
      <c r="Z114" s="23">
        <v>13083.979897064988</v>
      </c>
      <c r="AA114" s="23">
        <v>2306.8810479013346</v>
      </c>
      <c r="AB114" s="23">
        <v>5343.2380222985539</v>
      </c>
      <c r="AC114" s="23">
        <v>19035.380815393069</v>
      </c>
      <c r="AD114" s="23">
        <v>4306.705875735146</v>
      </c>
      <c r="AE114" s="23">
        <v>28974.717130326953</v>
      </c>
      <c r="AF114" s="23">
        <v>22090.322136373354</v>
      </c>
      <c r="AG114" s="23">
        <v>5223.004855838014</v>
      </c>
      <c r="AH114" s="23">
        <v>5470.5482212556517</v>
      </c>
      <c r="AI114" s="23">
        <v>10635.049387397403</v>
      </c>
      <c r="AJ114" s="23">
        <v>13685.307244528065</v>
      </c>
      <c r="AK114" s="23">
        <v>11136.187410405719</v>
      </c>
      <c r="AL114" s="23">
        <v>3589.7860133558079</v>
      </c>
      <c r="AM114" s="23">
        <v>74847.55821516033</v>
      </c>
      <c r="AN114" s="23">
        <v>31335.402038033764</v>
      </c>
      <c r="AO114" s="23">
        <v>74643.10031912358</v>
      </c>
      <c r="AP114" s="23">
        <v>15496.003607200088</v>
      </c>
      <c r="AQ114" s="23">
        <v>151832.83507557987</v>
      </c>
      <c r="AR114" s="23">
        <v>14260.599602077078</v>
      </c>
      <c r="AS114" s="23">
        <v>16150.762358236807</v>
      </c>
      <c r="AT114" s="23">
        <v>2151.4252171767716</v>
      </c>
      <c r="AU114" s="23">
        <v>2517.4414349923404</v>
      </c>
      <c r="AV114" s="23">
        <v>105.60442046461603</v>
      </c>
      <c r="AW114" s="23">
        <v>87.798620791669649</v>
      </c>
      <c r="AX114" s="23">
        <v>16731.132339943222</v>
      </c>
      <c r="AY114" s="23">
        <v>70152.487436946991</v>
      </c>
      <c r="AZ114" s="23">
        <v>2304.1059714251342</v>
      </c>
      <c r="BA114" s="23">
        <v>2872.4621084305854</v>
      </c>
      <c r="BB114" s="23">
        <v>5258.7639640559828</v>
      </c>
      <c r="BC114" s="23">
        <v>6903.4879123090977</v>
      </c>
      <c r="BD114" s="23">
        <v>5463.8655535063417</v>
      </c>
      <c r="BE114" s="23">
        <v>3068.2205291313512</v>
      </c>
      <c r="BF114" s="23">
        <v>3935.6912523672104</v>
      </c>
      <c r="BG114" s="23">
        <v>9702.0284945508847</v>
      </c>
      <c r="BH114" s="23">
        <v>37591.036083064188</v>
      </c>
      <c r="BI114" s="23">
        <v>3171.2829853262197</v>
      </c>
      <c r="BJ114" s="23">
        <v>10386.979939784143</v>
      </c>
      <c r="BK114" s="23">
        <v>1087.3980382564096</v>
      </c>
      <c r="BL114" s="23">
        <v>18666.554414449591</v>
      </c>
      <c r="BM114" s="23">
        <v>10171.692714375777</v>
      </c>
      <c r="BN114" s="23">
        <v>6657.1933607699102</v>
      </c>
      <c r="BO114" s="23">
        <v>2920.5872217894894</v>
      </c>
      <c r="BP114" s="23">
        <v>20054.972799062998</v>
      </c>
      <c r="BQ114" s="23">
        <v>1318.8654512781859</v>
      </c>
      <c r="BR114" s="23">
        <v>2840.8551365771136</v>
      </c>
      <c r="BS114" s="23">
        <v>0</v>
      </c>
      <c r="BT114" s="64">
        <v>840489.87317484932</v>
      </c>
      <c r="BU114" s="23">
        <v>3201.5333642967662</v>
      </c>
      <c r="BV114" s="23">
        <v>0</v>
      </c>
      <c r="BW114" s="23">
        <v>48.97811724540135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17929.899579538102</v>
      </c>
      <c r="CE114" s="23">
        <v>0</v>
      </c>
      <c r="CF114" s="23">
        <v>401674.60115841322</v>
      </c>
      <c r="CG114" s="23">
        <v>0</v>
      </c>
      <c r="CH114" s="23">
        <v>1542.8166440876196</v>
      </c>
      <c r="CI114" s="23">
        <v>52741.354988362138</v>
      </c>
      <c r="CJ114" s="34">
        <f t="shared" si="4"/>
        <v>1317629.0570267926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30582.803859564865</v>
      </c>
      <c r="D115" s="23">
        <v>7439.6868160491949</v>
      </c>
      <c r="E115" s="23">
        <v>7511.3422385478807</v>
      </c>
      <c r="F115" s="23">
        <v>5203.8705965386998</v>
      </c>
      <c r="G115" s="23">
        <v>55819.160680087029</v>
      </c>
      <c r="H115" s="23">
        <v>13325.425252358786</v>
      </c>
      <c r="I115" s="23">
        <v>5062.5990278040708</v>
      </c>
      <c r="J115" s="23">
        <v>6037.9175017874395</v>
      </c>
      <c r="K115" s="23">
        <v>6215.8836022356545</v>
      </c>
      <c r="L115" s="23">
        <v>5435.9734439282647</v>
      </c>
      <c r="M115" s="23">
        <v>9379.3579578965891</v>
      </c>
      <c r="N115" s="23">
        <v>4294.3549241395376</v>
      </c>
      <c r="O115" s="23">
        <v>7696.1517711203351</v>
      </c>
      <c r="P115" s="23">
        <v>5900.5740933657125</v>
      </c>
      <c r="Q115" s="23">
        <v>5125.4803484514077</v>
      </c>
      <c r="R115" s="23">
        <v>13081.354564030298</v>
      </c>
      <c r="S115" s="23">
        <v>9317.0862784293986</v>
      </c>
      <c r="T115" s="23">
        <v>7241.2329591483476</v>
      </c>
      <c r="U115" s="23">
        <v>24066.435991844686</v>
      </c>
      <c r="V115" s="23">
        <v>3610.4871137352943</v>
      </c>
      <c r="W115" s="23">
        <v>5268.6846969882572</v>
      </c>
      <c r="X115" s="23">
        <v>13016.339241788559</v>
      </c>
      <c r="Y115" s="23">
        <v>3481.4400367142366</v>
      </c>
      <c r="Z115" s="23">
        <v>13606.526323500133</v>
      </c>
      <c r="AA115" s="23">
        <v>848.27389782528542</v>
      </c>
      <c r="AB115" s="23">
        <v>574.07571122667332</v>
      </c>
      <c r="AC115" s="23">
        <v>51776.68090708743</v>
      </c>
      <c r="AD115" s="23">
        <v>23620.664013430607</v>
      </c>
      <c r="AE115" s="23">
        <v>129525.78447406949</v>
      </c>
      <c r="AF115" s="23">
        <v>49513.762818500007</v>
      </c>
      <c r="AG115" s="23">
        <v>21513.123446158042</v>
      </c>
      <c r="AH115" s="23">
        <v>36554.005503140419</v>
      </c>
      <c r="AI115" s="23">
        <v>9125.7248825294955</v>
      </c>
      <c r="AJ115" s="23">
        <v>8957.1975375779712</v>
      </c>
      <c r="AK115" s="23">
        <v>11.983763099970094</v>
      </c>
      <c r="AL115" s="23">
        <v>15307.150419767686</v>
      </c>
      <c r="AM115" s="23">
        <v>10171.115361779692</v>
      </c>
      <c r="AN115" s="23">
        <v>3601.7713229679603</v>
      </c>
      <c r="AO115" s="23">
        <v>13.431953650266813</v>
      </c>
      <c r="AP115" s="23">
        <v>12680.040525807357</v>
      </c>
      <c r="AQ115" s="23">
        <v>130589.01500625497</v>
      </c>
      <c r="AR115" s="23">
        <v>83009.564893595278</v>
      </c>
      <c r="AS115" s="23">
        <v>2920.6413763670512</v>
      </c>
      <c r="AT115" s="23">
        <v>527.13547980313058</v>
      </c>
      <c r="AU115" s="23">
        <v>2686.125370445925</v>
      </c>
      <c r="AV115" s="23">
        <v>2517.4005637270607</v>
      </c>
      <c r="AW115" s="23">
        <v>3942.5986344519538</v>
      </c>
      <c r="AX115" s="23">
        <v>14853.36211375675</v>
      </c>
      <c r="AY115" s="23">
        <v>18463.786346675708</v>
      </c>
      <c r="AZ115" s="23">
        <v>1262.7494261211755</v>
      </c>
      <c r="BA115" s="23">
        <v>1267.2895973545494</v>
      </c>
      <c r="BB115" s="23">
        <v>10987.071523788622</v>
      </c>
      <c r="BC115" s="23">
        <v>3863.4172911563655</v>
      </c>
      <c r="BD115" s="23">
        <v>2699.8885795306869</v>
      </c>
      <c r="BE115" s="23">
        <v>856.81941183456036</v>
      </c>
      <c r="BF115" s="23">
        <v>2235.6825389178475</v>
      </c>
      <c r="BG115" s="23">
        <v>12021.765849913481</v>
      </c>
      <c r="BH115" s="23">
        <v>19559.274187182429</v>
      </c>
      <c r="BI115" s="23">
        <v>3297.0036383969614</v>
      </c>
      <c r="BJ115" s="23">
        <v>17542.981889827228</v>
      </c>
      <c r="BK115" s="23">
        <v>3865.664406994917</v>
      </c>
      <c r="BL115" s="23">
        <v>9531.5803646613294</v>
      </c>
      <c r="BM115" s="23">
        <v>1612.9388521766089</v>
      </c>
      <c r="BN115" s="23">
        <v>2311.7056662459404</v>
      </c>
      <c r="BO115" s="23">
        <v>1460.738555761036</v>
      </c>
      <c r="BP115" s="23">
        <v>494.39621674251714</v>
      </c>
      <c r="BQ115" s="23">
        <v>2843.1786888451761</v>
      </c>
      <c r="BR115" s="23">
        <v>83.072121323234541</v>
      </c>
      <c r="BS115" s="23">
        <v>0</v>
      </c>
      <c r="BT115" s="64">
        <v>998821.8044505252</v>
      </c>
      <c r="BU115" s="23">
        <v>101583.21367347515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239.99239597320164</v>
      </c>
      <c r="CH115" s="23">
        <v>2.8294520052802965</v>
      </c>
      <c r="CI115" s="23">
        <v>288.59988790607093</v>
      </c>
      <c r="CJ115" s="34">
        <f t="shared" si="4"/>
        <v>1100936.439859885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10370.64980602353</v>
      </c>
      <c r="D116" s="23">
        <v>254.77105868689713</v>
      </c>
      <c r="E116" s="23">
        <v>90.391348387072114</v>
      </c>
      <c r="F116" s="23">
        <v>2294.5611870087864</v>
      </c>
      <c r="G116" s="23">
        <v>11005.57769885259</v>
      </c>
      <c r="H116" s="23">
        <v>2314.1270770232477</v>
      </c>
      <c r="I116" s="23">
        <v>1049.6243787428889</v>
      </c>
      <c r="J116" s="23">
        <v>1186.8075125862695</v>
      </c>
      <c r="K116" s="23">
        <v>941.76746854301382</v>
      </c>
      <c r="L116" s="23">
        <v>648.60908001644134</v>
      </c>
      <c r="M116" s="23">
        <v>1659.5948954029918</v>
      </c>
      <c r="N116" s="23">
        <v>867.26149658133693</v>
      </c>
      <c r="O116" s="23">
        <v>1649.2857900926424</v>
      </c>
      <c r="P116" s="23">
        <v>2464.8575193112702</v>
      </c>
      <c r="Q116" s="23">
        <v>1476.2167031910603</v>
      </c>
      <c r="R116" s="23">
        <v>2291.400052767603</v>
      </c>
      <c r="S116" s="23">
        <v>1743.5629149521283</v>
      </c>
      <c r="T116" s="23">
        <v>1340.1139534304007</v>
      </c>
      <c r="U116" s="23">
        <v>4294.1359118372839</v>
      </c>
      <c r="V116" s="23">
        <v>467.26864926304501</v>
      </c>
      <c r="W116" s="23">
        <v>3527.5948165912441</v>
      </c>
      <c r="X116" s="23">
        <v>1942.6795712421897</v>
      </c>
      <c r="Y116" s="23">
        <v>574.67148590906197</v>
      </c>
      <c r="Z116" s="23">
        <v>3000.2528800832533</v>
      </c>
      <c r="AA116" s="23">
        <v>115.78696940007131</v>
      </c>
      <c r="AB116" s="23">
        <v>459.65014739852114</v>
      </c>
      <c r="AC116" s="23">
        <v>6625.5889393617472</v>
      </c>
      <c r="AD116" s="23">
        <v>2152.212741294009</v>
      </c>
      <c r="AE116" s="23">
        <v>10195.696346930248</v>
      </c>
      <c r="AF116" s="23">
        <v>3524.5118647580434</v>
      </c>
      <c r="AG116" s="23">
        <v>2393.0108670246191</v>
      </c>
      <c r="AH116" s="23">
        <v>-3361.4769860151223</v>
      </c>
      <c r="AI116" s="23">
        <v>1122.9208454287909</v>
      </c>
      <c r="AJ116" s="23">
        <v>2103.7197162830062</v>
      </c>
      <c r="AK116" s="23">
        <v>484.08314712870708</v>
      </c>
      <c r="AL116" s="23">
        <v>1820.3831851149296</v>
      </c>
      <c r="AM116" s="23">
        <v>1621.9994022824601</v>
      </c>
      <c r="AN116" s="23">
        <v>308.00845007353701</v>
      </c>
      <c r="AO116" s="23">
        <v>1086.8819189989777</v>
      </c>
      <c r="AP116" s="23">
        <v>1151.0553547806778</v>
      </c>
      <c r="AQ116" s="23">
        <v>4773.7051308749569</v>
      </c>
      <c r="AR116" s="23">
        <v>401695.00336686149</v>
      </c>
      <c r="AS116" s="23">
        <v>2001.8097119286026</v>
      </c>
      <c r="AT116" s="23">
        <v>556.66180113240887</v>
      </c>
      <c r="AU116" s="23">
        <v>8175.4032044393689</v>
      </c>
      <c r="AV116" s="23">
        <v>0</v>
      </c>
      <c r="AW116" s="23">
        <v>0</v>
      </c>
      <c r="AX116" s="23">
        <v>1720.8740871837158</v>
      </c>
      <c r="AY116" s="23">
        <v>1798.9817241698402</v>
      </c>
      <c r="AZ116" s="23">
        <v>95.292332987606613</v>
      </c>
      <c r="BA116" s="23">
        <v>384.64943448765217</v>
      </c>
      <c r="BB116" s="23">
        <v>1226.6560488960574</v>
      </c>
      <c r="BC116" s="23">
        <v>454.13801112554705</v>
      </c>
      <c r="BD116" s="23">
        <v>1392.851074913754</v>
      </c>
      <c r="BE116" s="23">
        <v>306.73061583279497</v>
      </c>
      <c r="BF116" s="23">
        <v>596.13607339501345</v>
      </c>
      <c r="BG116" s="23">
        <v>744.33330892665072</v>
      </c>
      <c r="BH116" s="23">
        <v>7514.2667068405126</v>
      </c>
      <c r="BI116" s="23">
        <v>107.38441976653642</v>
      </c>
      <c r="BJ116" s="23">
        <v>4400.3891035189554</v>
      </c>
      <c r="BK116" s="23">
        <v>134.18086310635411</v>
      </c>
      <c r="BL116" s="23">
        <v>2528.7137310789453</v>
      </c>
      <c r="BM116" s="23">
        <v>4579.0379081579322</v>
      </c>
      <c r="BN116" s="23">
        <v>742.90595283445441</v>
      </c>
      <c r="BO116" s="23">
        <v>335.96526322380691</v>
      </c>
      <c r="BP116" s="23">
        <v>2302.120342173584</v>
      </c>
      <c r="BQ116" s="23">
        <v>145.36071660871102</v>
      </c>
      <c r="BR116" s="23">
        <v>227.77660898474119</v>
      </c>
      <c r="BS116" s="23">
        <v>0</v>
      </c>
      <c r="BT116" s="64">
        <v>538201.14371021942</v>
      </c>
      <c r="BU116" s="23">
        <v>726360.00014629134</v>
      </c>
      <c r="BV116" s="23">
        <v>0</v>
      </c>
      <c r="BW116" s="23">
        <v>10439.956118638009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1275001.0999751487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200.97133623018536</v>
      </c>
      <c r="D117" s="23">
        <v>10.925713667352836</v>
      </c>
      <c r="E117" s="23">
        <v>90.79136958755754</v>
      </c>
      <c r="F117" s="23">
        <v>193.10648075407647</v>
      </c>
      <c r="G117" s="23">
        <v>552.50986614467843</v>
      </c>
      <c r="H117" s="23">
        <v>67.916483750177491</v>
      </c>
      <c r="I117" s="23">
        <v>3.4470724929698693</v>
      </c>
      <c r="J117" s="23">
        <v>253.33132156585052</v>
      </c>
      <c r="K117" s="23">
        <v>27.135448947763891</v>
      </c>
      <c r="L117" s="23">
        <v>61.154030905563985</v>
      </c>
      <c r="M117" s="23">
        <v>821.82136618678851</v>
      </c>
      <c r="N117" s="23">
        <v>166.81513080945888</v>
      </c>
      <c r="O117" s="23">
        <v>177.33631390555215</v>
      </c>
      <c r="P117" s="23">
        <v>103.43731332105699</v>
      </c>
      <c r="Q117" s="23">
        <v>0.48728520923887869</v>
      </c>
      <c r="R117" s="23">
        <v>54.659643207555348</v>
      </c>
      <c r="S117" s="23">
        <v>87.046066222594874</v>
      </c>
      <c r="T117" s="23">
        <v>47.4113546252213</v>
      </c>
      <c r="U117" s="23">
        <v>271.26431790233028</v>
      </c>
      <c r="V117" s="23">
        <v>1.1977998643346264</v>
      </c>
      <c r="W117" s="23">
        <v>108.055457821533</v>
      </c>
      <c r="X117" s="23">
        <v>14.486607677723319</v>
      </c>
      <c r="Y117" s="23">
        <v>34.677932789830983</v>
      </c>
      <c r="Z117" s="23">
        <v>231.31416292082346</v>
      </c>
      <c r="AA117" s="23">
        <v>38.865354001009223</v>
      </c>
      <c r="AB117" s="23">
        <v>97.29092491967431</v>
      </c>
      <c r="AC117" s="23">
        <v>173.63707641600422</v>
      </c>
      <c r="AD117" s="23">
        <v>3.7989411884752062</v>
      </c>
      <c r="AE117" s="23">
        <v>1011.8176169877628</v>
      </c>
      <c r="AF117" s="23">
        <v>116.79941408790056</v>
      </c>
      <c r="AG117" s="23">
        <v>198.652577397172</v>
      </c>
      <c r="AH117" s="23">
        <v>38.973552454932808</v>
      </c>
      <c r="AI117" s="23">
        <v>14.934282899108599</v>
      </c>
      <c r="AJ117" s="23">
        <v>144.05305941099988</v>
      </c>
      <c r="AK117" s="23">
        <v>3.0820956560847845</v>
      </c>
      <c r="AL117" s="23">
        <v>10.019649974147658</v>
      </c>
      <c r="AM117" s="23">
        <v>414.90941525828373</v>
      </c>
      <c r="AN117" s="23">
        <v>1213.7810115102025</v>
      </c>
      <c r="AO117" s="23">
        <v>8.69647199648238</v>
      </c>
      <c r="AP117" s="23">
        <v>167.83385815664428</v>
      </c>
      <c r="AQ117" s="23">
        <v>33.388549401798571</v>
      </c>
      <c r="AR117" s="23">
        <v>15833.326092122736</v>
      </c>
      <c r="AS117" s="23">
        <v>246.50675741056412</v>
      </c>
      <c r="AT117" s="23">
        <v>0</v>
      </c>
      <c r="AU117" s="23">
        <v>0</v>
      </c>
      <c r="AV117" s="23">
        <v>1.7336360029225435</v>
      </c>
      <c r="AW117" s="23">
        <v>4.3016061151831382</v>
      </c>
      <c r="AX117" s="23">
        <v>324.36982178487773</v>
      </c>
      <c r="AY117" s="23">
        <v>159.51146484761873</v>
      </c>
      <c r="AZ117" s="23">
        <v>52.021006107980249</v>
      </c>
      <c r="BA117" s="23">
        <v>14.838428691977388</v>
      </c>
      <c r="BB117" s="23">
        <v>6.9894919519171133</v>
      </c>
      <c r="BC117" s="23">
        <v>129.74518706509059</v>
      </c>
      <c r="BD117" s="23">
        <v>2.3883245966300368</v>
      </c>
      <c r="BE117" s="23">
        <v>30.228291291349144</v>
      </c>
      <c r="BF117" s="23">
        <v>5.9436422076890487</v>
      </c>
      <c r="BG117" s="23">
        <v>128.73694397551364</v>
      </c>
      <c r="BH117" s="23">
        <v>279.93042862860557</v>
      </c>
      <c r="BI117" s="23">
        <v>54.481779526332723</v>
      </c>
      <c r="BJ117" s="23">
        <v>262.84518191404374</v>
      </c>
      <c r="BK117" s="23">
        <v>18.336617772544052</v>
      </c>
      <c r="BL117" s="23">
        <v>363.70015405203105</v>
      </c>
      <c r="BM117" s="23">
        <v>1182.3665089870108</v>
      </c>
      <c r="BN117" s="23">
        <v>793.35410285076841</v>
      </c>
      <c r="BO117" s="23">
        <v>321.3188918051107</v>
      </c>
      <c r="BP117" s="23">
        <v>667.35490324739692</v>
      </c>
      <c r="BQ117" s="23">
        <v>53.710363399439593</v>
      </c>
      <c r="BR117" s="23">
        <v>68.443120576836066</v>
      </c>
      <c r="BS117" s="23">
        <v>0</v>
      </c>
      <c r="BT117" s="64">
        <v>28278.316475159081</v>
      </c>
      <c r="BU117" s="23">
        <v>4874.8521699120656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33153.16864507115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9424.6731539218799</v>
      </c>
      <c r="D122" s="23">
        <v>5244.1431099581687</v>
      </c>
      <c r="E122" s="23">
        <v>3563.4995130141101</v>
      </c>
      <c r="F122" s="23">
        <v>1009.2884974152362</v>
      </c>
      <c r="G122" s="23">
        <v>27859.864177555119</v>
      </c>
      <c r="H122" s="23">
        <v>4453.211586559939</v>
      </c>
      <c r="I122" s="23">
        <v>1209.0122364107128</v>
      </c>
      <c r="J122" s="23">
        <v>1814.1943358006856</v>
      </c>
      <c r="K122" s="23">
        <v>3439.4823496344661</v>
      </c>
      <c r="L122" s="23">
        <v>613.9178534010822</v>
      </c>
      <c r="M122" s="23">
        <v>11648.527782331463</v>
      </c>
      <c r="N122" s="23">
        <v>6117.0514121123206</v>
      </c>
      <c r="O122" s="23">
        <v>3944.9706479774268</v>
      </c>
      <c r="P122" s="23">
        <v>6458.2033523216551</v>
      </c>
      <c r="Q122" s="23">
        <v>1776.8059818428044</v>
      </c>
      <c r="R122" s="23">
        <v>6163.2916229041048</v>
      </c>
      <c r="S122" s="23">
        <v>6006.2858770344965</v>
      </c>
      <c r="T122" s="23">
        <v>3684.4976345884697</v>
      </c>
      <c r="U122" s="23">
        <v>13322.450103513194</v>
      </c>
      <c r="V122" s="23">
        <v>1091.0470588643943</v>
      </c>
      <c r="W122" s="23">
        <v>3027.0751548732674</v>
      </c>
      <c r="X122" s="23">
        <v>6989.1945743231636</v>
      </c>
      <c r="Y122" s="23">
        <v>1704.2025475516687</v>
      </c>
      <c r="Z122" s="23">
        <v>1378.7526826321391</v>
      </c>
      <c r="AA122" s="23">
        <v>3459.4043514298337</v>
      </c>
      <c r="AB122" s="23">
        <v>5591.7759360508862</v>
      </c>
      <c r="AC122" s="23">
        <v>76931.237967611669</v>
      </c>
      <c r="AD122" s="23">
        <v>17101.154469983674</v>
      </c>
      <c r="AE122" s="23">
        <v>136458.91807706261</v>
      </c>
      <c r="AF122" s="23">
        <v>44321.554032461179</v>
      </c>
      <c r="AG122" s="23">
        <v>18679.185546709174</v>
      </c>
      <c r="AH122" s="23">
        <v>5129.732054417339</v>
      </c>
      <c r="AI122" s="23">
        <v>6994.8949442750136</v>
      </c>
      <c r="AJ122" s="23">
        <v>35165.379871393248</v>
      </c>
      <c r="AK122" s="23">
        <v>1393.6302639309347</v>
      </c>
      <c r="AL122" s="23">
        <v>5710.1498942546405</v>
      </c>
      <c r="AM122" s="23">
        <v>6790.5311680957993</v>
      </c>
      <c r="AN122" s="23">
        <v>7284.2187313523009</v>
      </c>
      <c r="AO122" s="23">
        <v>8517.024750985609</v>
      </c>
      <c r="AP122" s="23">
        <v>14943.150041865698</v>
      </c>
      <c r="AQ122" s="23">
        <v>41691.192352821636</v>
      </c>
      <c r="AR122" s="23">
        <v>21077.477942215355</v>
      </c>
      <c r="AS122" s="23">
        <v>15573.638577684962</v>
      </c>
      <c r="AT122" s="23">
        <v>8221.5002761232554</v>
      </c>
      <c r="AU122" s="23">
        <v>31900.319066146141</v>
      </c>
      <c r="AV122" s="23">
        <v>21577.85059289389</v>
      </c>
      <c r="AW122" s="23">
        <v>1913.3257590697231</v>
      </c>
      <c r="AX122" s="23">
        <v>25464.772008819287</v>
      </c>
      <c r="AY122" s="23">
        <v>42340.623059984733</v>
      </c>
      <c r="AZ122" s="23">
        <v>2514.3327110269179</v>
      </c>
      <c r="BA122" s="23">
        <v>433.66789604478612</v>
      </c>
      <c r="BB122" s="23">
        <v>12768.687140767293</v>
      </c>
      <c r="BC122" s="23">
        <v>13093.937336794959</v>
      </c>
      <c r="BD122" s="23">
        <v>36887.174231243873</v>
      </c>
      <c r="BE122" s="23">
        <v>2827.8413714799426</v>
      </c>
      <c r="BF122" s="23">
        <v>3463.3604675755896</v>
      </c>
      <c r="BG122" s="23">
        <v>21831.391336962355</v>
      </c>
      <c r="BH122" s="23">
        <v>41533.543250814284</v>
      </c>
      <c r="BI122" s="23">
        <v>2941.2984247305567</v>
      </c>
      <c r="BJ122" s="23">
        <v>16988.843521104744</v>
      </c>
      <c r="BK122" s="23">
        <v>1858.5426989577838</v>
      </c>
      <c r="BL122" s="23">
        <v>7185.0367622321264</v>
      </c>
      <c r="BM122" s="23">
        <v>5126.7534433010351</v>
      </c>
      <c r="BN122" s="23">
        <v>6960.1597429441899</v>
      </c>
      <c r="BO122" s="23">
        <v>4792.0873622010404</v>
      </c>
      <c r="BP122" s="23">
        <v>16831.886886978358</v>
      </c>
      <c r="BQ122" s="23">
        <v>2831.7941282527017</v>
      </c>
      <c r="BR122" s="23">
        <v>5261.815450096211</v>
      </c>
      <c r="BS122" s="23">
        <v>0</v>
      </c>
      <c r="BT122" s="64">
        <v>942308.4391476895</v>
      </c>
      <c r="BU122" s="23">
        <v>103935.426369251</v>
      </c>
      <c r="BV122" s="23">
        <v>0</v>
      </c>
      <c r="BW122" s="23">
        <v>0</v>
      </c>
      <c r="BX122" s="23">
        <v>0</v>
      </c>
      <c r="BY122" s="23">
        <v>0</v>
      </c>
      <c r="BZ122" s="23">
        <v>79090.699084194697</v>
      </c>
      <c r="CA122" s="23">
        <v>73692.928902275875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1199027.4935034111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6968.9397181713684</v>
      </c>
      <c r="D123" s="23">
        <v>283.66107090350505</v>
      </c>
      <c r="E123" s="23">
        <v>6328.9714771708605</v>
      </c>
      <c r="F123" s="23">
        <v>36624.236501953463</v>
      </c>
      <c r="G123" s="23">
        <v>32937.748585535235</v>
      </c>
      <c r="H123" s="23">
        <v>5321.4881969578737</v>
      </c>
      <c r="I123" s="23">
        <v>3234.1941798977291</v>
      </c>
      <c r="J123" s="23">
        <v>12727.866042502448</v>
      </c>
      <c r="K123" s="23">
        <v>4574.9432814168376</v>
      </c>
      <c r="L123" s="23">
        <v>5064.2080526452773</v>
      </c>
      <c r="M123" s="23">
        <v>40154.591277032931</v>
      </c>
      <c r="N123" s="23">
        <v>12751.46127912561</v>
      </c>
      <c r="O123" s="23">
        <v>10142.911212286699</v>
      </c>
      <c r="P123" s="23">
        <v>13313.891768186088</v>
      </c>
      <c r="Q123" s="23">
        <v>4590.9956707531601</v>
      </c>
      <c r="R123" s="23">
        <v>11236.323719634021</v>
      </c>
      <c r="S123" s="23">
        <v>17035.163271044439</v>
      </c>
      <c r="T123" s="23">
        <v>8580.3140527201576</v>
      </c>
      <c r="U123" s="23">
        <v>29625.536366288943</v>
      </c>
      <c r="V123" s="23">
        <v>1169.948227158367</v>
      </c>
      <c r="W123" s="23">
        <v>4550.7144190844419</v>
      </c>
      <c r="X123" s="23">
        <v>8380.811066063472</v>
      </c>
      <c r="Y123" s="23">
        <v>3448.764544602825</v>
      </c>
      <c r="Z123" s="23">
        <v>1343.187109449166</v>
      </c>
      <c r="AA123" s="23">
        <v>443.68973895918958</v>
      </c>
      <c r="AB123" s="23">
        <v>1002.97137022392</v>
      </c>
      <c r="AC123" s="23">
        <v>162017.00807975288</v>
      </c>
      <c r="AD123" s="23">
        <v>689.41979904554216</v>
      </c>
      <c r="AE123" s="23">
        <v>8817.7416467220846</v>
      </c>
      <c r="AF123" s="23">
        <v>5561.2071991420571</v>
      </c>
      <c r="AG123" s="23">
        <v>1316.668984866044</v>
      </c>
      <c r="AH123" s="23">
        <v>313.02073108511377</v>
      </c>
      <c r="AI123" s="23">
        <v>1535.8871418555339</v>
      </c>
      <c r="AJ123" s="23">
        <v>10253.183769227368</v>
      </c>
      <c r="AK123" s="23">
        <v>453.2153068708775</v>
      </c>
      <c r="AL123" s="23">
        <v>980.24481626095269</v>
      </c>
      <c r="AM123" s="23">
        <v>18479.337464680819</v>
      </c>
      <c r="AN123" s="23">
        <v>83596.157022433297</v>
      </c>
      <c r="AO123" s="23">
        <v>2957.1800868014429</v>
      </c>
      <c r="AP123" s="23">
        <v>12218.153564115333</v>
      </c>
      <c r="AQ123" s="23">
        <v>9083.8733049590337</v>
      </c>
      <c r="AR123" s="23">
        <v>1250.1117368396001</v>
      </c>
      <c r="AS123" s="23">
        <v>19937.586246320061</v>
      </c>
      <c r="AT123" s="23">
        <v>408.17503251503751</v>
      </c>
      <c r="AU123" s="23">
        <v>271.29906662020403</v>
      </c>
      <c r="AV123" s="23">
        <v>54.009618715103358</v>
      </c>
      <c r="AW123" s="23">
        <v>60.354199392972767</v>
      </c>
      <c r="AX123" s="23">
        <v>6677.5441080085402</v>
      </c>
      <c r="AY123" s="23">
        <v>13810.728962562711</v>
      </c>
      <c r="AZ123" s="23">
        <v>2394.0850465784492</v>
      </c>
      <c r="BA123" s="23">
        <v>824.49837780049904</v>
      </c>
      <c r="BB123" s="23">
        <v>1043.8734570082199</v>
      </c>
      <c r="BC123" s="23">
        <v>7714.4118831033666</v>
      </c>
      <c r="BD123" s="23">
        <v>2435.3026481230481</v>
      </c>
      <c r="BE123" s="23">
        <v>1083.4934686230854</v>
      </c>
      <c r="BF123" s="23">
        <v>169.8611867272115</v>
      </c>
      <c r="BG123" s="23">
        <v>8385.1918783210785</v>
      </c>
      <c r="BH123" s="23">
        <v>27241.9234212097</v>
      </c>
      <c r="BI123" s="23">
        <v>525.80373653618233</v>
      </c>
      <c r="BJ123" s="23">
        <v>13070.863978972266</v>
      </c>
      <c r="BK123" s="23">
        <v>719.35774871599938</v>
      </c>
      <c r="BL123" s="23">
        <v>6848.7132589479033</v>
      </c>
      <c r="BM123" s="23">
        <v>40815.815366136143</v>
      </c>
      <c r="BN123" s="23">
        <v>42374.376338217065</v>
      </c>
      <c r="BO123" s="23">
        <v>40229.034962808291</v>
      </c>
      <c r="BP123" s="23">
        <v>3060.4841870562459</v>
      </c>
      <c r="BQ123" s="23">
        <v>719.70226922899678</v>
      </c>
      <c r="BR123" s="23">
        <v>238.52326321313748</v>
      </c>
      <c r="BS123" s="23">
        <v>0</v>
      </c>
      <c r="BT123" s="64">
        <v>842474.95656588743</v>
      </c>
      <c r="BU123" s="23">
        <v>4512.6868136329449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45650.108653779847</v>
      </c>
      <c r="CE123" s="23">
        <v>0</v>
      </c>
      <c r="CF123" s="23">
        <v>50015.093370138966</v>
      </c>
      <c r="CG123" s="23">
        <v>0</v>
      </c>
      <c r="CH123" s="23">
        <v>-252.81483796476823</v>
      </c>
      <c r="CI123" s="23">
        <v>38329.880125175216</v>
      </c>
      <c r="CJ123" s="34">
        <f t="shared" si="4"/>
        <v>980729.91069064976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4.3521030640560066E-2</v>
      </c>
      <c r="D124" s="23">
        <v>7.9679616207611534E-2</v>
      </c>
      <c r="E124" s="23">
        <v>0.38607541478295188</v>
      </c>
      <c r="F124" s="23">
        <v>3.8170806529039316</v>
      </c>
      <c r="G124" s="23">
        <v>0.31289272224480547</v>
      </c>
      <c r="H124" s="23">
        <v>2.0130829353121538E-2</v>
      </c>
      <c r="I124" s="23">
        <v>1.7146175486306453E-4</v>
      </c>
      <c r="J124" s="23">
        <v>0.34596051446751175</v>
      </c>
      <c r="K124" s="23">
        <v>0.25502298667065498</v>
      </c>
      <c r="L124" s="23">
        <v>3.0671227340622492E-3</v>
      </c>
      <c r="M124" s="23">
        <v>1.5841104481298467</v>
      </c>
      <c r="N124" s="23">
        <v>1.1583373288234472E-2</v>
      </c>
      <c r="O124" s="23">
        <v>0.2437045535934759</v>
      </c>
      <c r="P124" s="23">
        <v>1.745012502752429</v>
      </c>
      <c r="Q124" s="23">
        <v>3.584659608604926E-3</v>
      </c>
      <c r="R124" s="23">
        <v>2.2982877503629866E-2</v>
      </c>
      <c r="S124" s="23">
        <v>2.9807976366665337E-2</v>
      </c>
      <c r="T124" s="23">
        <v>1.261632644781552E-2</v>
      </c>
      <c r="U124" s="23">
        <v>0.19579911137524011</v>
      </c>
      <c r="V124" s="23">
        <v>4.5043977054613861E-2</v>
      </c>
      <c r="W124" s="23">
        <v>2.0210061671850865E-2</v>
      </c>
      <c r="X124" s="23">
        <v>0.26893139735506544</v>
      </c>
      <c r="Y124" s="23">
        <v>1.3153035822260862E-2</v>
      </c>
      <c r="Z124" s="23">
        <v>4.7544085971794396E-4</v>
      </c>
      <c r="AA124" s="23">
        <v>3.3270246742733306E-5</v>
      </c>
      <c r="AB124" s="23">
        <v>5.982871496824918E-2</v>
      </c>
      <c r="AC124" s="23">
        <v>2.4316470550537504E-2</v>
      </c>
      <c r="AD124" s="23">
        <v>0.20699678786969017</v>
      </c>
      <c r="AE124" s="23">
        <v>8.2346518589474567</v>
      </c>
      <c r="AF124" s="23">
        <v>0.23744864593587175</v>
      </c>
      <c r="AG124" s="23">
        <v>0.29195118017499855</v>
      </c>
      <c r="AH124" s="23">
        <v>5.1381989126768354E-5</v>
      </c>
      <c r="AI124" s="23">
        <v>0.6827282552038666</v>
      </c>
      <c r="AJ124" s="23">
        <v>22.138355934619721</v>
      </c>
      <c r="AK124" s="23">
        <v>5.1182072410185099E-5</v>
      </c>
      <c r="AL124" s="23">
        <v>0.65292576419933757</v>
      </c>
      <c r="AM124" s="23">
        <v>7.224438049411526E-2</v>
      </c>
      <c r="AN124" s="23">
        <v>60.102415267051427</v>
      </c>
      <c r="AO124" s="23">
        <v>1.0052509544022977E-4</v>
      </c>
      <c r="AP124" s="23">
        <v>1.9787863646959072E-2</v>
      </c>
      <c r="AQ124" s="23">
        <v>2.2033244803680048</v>
      </c>
      <c r="AR124" s="23">
        <v>4.3540439137274761E-2</v>
      </c>
      <c r="AS124" s="23">
        <v>16.333283786315096</v>
      </c>
      <c r="AT124" s="23">
        <v>3.8827673134781242E-2</v>
      </c>
      <c r="AU124" s="23">
        <v>2.9403552774664728E-2</v>
      </c>
      <c r="AV124" s="23">
        <v>0</v>
      </c>
      <c r="AW124" s="23">
        <v>4.1275631988299075E-2</v>
      </c>
      <c r="AX124" s="23">
        <v>9.2626232111052254E-2</v>
      </c>
      <c r="AY124" s="23">
        <v>4.8836405783067973E-3</v>
      </c>
      <c r="AZ124" s="23">
        <v>307.12617312446275</v>
      </c>
      <c r="BA124" s="23">
        <v>6.8987240619631171E-2</v>
      </c>
      <c r="BB124" s="23">
        <v>0.33628563499091979</v>
      </c>
      <c r="BC124" s="23">
        <v>4.1795907627746799E-2</v>
      </c>
      <c r="BD124" s="23">
        <v>9.1556882297695805E-3</v>
      </c>
      <c r="BE124" s="23">
        <v>0.25358169010345716</v>
      </c>
      <c r="BF124" s="23">
        <v>9.4870541421168582E-3</v>
      </c>
      <c r="BG124" s="23">
        <v>5.0968333641725372E-2</v>
      </c>
      <c r="BH124" s="23">
        <v>0.70740875544516224</v>
      </c>
      <c r="BI124" s="23">
        <v>1.958645553065164E-2</v>
      </c>
      <c r="BJ124" s="23">
        <v>0.44049731085806737</v>
      </c>
      <c r="BK124" s="23">
        <v>1.1288672519818058E-2</v>
      </c>
      <c r="BL124" s="23">
        <v>6.8398495945976995E-2</v>
      </c>
      <c r="BM124" s="23">
        <v>171.83548540544211</v>
      </c>
      <c r="BN124" s="23">
        <v>31.69268511355552</v>
      </c>
      <c r="BO124" s="23">
        <v>26.308850516851201</v>
      </c>
      <c r="BP124" s="23">
        <v>0.19143690417398421</v>
      </c>
      <c r="BQ124" s="23">
        <v>8.8784820611407543E-5</v>
      </c>
      <c r="BR124" s="23">
        <v>3.7497762616525349E-2</v>
      </c>
      <c r="BS124" s="23">
        <v>0</v>
      </c>
      <c r="BT124" s="64">
        <v>660.1813298646407</v>
      </c>
      <c r="BU124" s="23">
        <v>0.32383846256804377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12432.995081933654</v>
      </c>
      <c r="CG124" s="23">
        <v>0</v>
      </c>
      <c r="CH124" s="23">
        <v>-1.0412483001558421</v>
      </c>
      <c r="CI124" s="23">
        <v>3.3567691074442019</v>
      </c>
      <c r="CJ124" s="34">
        <f t="shared" si="4"/>
        <v>13095.81577106815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3516.3429084911495</v>
      </c>
      <c r="D126" s="23">
        <v>466.94451989400432</v>
      </c>
      <c r="E126" s="23">
        <v>121.26228931171202</v>
      </c>
      <c r="F126" s="23">
        <v>339.38271829102354</v>
      </c>
      <c r="G126" s="23">
        <v>92198.373922205254</v>
      </c>
      <c r="H126" s="23">
        <v>6421.7487667408386</v>
      </c>
      <c r="I126" s="23">
        <v>1394.1434205651194</v>
      </c>
      <c r="J126" s="23">
        <v>3772.4314102335561</v>
      </c>
      <c r="K126" s="23">
        <v>13512.343911286654</v>
      </c>
      <c r="L126" s="23">
        <v>549.69208645491017</v>
      </c>
      <c r="M126" s="23">
        <v>25444.258535458412</v>
      </c>
      <c r="N126" s="23">
        <v>6283.3381675898854</v>
      </c>
      <c r="O126" s="23">
        <v>5629.7157194204037</v>
      </c>
      <c r="P126" s="23">
        <v>5589.6358211889428</v>
      </c>
      <c r="Q126" s="23">
        <v>1861.9298718067814</v>
      </c>
      <c r="R126" s="23">
        <v>8579.0827309470769</v>
      </c>
      <c r="S126" s="23">
        <v>5501.0770061548119</v>
      </c>
      <c r="T126" s="23">
        <v>4752.5003977914803</v>
      </c>
      <c r="U126" s="23">
        <v>19748.181195706435</v>
      </c>
      <c r="V126" s="23">
        <v>1347.4183057369075</v>
      </c>
      <c r="W126" s="23">
        <v>1022.5368835652861</v>
      </c>
      <c r="X126" s="23">
        <v>19462.677323633616</v>
      </c>
      <c r="Y126" s="23">
        <v>1908.0113430745578</v>
      </c>
      <c r="Z126" s="23">
        <v>1244.1468680405194</v>
      </c>
      <c r="AA126" s="23">
        <v>1443.3527638532653</v>
      </c>
      <c r="AB126" s="23">
        <v>4084.90139665075</v>
      </c>
      <c r="AC126" s="23">
        <v>8215.8650092584357</v>
      </c>
      <c r="AD126" s="23">
        <v>16925.032023529089</v>
      </c>
      <c r="AE126" s="23">
        <v>166731.19862554478</v>
      </c>
      <c r="AF126" s="23">
        <v>47314.060185401016</v>
      </c>
      <c r="AG126" s="23">
        <v>6483.0974671295126</v>
      </c>
      <c r="AH126" s="23">
        <v>4601.3083230236834</v>
      </c>
      <c r="AI126" s="23">
        <v>5048.7186132181896</v>
      </c>
      <c r="AJ126" s="23">
        <v>14144.12059011679</v>
      </c>
      <c r="AK126" s="23">
        <v>1626.9707930881907</v>
      </c>
      <c r="AL126" s="23">
        <v>3314.9272550637793</v>
      </c>
      <c r="AM126" s="23">
        <v>19358.635849931303</v>
      </c>
      <c r="AN126" s="23">
        <v>8142.8559786456153</v>
      </c>
      <c r="AO126" s="23">
        <v>11015.562507222483</v>
      </c>
      <c r="AP126" s="23">
        <v>3686.4642063496831</v>
      </c>
      <c r="AQ126" s="23">
        <v>17091.918240462895</v>
      </c>
      <c r="AR126" s="23">
        <v>3248.153499027283</v>
      </c>
      <c r="AS126" s="23">
        <v>4479.5299038156645</v>
      </c>
      <c r="AT126" s="23">
        <v>1576.2418800277228</v>
      </c>
      <c r="AU126" s="23">
        <v>1197.5807891031518</v>
      </c>
      <c r="AV126" s="23">
        <v>309.46856219243949</v>
      </c>
      <c r="AW126" s="23">
        <v>608.34320447309381</v>
      </c>
      <c r="AX126" s="23">
        <v>6428.2696072546205</v>
      </c>
      <c r="AY126" s="23">
        <v>9165.6625441927754</v>
      </c>
      <c r="AZ126" s="23">
        <v>376.52715263517069</v>
      </c>
      <c r="BA126" s="23">
        <v>738.95281070907163</v>
      </c>
      <c r="BB126" s="23">
        <v>7830.3885268602708</v>
      </c>
      <c r="BC126" s="23">
        <v>3132.5954875490847</v>
      </c>
      <c r="BD126" s="23">
        <v>9081.8055977350832</v>
      </c>
      <c r="BE126" s="23">
        <v>880.84690793914785</v>
      </c>
      <c r="BF126" s="23">
        <v>5847.0833866426301</v>
      </c>
      <c r="BG126" s="23">
        <v>6931.3495556474008</v>
      </c>
      <c r="BH126" s="23">
        <v>2664.6934393500405</v>
      </c>
      <c r="BI126" s="23">
        <v>4008.7910268693208</v>
      </c>
      <c r="BJ126" s="23">
        <v>1292.3761237179585</v>
      </c>
      <c r="BK126" s="23">
        <v>1082.1448853166153</v>
      </c>
      <c r="BL126" s="23">
        <v>917.4814856681021</v>
      </c>
      <c r="BM126" s="23">
        <v>928.49554885568091</v>
      </c>
      <c r="BN126" s="23">
        <v>6517.4154634086426</v>
      </c>
      <c r="BO126" s="23">
        <v>4094.6938862444949</v>
      </c>
      <c r="BP126" s="23">
        <v>4227.3406130813</v>
      </c>
      <c r="BQ126" s="23">
        <v>2704.5985789282909</v>
      </c>
      <c r="BR126" s="23">
        <v>4330.6840609905048</v>
      </c>
      <c r="BS126" s="23">
        <v>0</v>
      </c>
      <c r="BT126" s="64">
        <v>664497.6804803143</v>
      </c>
      <c r="BU126" s="23">
        <v>1854.8871150445314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-155.30403123456924</v>
      </c>
      <c r="CI126" s="23">
        <v>17407.26226130686</v>
      </c>
      <c r="CJ126" s="34">
        <f t="shared" si="4"/>
        <v>683604.5258254311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12.072097470153894</v>
      </c>
      <c r="D127" s="23">
        <v>0.21691153016157041</v>
      </c>
      <c r="E127" s="23">
        <v>74.661243233310344</v>
      </c>
      <c r="F127" s="23">
        <v>71.280109996236774</v>
      </c>
      <c r="G127" s="23">
        <v>699.6954699477576</v>
      </c>
      <c r="H127" s="23">
        <v>43.896415516762076</v>
      </c>
      <c r="I127" s="23">
        <v>49.411806294221137</v>
      </c>
      <c r="J127" s="23">
        <v>318.90896978135532</v>
      </c>
      <c r="K127" s="23">
        <v>10.7605595560956</v>
      </c>
      <c r="L127" s="23">
        <v>3.4091952603801219</v>
      </c>
      <c r="M127" s="23">
        <v>967.92019705055054</v>
      </c>
      <c r="N127" s="23">
        <v>292.24619373670185</v>
      </c>
      <c r="O127" s="23">
        <v>597.70700425712778</v>
      </c>
      <c r="P127" s="23">
        <v>461.77711448052059</v>
      </c>
      <c r="Q127" s="23">
        <v>32.260346534984969</v>
      </c>
      <c r="R127" s="23">
        <v>605.02223525632746</v>
      </c>
      <c r="S127" s="23">
        <v>350.09340507893694</v>
      </c>
      <c r="T127" s="23">
        <v>182.43671276136399</v>
      </c>
      <c r="U127" s="23">
        <v>1016.2044855810263</v>
      </c>
      <c r="V127" s="23">
        <v>39.680825558686848</v>
      </c>
      <c r="W127" s="23">
        <v>52.624153974833966</v>
      </c>
      <c r="X127" s="23">
        <v>1095.5874409012677</v>
      </c>
      <c r="Y127" s="23">
        <v>89.234781148440405</v>
      </c>
      <c r="Z127" s="23">
        <v>239.65317232917579</v>
      </c>
      <c r="AA127" s="23">
        <v>2.8434926078190627E-2</v>
      </c>
      <c r="AB127" s="23">
        <v>0.14896409583903084</v>
      </c>
      <c r="AC127" s="23">
        <v>8.7684083403638482</v>
      </c>
      <c r="AD127" s="23">
        <v>0.51085600740803039</v>
      </c>
      <c r="AE127" s="23">
        <v>3.4118219521729651</v>
      </c>
      <c r="AF127" s="23">
        <v>20.602907480963562</v>
      </c>
      <c r="AG127" s="23">
        <v>1.1982422079271822</v>
      </c>
      <c r="AH127" s="23">
        <v>5.8404675398146012E-2</v>
      </c>
      <c r="AI127" s="23">
        <v>7.4208065754332582</v>
      </c>
      <c r="AJ127" s="23">
        <v>1.1424471756274106</v>
      </c>
      <c r="AK127" s="23">
        <v>6.6280918454354794</v>
      </c>
      <c r="AL127" s="23">
        <v>34.433269689144083</v>
      </c>
      <c r="AM127" s="23">
        <v>7762.9973807901779</v>
      </c>
      <c r="AN127" s="23">
        <v>6434.539196275633</v>
      </c>
      <c r="AO127" s="23">
        <v>20.247319868838986</v>
      </c>
      <c r="AP127" s="23">
        <v>758.77020163257725</v>
      </c>
      <c r="AQ127" s="23">
        <v>40.934568852077476</v>
      </c>
      <c r="AR127" s="23">
        <v>2.9366703117455035</v>
      </c>
      <c r="AS127" s="23">
        <v>68.457456598676913</v>
      </c>
      <c r="AT127" s="23">
        <v>5.0330639181375821E-2</v>
      </c>
      <c r="AU127" s="23">
        <v>2.0274064647573335</v>
      </c>
      <c r="AV127" s="23">
        <v>2.0045474850196652E-3</v>
      </c>
      <c r="AW127" s="23">
        <v>3.7983751893752495E-3</v>
      </c>
      <c r="AX127" s="23">
        <v>137.39996427819096</v>
      </c>
      <c r="AY127" s="23">
        <v>4.6620775149386455</v>
      </c>
      <c r="AZ127" s="23">
        <v>20.573225694517085</v>
      </c>
      <c r="BA127" s="23">
        <v>27.991515600042028</v>
      </c>
      <c r="BB127" s="23">
        <v>8.4098583800586351</v>
      </c>
      <c r="BC127" s="23">
        <v>129.87959267714248</v>
      </c>
      <c r="BD127" s="23">
        <v>7.7423825585824018</v>
      </c>
      <c r="BE127" s="23">
        <v>42.32407554243413</v>
      </c>
      <c r="BF127" s="23">
        <v>0.4188668207695197</v>
      </c>
      <c r="BG127" s="23">
        <v>189.82093084474772</v>
      </c>
      <c r="BH127" s="23">
        <v>13.804607122293614</v>
      </c>
      <c r="BI127" s="23">
        <v>0.61307081340915015</v>
      </c>
      <c r="BJ127" s="23">
        <v>27.888764251117685</v>
      </c>
      <c r="BK127" s="23">
        <v>1.9661013515742662</v>
      </c>
      <c r="BL127" s="23">
        <v>14.150228758925005</v>
      </c>
      <c r="BM127" s="23">
        <v>33.115072404777095</v>
      </c>
      <c r="BN127" s="23">
        <v>570.49171830585271</v>
      </c>
      <c r="BO127" s="23">
        <v>313.09038532574442</v>
      </c>
      <c r="BP127" s="23">
        <v>0.23022352186032297</v>
      </c>
      <c r="BQ127" s="23">
        <v>0.13962350338968457</v>
      </c>
      <c r="BR127" s="23">
        <v>0.18916495159786789</v>
      </c>
      <c r="BS127" s="23">
        <v>0</v>
      </c>
      <c r="BT127" s="64">
        <v>24026.981286786471</v>
      </c>
      <c r="BU127" s="23">
        <v>1934.8154140907475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5.0348447915665862</v>
      </c>
      <c r="CE127" s="23">
        <v>0</v>
      </c>
      <c r="CF127" s="23">
        <v>4.6107895294603018</v>
      </c>
      <c r="CG127" s="23">
        <v>0</v>
      </c>
      <c r="CH127" s="23">
        <v>-189.10869664696054</v>
      </c>
      <c r="CI127" s="23">
        <v>21128.628744433379</v>
      </c>
      <c r="CJ127" s="34">
        <f t="shared" si="4"/>
        <v>46910.962382984668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16100.494635798106</v>
      </c>
      <c r="D128" s="23">
        <v>8439.0535378993263</v>
      </c>
      <c r="E128" s="23">
        <v>661.20076642653635</v>
      </c>
      <c r="F128" s="23">
        <v>7861.6899480192187</v>
      </c>
      <c r="G128" s="23">
        <v>15656.783309000699</v>
      </c>
      <c r="H128" s="23">
        <v>3877.7375784058331</v>
      </c>
      <c r="I128" s="23">
        <v>771.36449452911847</v>
      </c>
      <c r="J128" s="23">
        <v>1951.6243363030585</v>
      </c>
      <c r="K128" s="23">
        <v>1882.753835513457</v>
      </c>
      <c r="L128" s="23">
        <v>422.70224761167322</v>
      </c>
      <c r="M128" s="23">
        <v>9220.4841455912519</v>
      </c>
      <c r="N128" s="23">
        <v>3695.816990104157</v>
      </c>
      <c r="O128" s="23">
        <v>4563.815675177907</v>
      </c>
      <c r="P128" s="23">
        <v>2309.7625811178546</v>
      </c>
      <c r="Q128" s="23">
        <v>2068.1006001851329</v>
      </c>
      <c r="R128" s="23">
        <v>4505.7208178787514</v>
      </c>
      <c r="S128" s="23">
        <v>2943.7548414215607</v>
      </c>
      <c r="T128" s="23">
        <v>2017.3937231559446</v>
      </c>
      <c r="U128" s="23">
        <v>11182.885656057329</v>
      </c>
      <c r="V128" s="23">
        <v>1170.0498662000339</v>
      </c>
      <c r="W128" s="23">
        <v>1091.8127949323271</v>
      </c>
      <c r="X128" s="23">
        <v>10081.843777057436</v>
      </c>
      <c r="Y128" s="23">
        <v>1003.0099583546911</v>
      </c>
      <c r="Z128" s="23">
        <v>1103.228640711689</v>
      </c>
      <c r="AA128" s="23">
        <v>1205.2996584614757</v>
      </c>
      <c r="AB128" s="23">
        <v>2802.088649402961</v>
      </c>
      <c r="AC128" s="23">
        <v>56014.448005224775</v>
      </c>
      <c r="AD128" s="23">
        <v>2455.5400862745305</v>
      </c>
      <c r="AE128" s="23">
        <v>52032.365961403688</v>
      </c>
      <c r="AF128" s="23">
        <v>12454.614907570378</v>
      </c>
      <c r="AG128" s="23">
        <v>3429.6048278611875</v>
      </c>
      <c r="AH128" s="23">
        <v>983.41701032056915</v>
      </c>
      <c r="AI128" s="23">
        <v>4435.2699508375263</v>
      </c>
      <c r="AJ128" s="23">
        <v>15501.961415295917</v>
      </c>
      <c r="AK128" s="23">
        <v>575.06417804942623</v>
      </c>
      <c r="AL128" s="23">
        <v>6585.1352819073827</v>
      </c>
      <c r="AM128" s="23">
        <v>3256.4229161425997</v>
      </c>
      <c r="AN128" s="23">
        <v>11299.832788055304</v>
      </c>
      <c r="AO128" s="23">
        <v>3690.5802101627728</v>
      </c>
      <c r="AP128" s="23">
        <v>4394.1200138763907</v>
      </c>
      <c r="AQ128" s="23">
        <v>12776.574151059733</v>
      </c>
      <c r="AR128" s="23">
        <v>2504.2938070189421</v>
      </c>
      <c r="AS128" s="23">
        <v>4720.4598721777893</v>
      </c>
      <c r="AT128" s="23">
        <v>885.18800246258832</v>
      </c>
      <c r="AU128" s="23">
        <v>963.08544909739885</v>
      </c>
      <c r="AV128" s="23">
        <v>49.761183788371909</v>
      </c>
      <c r="AW128" s="23">
        <v>70.684708249134005</v>
      </c>
      <c r="AX128" s="23">
        <v>8956.4066834699006</v>
      </c>
      <c r="AY128" s="23">
        <v>10745.711940935764</v>
      </c>
      <c r="AZ128" s="23">
        <v>155.73862526312431</v>
      </c>
      <c r="BA128" s="23">
        <v>75.165084994560701</v>
      </c>
      <c r="BB128" s="23">
        <v>8643.0767220479192</v>
      </c>
      <c r="BC128" s="23">
        <v>6396.4092891706678</v>
      </c>
      <c r="BD128" s="23">
        <v>2935.5783889561385</v>
      </c>
      <c r="BE128" s="23">
        <v>1653.8923586257722</v>
      </c>
      <c r="BF128" s="23">
        <v>590.87873617951118</v>
      </c>
      <c r="BG128" s="23">
        <v>9564.5817511919377</v>
      </c>
      <c r="BH128" s="23">
        <v>15318.11106688516</v>
      </c>
      <c r="BI128" s="23">
        <v>3006.9839384733136</v>
      </c>
      <c r="BJ128" s="23">
        <v>5376.1465685807398</v>
      </c>
      <c r="BK128" s="23">
        <v>164.21957082009649</v>
      </c>
      <c r="BL128" s="23">
        <v>10151.010802321354</v>
      </c>
      <c r="BM128" s="23">
        <v>3154.6615547031488</v>
      </c>
      <c r="BN128" s="23">
        <v>4550.1252372330473</v>
      </c>
      <c r="BO128" s="23">
        <v>5328.3945360623475</v>
      </c>
      <c r="BP128" s="23">
        <v>2143.7483955258731</v>
      </c>
      <c r="BQ128" s="23">
        <v>777.87553655403713</v>
      </c>
      <c r="BR128" s="23">
        <v>2165.2854415426955</v>
      </c>
      <c r="BS128" s="23">
        <v>0</v>
      </c>
      <c r="BT128" s="64">
        <v>419522.90002169117</v>
      </c>
      <c r="BU128" s="23">
        <v>15061.577951820213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160.44143417641229</v>
      </c>
      <c r="CE128" s="23">
        <v>0</v>
      </c>
      <c r="CF128" s="23">
        <v>317.13693652604786</v>
      </c>
      <c r="CG128" s="23">
        <v>0</v>
      </c>
      <c r="CH128" s="23">
        <v>-212.7620491507883</v>
      </c>
      <c r="CI128" s="23">
        <v>29016.293799190873</v>
      </c>
      <c r="CJ128" s="34">
        <f t="shared" si="4"/>
        <v>463865.58809425397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157.60262318007537</v>
      </c>
      <c r="D129" s="23">
        <v>1.7873300577590643</v>
      </c>
      <c r="E129" s="23">
        <v>0.89885337052816683</v>
      </c>
      <c r="F129" s="23">
        <v>10.985507209065041</v>
      </c>
      <c r="G129" s="23">
        <v>1571.7931303844034</v>
      </c>
      <c r="H129" s="23">
        <v>104.55373396870496</v>
      </c>
      <c r="I129" s="23">
        <v>47.811040015816502</v>
      </c>
      <c r="J129" s="23">
        <v>81.280160021882097</v>
      </c>
      <c r="K129" s="23">
        <v>247.85812809835065</v>
      </c>
      <c r="L129" s="23">
        <v>38.415254951810638</v>
      </c>
      <c r="M129" s="23">
        <v>463.17666900871563</v>
      </c>
      <c r="N129" s="23">
        <v>106.24696771900489</v>
      </c>
      <c r="O129" s="23">
        <v>109.35316831401921</v>
      </c>
      <c r="P129" s="23">
        <v>179.17443675394543</v>
      </c>
      <c r="Q129" s="23">
        <v>23.106504465496844</v>
      </c>
      <c r="R129" s="23">
        <v>127.65108439722563</v>
      </c>
      <c r="S129" s="23">
        <v>67.357934762312752</v>
      </c>
      <c r="T129" s="23">
        <v>56.565411453105774</v>
      </c>
      <c r="U129" s="23">
        <v>332.59593496223005</v>
      </c>
      <c r="V129" s="23">
        <v>25.922813074077379</v>
      </c>
      <c r="W129" s="23">
        <v>69.196616171066282</v>
      </c>
      <c r="X129" s="23">
        <v>238.5648303234033</v>
      </c>
      <c r="Y129" s="23">
        <v>34.075840418047001</v>
      </c>
      <c r="Z129" s="23">
        <v>11.919647709987048</v>
      </c>
      <c r="AA129" s="23">
        <v>41.662009009108147</v>
      </c>
      <c r="AB129" s="23">
        <v>13600.983277354066</v>
      </c>
      <c r="AC129" s="23">
        <v>216.30623008335692</v>
      </c>
      <c r="AD129" s="23">
        <v>51.999974008702303</v>
      </c>
      <c r="AE129" s="23">
        <v>1578.5886508199546</v>
      </c>
      <c r="AF129" s="23">
        <v>227.05627501512984</v>
      </c>
      <c r="AG129" s="23">
        <v>264.42230595599545</v>
      </c>
      <c r="AH129" s="23">
        <v>56.876097483679843</v>
      </c>
      <c r="AI129" s="23">
        <v>3.7446881677052519</v>
      </c>
      <c r="AJ129" s="23">
        <v>235.58983330502781</v>
      </c>
      <c r="AK129" s="23">
        <v>4.5896738995213191</v>
      </c>
      <c r="AL129" s="23">
        <v>9.7157984088281939</v>
      </c>
      <c r="AM129" s="23">
        <v>205.9141981338345</v>
      </c>
      <c r="AN129" s="23">
        <v>149.51755734310314</v>
      </c>
      <c r="AO129" s="23">
        <v>30.934577685264152</v>
      </c>
      <c r="AP129" s="23">
        <v>135.2370913192311</v>
      </c>
      <c r="AQ129" s="23">
        <v>181.05555345956705</v>
      </c>
      <c r="AR129" s="23">
        <v>155.92849619273727</v>
      </c>
      <c r="AS129" s="23">
        <v>234.64327660821016</v>
      </c>
      <c r="AT129" s="23">
        <v>83.162553098893156</v>
      </c>
      <c r="AU129" s="23">
        <v>10.852893177514053</v>
      </c>
      <c r="AV129" s="23">
        <v>2.1449175194995362</v>
      </c>
      <c r="AW129" s="23">
        <v>4.2190741331399257</v>
      </c>
      <c r="AX129" s="23">
        <v>181.92720699329931</v>
      </c>
      <c r="AY129" s="23">
        <v>244.99355942411245</v>
      </c>
      <c r="AZ129" s="23">
        <v>21.292176568129371</v>
      </c>
      <c r="BA129" s="23">
        <v>1250.24187465413</v>
      </c>
      <c r="BB129" s="23">
        <v>152.25157059306409</v>
      </c>
      <c r="BC129" s="23">
        <v>143.36096181093387</v>
      </c>
      <c r="BD129" s="23">
        <v>174.53134362434</v>
      </c>
      <c r="BE129" s="23">
        <v>28.912562214899744</v>
      </c>
      <c r="BF129" s="23">
        <v>68.045662990569326</v>
      </c>
      <c r="BG129" s="23">
        <v>205.8345518822286</v>
      </c>
      <c r="BH129" s="23">
        <v>124.86596316412319</v>
      </c>
      <c r="BI129" s="23">
        <v>7.4850481115332332</v>
      </c>
      <c r="BJ129" s="23">
        <v>347.16497748553758</v>
      </c>
      <c r="BK129" s="23">
        <v>15.652128713238588</v>
      </c>
      <c r="BL129" s="23">
        <v>183.30193909048279</v>
      </c>
      <c r="BM129" s="23">
        <v>253.36489287232018</v>
      </c>
      <c r="BN129" s="23">
        <v>82.234330885872026</v>
      </c>
      <c r="BO129" s="23">
        <v>85.379117304589073</v>
      </c>
      <c r="BP129" s="23">
        <v>87.635527798999675</v>
      </c>
      <c r="BQ129" s="23">
        <v>23.52961307989673</v>
      </c>
      <c r="BR129" s="23">
        <v>156.96760163663222</v>
      </c>
      <c r="BS129" s="23">
        <v>0</v>
      </c>
      <c r="BT129" s="64">
        <v>25432.011233872039</v>
      </c>
      <c r="BU129" s="23">
        <v>3920.9548266209299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29352.96606049297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13.694528990658975</v>
      </c>
      <c r="D131" s="23">
        <v>0</v>
      </c>
      <c r="E131" s="23">
        <v>68.556978351445451</v>
      </c>
      <c r="F131" s="23">
        <v>37.709048860526288</v>
      </c>
      <c r="G131" s="23">
        <v>228.11698003143266</v>
      </c>
      <c r="H131" s="23">
        <v>13.197391362460092</v>
      </c>
      <c r="I131" s="23">
        <v>13.523047008023674</v>
      </c>
      <c r="J131" s="23">
        <v>69.404909966956055</v>
      </c>
      <c r="K131" s="23">
        <v>1.6501113911886403</v>
      </c>
      <c r="L131" s="23">
        <v>0.27650795784311077</v>
      </c>
      <c r="M131" s="23">
        <v>202.4179478457049</v>
      </c>
      <c r="N131" s="23">
        <v>66.251693287091385</v>
      </c>
      <c r="O131" s="23">
        <v>162.18799444163557</v>
      </c>
      <c r="P131" s="23">
        <v>115.69305882091535</v>
      </c>
      <c r="Q131" s="23">
        <v>7.6176262062388185</v>
      </c>
      <c r="R131" s="23">
        <v>204.78114256010375</v>
      </c>
      <c r="S131" s="23">
        <v>69.013730109534549</v>
      </c>
      <c r="T131" s="23">
        <v>48.758016192764785</v>
      </c>
      <c r="U131" s="23">
        <v>293.77159165431982</v>
      </c>
      <c r="V131" s="23">
        <v>10.65397812847119</v>
      </c>
      <c r="W131" s="23">
        <v>13.754956052720232</v>
      </c>
      <c r="X131" s="23">
        <v>356.48922803852525</v>
      </c>
      <c r="Y131" s="23">
        <v>23.262453205379892</v>
      </c>
      <c r="Z131" s="23">
        <v>1317.621617217131</v>
      </c>
      <c r="AA131" s="23">
        <v>344.81257621955558</v>
      </c>
      <c r="AB131" s="23">
        <v>624.4642099080254</v>
      </c>
      <c r="AC131" s="23">
        <v>2.0435128142148296</v>
      </c>
      <c r="AD131" s="23">
        <v>941.08185215825199</v>
      </c>
      <c r="AE131" s="23">
        <v>20441.190367330353</v>
      </c>
      <c r="AF131" s="23">
        <v>5.9401066667633025</v>
      </c>
      <c r="AG131" s="23">
        <v>710.77469752252557</v>
      </c>
      <c r="AH131" s="23">
        <v>0</v>
      </c>
      <c r="AI131" s="23">
        <v>91.740469674964103</v>
      </c>
      <c r="AJ131" s="23">
        <v>1672.3274425719655</v>
      </c>
      <c r="AK131" s="23">
        <v>2.1852657164911857</v>
      </c>
      <c r="AL131" s="23">
        <v>13.689385614137523</v>
      </c>
      <c r="AM131" s="23">
        <v>7.0645142208388405</v>
      </c>
      <c r="AN131" s="23">
        <v>144.73634249418831</v>
      </c>
      <c r="AO131" s="23">
        <v>6.3687771899472025</v>
      </c>
      <c r="AP131" s="23">
        <v>2.5048547481991483</v>
      </c>
      <c r="AQ131" s="23">
        <v>2021.894045533531</v>
      </c>
      <c r="AR131" s="23">
        <v>588.38082239140533</v>
      </c>
      <c r="AS131" s="23">
        <v>1498.911679682484</v>
      </c>
      <c r="AT131" s="23">
        <v>1258.0124231705292</v>
      </c>
      <c r="AU131" s="23">
        <v>0.74363906834451221</v>
      </c>
      <c r="AV131" s="23">
        <v>1.8267394471158167</v>
      </c>
      <c r="AW131" s="23">
        <v>14.280653674063391</v>
      </c>
      <c r="AX131" s="23">
        <v>900.42705152753103</v>
      </c>
      <c r="AY131" s="23">
        <v>1.1241427736535765</v>
      </c>
      <c r="AZ131" s="23">
        <v>0</v>
      </c>
      <c r="BA131" s="23">
        <v>0</v>
      </c>
      <c r="BB131" s="23">
        <v>1.6709944540126305</v>
      </c>
      <c r="BC131" s="23">
        <v>291.61247149839727</v>
      </c>
      <c r="BD131" s="23">
        <v>2.4918754276833655</v>
      </c>
      <c r="BE131" s="23">
        <v>16.839131586270948</v>
      </c>
      <c r="BF131" s="23">
        <v>165.59411645148847</v>
      </c>
      <c r="BG131" s="23">
        <v>309.83991108323454</v>
      </c>
      <c r="BH131" s="23">
        <v>3833.5258324323836</v>
      </c>
      <c r="BI131" s="23">
        <v>292.39749522596964</v>
      </c>
      <c r="BJ131" s="23">
        <v>1302.8655000143326</v>
      </c>
      <c r="BK131" s="23">
        <v>209.44788501297637</v>
      </c>
      <c r="BL131" s="23">
        <v>2363.8037257981223</v>
      </c>
      <c r="BM131" s="23">
        <v>0</v>
      </c>
      <c r="BN131" s="23">
        <v>459.93620490995602</v>
      </c>
      <c r="BO131" s="23">
        <v>731.34045767657949</v>
      </c>
      <c r="BP131" s="23">
        <v>8877.6516089675533</v>
      </c>
      <c r="BQ131" s="23">
        <v>227.33942364957119</v>
      </c>
      <c r="BR131" s="23">
        <v>0</v>
      </c>
      <c r="BS131" s="23">
        <v>0</v>
      </c>
      <c r="BT131" s="64">
        <v>53721.286743988669</v>
      </c>
      <c r="BU131" s="23">
        <v>5475.8094224261658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-121.03456918651199</v>
      </c>
      <c r="CI131" s="23">
        <v>2602.1818505586989</v>
      </c>
      <c r="CJ131" s="34">
        <f t="shared" si="4"/>
        <v>61678.243447787019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22.765384948102664</v>
      </c>
      <c r="D135" s="23">
        <v>10.109526045652473</v>
      </c>
      <c r="E135" s="23">
        <v>7.2787733495383291</v>
      </c>
      <c r="F135" s="23">
        <v>2.6744191659559626</v>
      </c>
      <c r="G135" s="23">
        <v>117.20723672853374</v>
      </c>
      <c r="H135" s="23">
        <v>24.662457947866145</v>
      </c>
      <c r="I135" s="23">
        <v>4.3127911256378502</v>
      </c>
      <c r="J135" s="23">
        <v>9.1690723367851099</v>
      </c>
      <c r="K135" s="23">
        <v>20.96561261300478</v>
      </c>
      <c r="L135" s="23">
        <v>2.0056379796591801</v>
      </c>
      <c r="M135" s="23">
        <v>49.836463081363895</v>
      </c>
      <c r="N135" s="23">
        <v>16.024294901523923</v>
      </c>
      <c r="O135" s="23">
        <v>15.212761819866884</v>
      </c>
      <c r="P135" s="23">
        <v>15.860374024631531</v>
      </c>
      <c r="Q135" s="23">
        <v>10.321994556340115</v>
      </c>
      <c r="R135" s="23">
        <v>19.742566508475786</v>
      </c>
      <c r="S135" s="23">
        <v>20.549783432929701</v>
      </c>
      <c r="T135" s="23">
        <v>11.287769026265533</v>
      </c>
      <c r="U135" s="23">
        <v>48.793423868976042</v>
      </c>
      <c r="V135" s="23">
        <v>4.105509106558701</v>
      </c>
      <c r="W135" s="23">
        <v>11.512770194584597</v>
      </c>
      <c r="X135" s="23">
        <v>27.124214408345939</v>
      </c>
      <c r="Y135" s="23">
        <v>8.4929953542107555</v>
      </c>
      <c r="Z135" s="23">
        <v>0.10820229623597268</v>
      </c>
      <c r="AA135" s="23">
        <v>6.7969666970462708</v>
      </c>
      <c r="AB135" s="23">
        <v>5.1702572133793696</v>
      </c>
      <c r="AC135" s="23">
        <v>102.81308243766162</v>
      </c>
      <c r="AD135" s="23">
        <v>10.516071076857088</v>
      </c>
      <c r="AE135" s="23">
        <v>67.101897212973753</v>
      </c>
      <c r="AF135" s="23">
        <v>40.053092035707763</v>
      </c>
      <c r="AG135" s="23">
        <v>50.482825602848777</v>
      </c>
      <c r="AH135" s="23">
        <v>6.8842333392876505</v>
      </c>
      <c r="AI135" s="23">
        <v>4.542052392058717</v>
      </c>
      <c r="AJ135" s="23">
        <v>21.922992346182696</v>
      </c>
      <c r="AK135" s="23">
        <v>4.0269903962439768</v>
      </c>
      <c r="AL135" s="23">
        <v>5.6120143522759536</v>
      </c>
      <c r="AM135" s="23">
        <v>25.676794337961525</v>
      </c>
      <c r="AN135" s="23">
        <v>37.552611923338816</v>
      </c>
      <c r="AO135" s="23">
        <v>21.526044126040873</v>
      </c>
      <c r="AP135" s="23">
        <v>25.388097035676267</v>
      </c>
      <c r="AQ135" s="23">
        <v>319.59734359718834</v>
      </c>
      <c r="AR135" s="23">
        <v>13.724760051818919</v>
      </c>
      <c r="AS135" s="23">
        <v>15.577508742583609</v>
      </c>
      <c r="AT135" s="23">
        <v>9.9502613515368346</v>
      </c>
      <c r="AU135" s="23">
        <v>3.288973057464049</v>
      </c>
      <c r="AV135" s="23">
        <v>4.2145237212579145</v>
      </c>
      <c r="AW135" s="23">
        <v>0.76956949434602973</v>
      </c>
      <c r="AX135" s="23">
        <v>27.832428189827652</v>
      </c>
      <c r="AY135" s="23">
        <v>48.266380869062495</v>
      </c>
      <c r="AZ135" s="23">
        <v>7.164264213842273</v>
      </c>
      <c r="BA135" s="23">
        <v>0</v>
      </c>
      <c r="BB135" s="23">
        <v>6.5167772375727617</v>
      </c>
      <c r="BC135" s="23">
        <v>21.67678292049688</v>
      </c>
      <c r="BD135" s="23">
        <v>43.471930886599488</v>
      </c>
      <c r="BE135" s="23">
        <v>3.9863489276329105</v>
      </c>
      <c r="BF135" s="23">
        <v>3.7578009555207292</v>
      </c>
      <c r="BG135" s="23">
        <v>30.868824994068589</v>
      </c>
      <c r="BH135" s="23">
        <v>97.466095471801935</v>
      </c>
      <c r="BI135" s="23">
        <v>6.655736910917109</v>
      </c>
      <c r="BJ135" s="23">
        <v>151.40072302694327</v>
      </c>
      <c r="BK135" s="23">
        <v>3.8246947495776351</v>
      </c>
      <c r="BL135" s="23">
        <v>27.688405604447791</v>
      </c>
      <c r="BM135" s="23">
        <v>78.067033303316876</v>
      </c>
      <c r="BN135" s="23">
        <v>43.583796432219081</v>
      </c>
      <c r="BO135" s="23">
        <v>19.098538411340968</v>
      </c>
      <c r="BP135" s="23">
        <v>184.08661610801457</v>
      </c>
      <c r="BQ135" s="23">
        <v>4.9752526499130365</v>
      </c>
      <c r="BR135" s="23">
        <v>14.410908656553653</v>
      </c>
      <c r="BS135" s="23">
        <v>0</v>
      </c>
      <c r="BT135" s="64">
        <v>2108.1123378824518</v>
      </c>
      <c r="BU135" s="23">
        <v>13369.856677800988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15477.96901568344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0.74586549296641447</v>
      </c>
      <c r="D136" s="23">
        <v>0</v>
      </c>
      <c r="E136" s="23">
        <v>0.24262745418484596</v>
      </c>
      <c r="F136" s="23">
        <v>0.73072635477480297</v>
      </c>
      <c r="G136" s="23">
        <v>2.2859876750446326</v>
      </c>
      <c r="H136" s="23">
        <v>0.18145098921477998</v>
      </c>
      <c r="I136" s="23">
        <v>0</v>
      </c>
      <c r="J136" s="23">
        <v>0.78348901272789917</v>
      </c>
      <c r="K136" s="23">
        <v>1.5309885777084817</v>
      </c>
      <c r="L136" s="23">
        <v>0.28501068947518127</v>
      </c>
      <c r="M136" s="23">
        <v>3.2506907684015482</v>
      </c>
      <c r="N136" s="23">
        <v>0.80976346606239435</v>
      </c>
      <c r="O136" s="23">
        <v>0.52037060706929827</v>
      </c>
      <c r="P136" s="23">
        <v>0.30433208236074782</v>
      </c>
      <c r="Q136" s="23">
        <v>0</v>
      </c>
      <c r="R136" s="23">
        <v>0.15515242615152208</v>
      </c>
      <c r="S136" s="23">
        <v>0.44332312956806252</v>
      </c>
      <c r="T136" s="23">
        <v>0</v>
      </c>
      <c r="U136" s="23">
        <v>0.8184821028220236</v>
      </c>
      <c r="V136" s="23">
        <v>0</v>
      </c>
      <c r="W136" s="23">
        <v>0.39157889476990337</v>
      </c>
      <c r="X136" s="23">
        <v>0.10390885128960309</v>
      </c>
      <c r="Y136" s="23">
        <v>0</v>
      </c>
      <c r="Z136" s="23">
        <v>8.1455135001211335E-2</v>
      </c>
      <c r="AA136" s="23">
        <v>0</v>
      </c>
      <c r="AB136" s="23">
        <v>0</v>
      </c>
      <c r="AC136" s="23">
        <v>0.22455350537391261</v>
      </c>
      <c r="AD136" s="23">
        <v>0</v>
      </c>
      <c r="AE136" s="23">
        <v>0</v>
      </c>
      <c r="AF136" s="23">
        <v>0.35296401144827994</v>
      </c>
      <c r="AG136" s="23">
        <v>0</v>
      </c>
      <c r="AH136" s="23">
        <v>0</v>
      </c>
      <c r="AI136" s="23">
        <v>6.7657091140250147E-2</v>
      </c>
      <c r="AJ136" s="23">
        <v>0.45311615448711728</v>
      </c>
      <c r="AK136" s="23">
        <v>3.1800034033815025E-2</v>
      </c>
      <c r="AL136" s="23">
        <v>0</v>
      </c>
      <c r="AM136" s="23">
        <v>0</v>
      </c>
      <c r="AN136" s="23">
        <v>0</v>
      </c>
      <c r="AO136" s="23">
        <v>0</v>
      </c>
      <c r="AP136" s="23">
        <v>0.51121513569492971</v>
      </c>
      <c r="AQ136" s="23">
        <v>0.15633794875648233</v>
      </c>
      <c r="AR136" s="23">
        <v>0</v>
      </c>
      <c r="AS136" s="23">
        <v>1.6314456543743063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0.77839082254892056</v>
      </c>
      <c r="AZ136" s="23">
        <v>0.2209352764457409</v>
      </c>
      <c r="BA136" s="23">
        <v>0</v>
      </c>
      <c r="BB136" s="23">
        <v>0</v>
      </c>
      <c r="BC136" s="23">
        <v>0.3468161790640033</v>
      </c>
      <c r="BD136" s="23">
        <v>0</v>
      </c>
      <c r="BE136" s="23">
        <v>0</v>
      </c>
      <c r="BF136" s="23">
        <v>0</v>
      </c>
      <c r="BG136" s="23">
        <v>1.3458891528432235</v>
      </c>
      <c r="BH136" s="23">
        <v>8.7682785191348902</v>
      </c>
      <c r="BI136" s="23">
        <v>0</v>
      </c>
      <c r="BJ136" s="23">
        <v>3.8096459072720195</v>
      </c>
      <c r="BK136" s="23">
        <v>6.5392352585940214E-2</v>
      </c>
      <c r="BL136" s="23">
        <v>3167.3140769706324</v>
      </c>
      <c r="BM136" s="23">
        <v>38.185804701938785</v>
      </c>
      <c r="BN136" s="23">
        <v>11.890793532458993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3249.8203166598273</v>
      </c>
      <c r="BU136" s="23">
        <v>849.74494379043028</v>
      </c>
      <c r="BV136" s="23">
        <v>0</v>
      </c>
      <c r="BW136" s="23">
        <v>439.47343998174892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4539.0387004320064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2191.6140136878385</v>
      </c>
      <c r="D138" s="23">
        <v>52.283477565094252</v>
      </c>
      <c r="E138" s="23">
        <v>321.41552910156554</v>
      </c>
      <c r="F138" s="23">
        <v>1077.5684412645783</v>
      </c>
      <c r="G138" s="23">
        <v>17057.483067456662</v>
      </c>
      <c r="H138" s="23">
        <v>381.94303462617984</v>
      </c>
      <c r="I138" s="23">
        <v>79.731095861769418</v>
      </c>
      <c r="J138" s="23">
        <v>4079.7785913776715</v>
      </c>
      <c r="K138" s="23">
        <v>9871.6450136472085</v>
      </c>
      <c r="L138" s="23">
        <v>592.36267138910227</v>
      </c>
      <c r="M138" s="23">
        <v>10650.474455081363</v>
      </c>
      <c r="N138" s="23">
        <v>2872.6855289842119</v>
      </c>
      <c r="O138" s="23">
        <v>1850.7385502387319</v>
      </c>
      <c r="P138" s="23">
        <v>1098.2197190595325</v>
      </c>
      <c r="Q138" s="23">
        <v>21.483118842935973</v>
      </c>
      <c r="R138" s="23">
        <v>612.74918088886682</v>
      </c>
      <c r="S138" s="23">
        <v>970.1557856946456</v>
      </c>
      <c r="T138" s="23">
        <v>602.49840941540924</v>
      </c>
      <c r="U138" s="23">
        <v>2856.8949618780525</v>
      </c>
      <c r="V138" s="23">
        <v>36.187130016195177</v>
      </c>
      <c r="W138" s="23">
        <v>1174.7973356040529</v>
      </c>
      <c r="X138" s="23">
        <v>537.47002346494264</v>
      </c>
      <c r="Y138" s="23">
        <v>399.39962590184359</v>
      </c>
      <c r="Z138" s="23">
        <v>371.99636481869118</v>
      </c>
      <c r="AA138" s="23">
        <v>85.636112648381385</v>
      </c>
      <c r="AB138" s="23">
        <v>185.46368082416097</v>
      </c>
      <c r="AC138" s="23">
        <v>1616.3506611489411</v>
      </c>
      <c r="AD138" s="23">
        <v>494.11750917617303</v>
      </c>
      <c r="AE138" s="23">
        <v>571.72123045595083</v>
      </c>
      <c r="AF138" s="23">
        <v>231.36605245579688</v>
      </c>
      <c r="AG138" s="23">
        <v>457.11375119378289</v>
      </c>
      <c r="AH138" s="23">
        <v>17.844487270561803</v>
      </c>
      <c r="AI138" s="23">
        <v>5.7542627199145118</v>
      </c>
      <c r="AJ138" s="23">
        <v>284.43055129164765</v>
      </c>
      <c r="AK138" s="23">
        <v>111.26244985964072</v>
      </c>
      <c r="AL138" s="23">
        <v>191.58288137272507</v>
      </c>
      <c r="AM138" s="23">
        <v>930.68646230923378</v>
      </c>
      <c r="AN138" s="23">
        <v>7672.8679076705857</v>
      </c>
      <c r="AO138" s="23">
        <v>454.70221594550611</v>
      </c>
      <c r="AP138" s="23">
        <v>270.64949873564228</v>
      </c>
      <c r="AQ138" s="23">
        <v>579.88217571184464</v>
      </c>
      <c r="AR138" s="23">
        <v>6.8662668477184123</v>
      </c>
      <c r="AS138" s="23">
        <v>2512.7833406794734</v>
      </c>
      <c r="AT138" s="23">
        <v>1142.4118150055467</v>
      </c>
      <c r="AU138" s="23">
        <v>40.474641779073842</v>
      </c>
      <c r="AV138" s="23">
        <v>2.1107494844287276</v>
      </c>
      <c r="AW138" s="23">
        <v>2.7684269010381493</v>
      </c>
      <c r="AX138" s="23">
        <v>1309.1887858870659</v>
      </c>
      <c r="AY138" s="23">
        <v>757.60627033525327</v>
      </c>
      <c r="AZ138" s="23">
        <v>412.73211829335457</v>
      </c>
      <c r="BA138" s="23">
        <v>224.6883584390894</v>
      </c>
      <c r="BB138" s="23">
        <v>18.164456942962424</v>
      </c>
      <c r="BC138" s="23">
        <v>915.90708138207413</v>
      </c>
      <c r="BD138" s="23">
        <v>227.40617111800987</v>
      </c>
      <c r="BE138" s="23">
        <v>233.39442819235114</v>
      </c>
      <c r="BF138" s="23">
        <v>51.731802430502682</v>
      </c>
      <c r="BG138" s="23">
        <v>1198.4608586246582</v>
      </c>
      <c r="BH138" s="23">
        <v>746.16487988636709</v>
      </c>
      <c r="BI138" s="23">
        <v>77.965871590614555</v>
      </c>
      <c r="BJ138" s="23">
        <v>1673.4232891242832</v>
      </c>
      <c r="BK138" s="23">
        <v>16.834246396458656</v>
      </c>
      <c r="BL138" s="23">
        <v>305.544266798899</v>
      </c>
      <c r="BM138" s="23">
        <v>10695.084772063828</v>
      </c>
      <c r="BN138" s="23">
        <v>720.01941255576912</v>
      </c>
      <c r="BO138" s="23">
        <v>580.87585945162937</v>
      </c>
      <c r="BP138" s="23">
        <v>259.01428675033083</v>
      </c>
      <c r="BQ138" s="23">
        <v>159.383542593991</v>
      </c>
      <c r="BR138" s="23">
        <v>22.736951291006381</v>
      </c>
      <c r="BS138" s="23">
        <v>0</v>
      </c>
      <c r="BT138" s="64">
        <v>98236.749967503405</v>
      </c>
      <c r="BU138" s="23">
        <v>27694.248692610883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67423.259479293833</v>
      </c>
      <c r="CH138" s="23">
        <v>-1124.1273508839395</v>
      </c>
      <c r="CI138" s="23">
        <v>91618.943955265146</v>
      </c>
      <c r="CJ138" s="34">
        <f t="shared" si="4"/>
        <v>283849.07474378933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736.65925992900713</v>
      </c>
      <c r="D139" s="23">
        <v>1.1849383642814477</v>
      </c>
      <c r="E139" s="23">
        <v>164.42054190699403</v>
      </c>
      <c r="F139" s="23">
        <v>9.8484758575351066</v>
      </c>
      <c r="G139" s="23">
        <v>465.84277318504985</v>
      </c>
      <c r="H139" s="23">
        <v>89.795140081265799</v>
      </c>
      <c r="I139" s="23">
        <v>34.028726482683098</v>
      </c>
      <c r="J139" s="23">
        <v>1638.9770868677447</v>
      </c>
      <c r="K139" s="23">
        <v>1386.9458970173009</v>
      </c>
      <c r="L139" s="23">
        <v>126.32107774137137</v>
      </c>
      <c r="M139" s="23">
        <v>4336.5226730662143</v>
      </c>
      <c r="N139" s="23">
        <v>1197.027252799717</v>
      </c>
      <c r="O139" s="23">
        <v>768.95443633497712</v>
      </c>
      <c r="P139" s="23">
        <v>431.32696555134027</v>
      </c>
      <c r="Q139" s="23">
        <v>6.3075089713869481</v>
      </c>
      <c r="R139" s="23">
        <v>253.33043801666813</v>
      </c>
      <c r="S139" s="23">
        <v>371.64371270956656</v>
      </c>
      <c r="T139" s="23">
        <v>246.52187336984903</v>
      </c>
      <c r="U139" s="23">
        <v>1149.0234990879039</v>
      </c>
      <c r="V139" s="23">
        <v>13.766626133316397</v>
      </c>
      <c r="W139" s="23">
        <v>440.49316071525834</v>
      </c>
      <c r="X139" s="23">
        <v>222.69205394541532</v>
      </c>
      <c r="Y139" s="23">
        <v>160.17228374087372</v>
      </c>
      <c r="Z139" s="23">
        <v>247.85039750643648</v>
      </c>
      <c r="AA139" s="23">
        <v>15.908097936364536</v>
      </c>
      <c r="AB139" s="23">
        <v>43.904985886130916</v>
      </c>
      <c r="AC139" s="23">
        <v>111.00635050322246</v>
      </c>
      <c r="AD139" s="23">
        <v>27.43928773129943</v>
      </c>
      <c r="AE139" s="23">
        <v>3016.4827471113817</v>
      </c>
      <c r="AF139" s="23">
        <v>147.20646872059115</v>
      </c>
      <c r="AG139" s="23">
        <v>125.51006234641724</v>
      </c>
      <c r="AH139" s="23">
        <v>6.9187447734497471</v>
      </c>
      <c r="AI139" s="23">
        <v>0</v>
      </c>
      <c r="AJ139" s="23">
        <v>51.272624732164857</v>
      </c>
      <c r="AK139" s="23">
        <v>42.9131855805146</v>
      </c>
      <c r="AL139" s="23">
        <v>62.993760226273913</v>
      </c>
      <c r="AM139" s="23">
        <v>70.693628706484489</v>
      </c>
      <c r="AN139" s="23">
        <v>5117.268475915891</v>
      </c>
      <c r="AO139" s="23">
        <v>154.3434331475047</v>
      </c>
      <c r="AP139" s="23">
        <v>3345.0590980965926</v>
      </c>
      <c r="AQ139" s="23">
        <v>212.43412575578657</v>
      </c>
      <c r="AR139" s="23">
        <v>0</v>
      </c>
      <c r="AS139" s="23">
        <v>0</v>
      </c>
      <c r="AT139" s="23">
        <v>33.743660497843571</v>
      </c>
      <c r="AU139" s="23">
        <v>18.488858509382418</v>
      </c>
      <c r="AV139" s="23">
        <v>0</v>
      </c>
      <c r="AW139" s="23">
        <v>0</v>
      </c>
      <c r="AX139" s="23">
        <v>1714.4771992906592</v>
      </c>
      <c r="AY139" s="23">
        <v>7414.5227533782536</v>
      </c>
      <c r="AZ139" s="23">
        <v>58.551661512189916</v>
      </c>
      <c r="BA139" s="23">
        <v>0</v>
      </c>
      <c r="BB139" s="23">
        <v>152.93638055649328</v>
      </c>
      <c r="BC139" s="23">
        <v>361.91006838003688</v>
      </c>
      <c r="BD139" s="23">
        <v>1804.7932116609725</v>
      </c>
      <c r="BE139" s="23">
        <v>96.980995221946159</v>
      </c>
      <c r="BF139" s="23">
        <v>7.963692145304238</v>
      </c>
      <c r="BG139" s="23">
        <v>1510.2492621519016</v>
      </c>
      <c r="BH139" s="23">
        <v>351.94326362323676</v>
      </c>
      <c r="BI139" s="23">
        <v>484.34526334828666</v>
      </c>
      <c r="BJ139" s="23">
        <v>395.66121415879547</v>
      </c>
      <c r="BK139" s="23">
        <v>8.9347792056596642</v>
      </c>
      <c r="BL139" s="23">
        <v>25.065818223135274</v>
      </c>
      <c r="BM139" s="23">
        <v>5260.4996885085329</v>
      </c>
      <c r="BN139" s="23">
        <v>3276.9470519179431</v>
      </c>
      <c r="BO139" s="23">
        <v>620.34343826965357</v>
      </c>
      <c r="BP139" s="23">
        <v>207.58249562493495</v>
      </c>
      <c r="BQ139" s="23">
        <v>12.152968584195198</v>
      </c>
      <c r="BR139" s="23">
        <v>3.5995971373883493</v>
      </c>
      <c r="BS139" s="23">
        <v>0</v>
      </c>
      <c r="BT139" s="64">
        <v>50872.705198458978</v>
      </c>
      <c r="BU139" s="23">
        <v>69762.490539299033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120635.19573775801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13.480309545060253</v>
      </c>
      <c r="D140" s="23">
        <v>5.2582066375466709</v>
      </c>
      <c r="E140" s="23">
        <v>0.56287828379764426</v>
      </c>
      <c r="F140" s="23">
        <v>15.669792440697764</v>
      </c>
      <c r="G140" s="23">
        <v>62.879511140918858</v>
      </c>
      <c r="H140" s="23">
        <v>19.631498887398756</v>
      </c>
      <c r="I140" s="23">
        <v>11.615287845149831</v>
      </c>
      <c r="J140" s="23">
        <v>14.271371959822163</v>
      </c>
      <c r="K140" s="23">
        <v>27.880525408528211</v>
      </c>
      <c r="L140" s="23">
        <v>5.1902057257278091</v>
      </c>
      <c r="M140" s="23">
        <v>59.191642465593191</v>
      </c>
      <c r="N140" s="23">
        <v>13.169072498523775</v>
      </c>
      <c r="O140" s="23">
        <v>9.5976917039347374</v>
      </c>
      <c r="P140" s="23">
        <v>5.5425440567450748</v>
      </c>
      <c r="Q140" s="23">
        <v>9.0843102625905736</v>
      </c>
      <c r="R140" s="23">
        <v>26.018724965703164</v>
      </c>
      <c r="S140" s="23">
        <v>50.016146228316821</v>
      </c>
      <c r="T140" s="23">
        <v>21.783780179698297</v>
      </c>
      <c r="U140" s="23">
        <v>525.53249601379287</v>
      </c>
      <c r="V140" s="23">
        <v>7.2251434468793514</v>
      </c>
      <c r="W140" s="23">
        <v>6.0426809496949421</v>
      </c>
      <c r="X140" s="23">
        <v>68.688699803831653</v>
      </c>
      <c r="Y140" s="23">
        <v>14.211864858819794</v>
      </c>
      <c r="Z140" s="23">
        <v>10.401227469239355</v>
      </c>
      <c r="AA140" s="23">
        <v>8.6894018729912155</v>
      </c>
      <c r="AB140" s="23">
        <v>25.286535711530725</v>
      </c>
      <c r="AC140" s="23">
        <v>19.735982246993501</v>
      </c>
      <c r="AD140" s="23">
        <v>28.041464768332727</v>
      </c>
      <c r="AE140" s="23">
        <v>190.94713593483741</v>
      </c>
      <c r="AF140" s="23">
        <v>7.0642825800730398</v>
      </c>
      <c r="AG140" s="23">
        <v>43.466916778065276</v>
      </c>
      <c r="AH140" s="23">
        <v>9.5026637878052149</v>
      </c>
      <c r="AI140" s="23">
        <v>50.182207156988504</v>
      </c>
      <c r="AJ140" s="23">
        <v>9.4363840044454133</v>
      </c>
      <c r="AK140" s="23">
        <v>5.428646915411302</v>
      </c>
      <c r="AL140" s="23">
        <v>36.382255788248365</v>
      </c>
      <c r="AM140" s="23">
        <v>56.402054464849805</v>
      </c>
      <c r="AN140" s="23">
        <v>9.5330142618539373</v>
      </c>
      <c r="AO140" s="23">
        <v>67.50251176131394</v>
      </c>
      <c r="AP140" s="23">
        <v>78.925113479395037</v>
      </c>
      <c r="AQ140" s="23">
        <v>56.253608830329881</v>
      </c>
      <c r="AR140" s="23">
        <v>63.708409860367453</v>
      </c>
      <c r="AS140" s="23">
        <v>24.066090110104408</v>
      </c>
      <c r="AT140" s="23">
        <v>45.471293027401842</v>
      </c>
      <c r="AU140" s="23">
        <v>18.936441269689823</v>
      </c>
      <c r="AV140" s="23">
        <v>6.8489327986918802</v>
      </c>
      <c r="AW140" s="23">
        <v>0.62399749981822461</v>
      </c>
      <c r="AX140" s="23">
        <v>79.114483196414767</v>
      </c>
      <c r="AY140" s="23">
        <v>13.697086055162776</v>
      </c>
      <c r="AZ140" s="23">
        <v>3.9766292648217272</v>
      </c>
      <c r="BA140" s="23">
        <v>0</v>
      </c>
      <c r="BB140" s="23">
        <v>40.154271498583597</v>
      </c>
      <c r="BC140" s="23">
        <v>35.905279580561228</v>
      </c>
      <c r="BD140" s="23">
        <v>10.290974078144901</v>
      </c>
      <c r="BE140" s="23">
        <v>11.562328808114355</v>
      </c>
      <c r="BF140" s="23">
        <v>0.75981111875031015</v>
      </c>
      <c r="BG140" s="23">
        <v>45.38003109465329</v>
      </c>
      <c r="BH140" s="23">
        <v>10.397773299400253</v>
      </c>
      <c r="BI140" s="23">
        <v>2.4703183407006071</v>
      </c>
      <c r="BJ140" s="23">
        <v>0</v>
      </c>
      <c r="BK140" s="23">
        <v>5.5806373946671393</v>
      </c>
      <c r="BL140" s="23">
        <v>50.457777527830672</v>
      </c>
      <c r="BM140" s="23">
        <v>2.0966849577887823</v>
      </c>
      <c r="BN140" s="23">
        <v>423.801390626716</v>
      </c>
      <c r="BO140" s="23">
        <v>3.862139876653826</v>
      </c>
      <c r="BP140" s="23">
        <v>56.513717897946925</v>
      </c>
      <c r="BQ140" s="23">
        <v>22.477675014576445</v>
      </c>
      <c r="BR140" s="23">
        <v>12.59829763238382</v>
      </c>
      <c r="BS140" s="23">
        <v>0</v>
      </c>
      <c r="BT140" s="64">
        <v>2696.4782649514214</v>
      </c>
      <c r="BU140" s="23">
        <v>3441.3120224740519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-61.239785404119914</v>
      </c>
      <c r="CI140" s="23">
        <v>1778.4241297641913</v>
      </c>
      <c r="CJ140" s="34">
        <f t="shared" si="5"/>
        <v>7854.9746317855443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4013.8853202567111</v>
      </c>
      <c r="D141" s="23">
        <v>5.8174222336251118</v>
      </c>
      <c r="E141" s="23">
        <v>1129.5404175158599</v>
      </c>
      <c r="F141" s="23">
        <v>2949.8590501969634</v>
      </c>
      <c r="G141" s="23">
        <v>25191.316085541952</v>
      </c>
      <c r="H141" s="23">
        <v>1761.6802274540305</v>
      </c>
      <c r="I141" s="23">
        <v>4175.7781694808782</v>
      </c>
      <c r="J141" s="23">
        <v>11312.055869465457</v>
      </c>
      <c r="K141" s="23">
        <v>885.85587974368786</v>
      </c>
      <c r="L141" s="23">
        <v>1486.7770879622308</v>
      </c>
      <c r="M141" s="23">
        <v>27856.43297639049</v>
      </c>
      <c r="N141" s="23">
        <v>3567.0914053875645</v>
      </c>
      <c r="O141" s="23">
        <v>17509.787072123618</v>
      </c>
      <c r="P141" s="23">
        <v>10586.502481188056</v>
      </c>
      <c r="Q141" s="23">
        <v>6391.4266171941945</v>
      </c>
      <c r="R141" s="23">
        <v>7794.4193139432473</v>
      </c>
      <c r="S141" s="23">
        <v>3713.0590362912089</v>
      </c>
      <c r="T141" s="23">
        <v>2204.713726291654</v>
      </c>
      <c r="U141" s="23">
        <v>17102.923193876279</v>
      </c>
      <c r="V141" s="23">
        <v>560.54628968648922</v>
      </c>
      <c r="W141" s="23">
        <v>1221.076041305005</v>
      </c>
      <c r="X141" s="23">
        <v>2148.6863452218772</v>
      </c>
      <c r="Y141" s="23">
        <v>956.2359065449358</v>
      </c>
      <c r="Z141" s="23">
        <v>3416.3536675906089</v>
      </c>
      <c r="AA141" s="23">
        <v>174.380221140191</v>
      </c>
      <c r="AB141" s="23">
        <v>1084.8501934552503</v>
      </c>
      <c r="AC141" s="23">
        <v>1021.6063891806281</v>
      </c>
      <c r="AD141" s="23">
        <v>703.29288126952474</v>
      </c>
      <c r="AE141" s="23">
        <v>1069.1726062084381</v>
      </c>
      <c r="AF141" s="23">
        <v>1759.9374476873081</v>
      </c>
      <c r="AG141" s="23">
        <v>365.00742332747279</v>
      </c>
      <c r="AH141" s="23">
        <v>898.43031660800102</v>
      </c>
      <c r="AI141" s="23">
        <v>1100.7544846308983</v>
      </c>
      <c r="AJ141" s="23">
        <v>336.07450244244342</v>
      </c>
      <c r="AK141" s="23">
        <v>198.42419528430725</v>
      </c>
      <c r="AL141" s="23">
        <v>690.60513887291745</v>
      </c>
      <c r="AM141" s="23">
        <v>2110.9715253481968</v>
      </c>
      <c r="AN141" s="23">
        <v>773.11520934179737</v>
      </c>
      <c r="AO141" s="23">
        <v>805.62101022055481</v>
      </c>
      <c r="AP141" s="23">
        <v>1735.7905216726599</v>
      </c>
      <c r="AQ141" s="23">
        <v>1067.3714095761227</v>
      </c>
      <c r="AR141" s="23">
        <v>1019.2677842730589</v>
      </c>
      <c r="AS141" s="23">
        <v>62.642970574278607</v>
      </c>
      <c r="AT141" s="23">
        <v>37.572517919579241</v>
      </c>
      <c r="AU141" s="23">
        <v>323.55753687886431</v>
      </c>
      <c r="AV141" s="23">
        <v>3.5655397856907518</v>
      </c>
      <c r="AW141" s="23">
        <v>4.7501520851691694</v>
      </c>
      <c r="AX141" s="23">
        <v>188.80095806829326</v>
      </c>
      <c r="AY141" s="23">
        <v>420.63971651833725</v>
      </c>
      <c r="AZ141" s="23">
        <v>163.71339452170676</v>
      </c>
      <c r="BA141" s="23">
        <v>349.77332350975689</v>
      </c>
      <c r="BB141" s="23">
        <v>49.872360285827703</v>
      </c>
      <c r="BC141" s="23">
        <v>150.01008698357779</v>
      </c>
      <c r="BD141" s="23">
        <v>34.402679221169073</v>
      </c>
      <c r="BE141" s="23">
        <v>15.19129804768051</v>
      </c>
      <c r="BF141" s="23">
        <v>79.509678100971954</v>
      </c>
      <c r="BG141" s="23">
        <v>304.22631599774138</v>
      </c>
      <c r="BH141" s="23">
        <v>2278.697183833835</v>
      </c>
      <c r="BI141" s="23">
        <v>57.490713294019756</v>
      </c>
      <c r="BJ141" s="23">
        <v>23790.259450812733</v>
      </c>
      <c r="BK141" s="23">
        <v>145.81640193767188</v>
      </c>
      <c r="BL141" s="23">
        <v>8278.7567485488998</v>
      </c>
      <c r="BM141" s="23">
        <v>1392.9289975792938</v>
      </c>
      <c r="BN141" s="23">
        <v>1172.2203059477122</v>
      </c>
      <c r="BO141" s="23">
        <v>523.92801378487729</v>
      </c>
      <c r="BP141" s="23">
        <v>1079.6731789895698</v>
      </c>
      <c r="BQ141" s="23">
        <v>120.39522869248263</v>
      </c>
      <c r="BR141" s="23">
        <v>272.28931451995879</v>
      </c>
      <c r="BS141" s="23">
        <v>0</v>
      </c>
      <c r="BT141" s="64">
        <v>216157.1769298662</v>
      </c>
      <c r="BU141" s="23">
        <v>304112.11971846543</v>
      </c>
      <c r="BV141" s="23">
        <v>0</v>
      </c>
      <c r="BW141" s="23">
        <v>15.034588986891302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1.4766813704299195</v>
      </c>
      <c r="CD141" s="23">
        <v>217570.57077810427</v>
      </c>
      <c r="CE141" s="23">
        <v>0</v>
      </c>
      <c r="CF141" s="23">
        <v>0</v>
      </c>
      <c r="CG141" s="23">
        <v>0</v>
      </c>
      <c r="CH141" s="23">
        <v>-2056.1235347841584</v>
      </c>
      <c r="CI141" s="23">
        <v>212797.40653065007</v>
      </c>
      <c r="CJ141" s="34">
        <f t="shared" si="5"/>
        <v>948597.66169265914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65180.204929788757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65180.204929788757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98604.042043758003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285376.72187458363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383980.7639183416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202597.48137776021</v>
      </c>
      <c r="CG145" s="23">
        <v>0</v>
      </c>
      <c r="CH145" s="23">
        <v>0</v>
      </c>
      <c r="CI145" s="23">
        <v>11547.538365007244</v>
      </c>
      <c r="CJ145" s="34">
        <f>SUM(BT145:CI145)</f>
        <v>598125.78366110905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8316.7964779084359</v>
      </c>
      <c r="D146" s="23">
        <v>3453.8967259739729</v>
      </c>
      <c r="E146" s="23">
        <v>239.54144528483619</v>
      </c>
      <c r="F146" s="23">
        <v>3789.9080316373038</v>
      </c>
      <c r="G146" s="23">
        <v>141252.61544764697</v>
      </c>
      <c r="H146" s="23">
        <v>74253.395561753714</v>
      </c>
      <c r="I146" s="23">
        <v>19522.568925043437</v>
      </c>
      <c r="J146" s="23">
        <v>18358.903282704567</v>
      </c>
      <c r="K146" s="23">
        <v>26951.888165792741</v>
      </c>
      <c r="L146" s="23">
        <v>14965.468548250676</v>
      </c>
      <c r="M146" s="23">
        <v>79249.396977075463</v>
      </c>
      <c r="N146" s="23">
        <v>39004.017126308405</v>
      </c>
      <c r="O146" s="23">
        <v>69265.593105814201</v>
      </c>
      <c r="P146" s="23">
        <v>42720.029801217883</v>
      </c>
      <c r="Q146" s="23">
        <v>18222.941904276635</v>
      </c>
      <c r="R146" s="23">
        <v>64897.368215976392</v>
      </c>
      <c r="S146" s="23">
        <v>66907.040185297839</v>
      </c>
      <c r="T146" s="23">
        <v>35237.635555826098</v>
      </c>
      <c r="U146" s="23">
        <v>197518.50201801641</v>
      </c>
      <c r="V146" s="23">
        <v>15465.345324441449</v>
      </c>
      <c r="W146" s="23">
        <v>23040.883063132042</v>
      </c>
      <c r="X146" s="23">
        <v>67068.22557430451</v>
      </c>
      <c r="Y146" s="23">
        <v>19933.224633595775</v>
      </c>
      <c r="Z146" s="23">
        <v>1311.2687212580663</v>
      </c>
      <c r="AA146" s="23">
        <v>5952.3342349867662</v>
      </c>
      <c r="AB146" s="23">
        <v>15260.900066756703</v>
      </c>
      <c r="AC146" s="23">
        <v>55337.908016265981</v>
      </c>
      <c r="AD146" s="23">
        <v>60829.840125539013</v>
      </c>
      <c r="AE146" s="23">
        <v>740621.1477846622</v>
      </c>
      <c r="AF146" s="23">
        <v>180872.25136617728</v>
      </c>
      <c r="AG146" s="23">
        <v>672314.88774209528</v>
      </c>
      <c r="AH146" s="23">
        <v>4024.1235774424399</v>
      </c>
      <c r="AI146" s="23">
        <v>69103.13214464976</v>
      </c>
      <c r="AJ146" s="23">
        <v>439763.04704114434</v>
      </c>
      <c r="AK146" s="23">
        <v>8286.2065402068547</v>
      </c>
      <c r="AL146" s="23">
        <v>5836.3692922215314</v>
      </c>
      <c r="AM146" s="23">
        <v>57508.319861779892</v>
      </c>
      <c r="AN146" s="23">
        <v>9618.5388982684872</v>
      </c>
      <c r="AO146" s="23">
        <v>23239.636143415253</v>
      </c>
      <c r="AP146" s="23">
        <v>60947.895255979551</v>
      </c>
      <c r="AQ146" s="23">
        <v>16068.5130879977</v>
      </c>
      <c r="AR146" s="23">
        <v>13517.788621761145</v>
      </c>
      <c r="AS146" s="23">
        <v>5541.2353334729178</v>
      </c>
      <c r="AT146" s="23">
        <v>24005.365049962555</v>
      </c>
      <c r="AU146" s="23">
        <v>4209.9575952140722</v>
      </c>
      <c r="AV146" s="23">
        <v>944.96335863728541</v>
      </c>
      <c r="AW146" s="23">
        <v>1856.6653226500644</v>
      </c>
      <c r="AX146" s="23">
        <v>46438.539693947219</v>
      </c>
      <c r="AY146" s="23">
        <v>87782.39198606729</v>
      </c>
      <c r="AZ146" s="23">
        <v>331.87908365621064</v>
      </c>
      <c r="BA146" s="23">
        <v>3462.2485440452897</v>
      </c>
      <c r="BB146" s="23">
        <v>23745.750326316534</v>
      </c>
      <c r="BC146" s="23">
        <v>18697.493782688198</v>
      </c>
      <c r="BD146" s="23">
        <v>243910.58824482624</v>
      </c>
      <c r="BE146" s="23">
        <v>5202.9768061479781</v>
      </c>
      <c r="BF146" s="23">
        <v>1529714.9147294646</v>
      </c>
      <c r="BG146" s="23">
        <v>28191.92997451275</v>
      </c>
      <c r="BH146" s="23">
        <v>171977.70520204637</v>
      </c>
      <c r="BI146" s="23">
        <v>23069.353719702649</v>
      </c>
      <c r="BJ146" s="23">
        <v>42359.639926092146</v>
      </c>
      <c r="BK146" s="23">
        <v>4005.9292403937097</v>
      </c>
      <c r="BL146" s="23">
        <v>9218.6439146504126</v>
      </c>
      <c r="BM146" s="23">
        <v>28031.364213120192</v>
      </c>
      <c r="BN146" s="23">
        <v>15234.905138302322</v>
      </c>
      <c r="BO146" s="23">
        <v>9132.73733057766</v>
      </c>
      <c r="BP146" s="23">
        <v>46785.658686759241</v>
      </c>
      <c r="BQ146" s="23">
        <v>13530.915097939585</v>
      </c>
      <c r="BR146" s="23">
        <v>5445.1107153950934</v>
      </c>
      <c r="BS146" s="23">
        <v>0</v>
      </c>
      <c r="BT146" s="64">
        <v>5882878.1576364776</v>
      </c>
      <c r="BU146" s="23">
        <v>-3608406.8883433752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19874576.489781883</v>
      </c>
      <c r="CJ146" s="34">
        <f>SUM(BT146:CI146)</f>
        <v>22149047.759074986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19609340.50824669</v>
      </c>
      <c r="AI147" s="23">
        <v>1137108.9345535878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20746449.442800276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20746449.442800276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-435.982708389903</v>
      </c>
      <c r="D149" s="23">
        <v>37.103071659082019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132.00894672379636</v>
      </c>
      <c r="Y149" s="23">
        <v>0</v>
      </c>
      <c r="Z149" s="23">
        <v>0</v>
      </c>
      <c r="AA149" s="23">
        <v>0</v>
      </c>
      <c r="AB149" s="23">
        <v>559.27991306583408</v>
      </c>
      <c r="AC149" s="23">
        <v>22157.254976226599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1593.3650396601624</v>
      </c>
      <c r="AK149" s="23">
        <v>0</v>
      </c>
      <c r="AL149" s="23">
        <v>0</v>
      </c>
      <c r="AM149" s="23">
        <v>0</v>
      </c>
      <c r="AN149" s="23">
        <v>15.374099876169604</v>
      </c>
      <c r="AO149" s="23">
        <v>0</v>
      </c>
      <c r="AP149" s="23">
        <v>9.7894773831184771</v>
      </c>
      <c r="AQ149" s="23">
        <v>10.551306614844655</v>
      </c>
      <c r="AR149" s="23">
        <v>0</v>
      </c>
      <c r="AS149" s="23">
        <v>0</v>
      </c>
      <c r="AT149" s="23">
        <v>0</v>
      </c>
      <c r="AU149" s="23">
        <v>5088.3465300937996</v>
      </c>
      <c r="AV149" s="23">
        <v>0</v>
      </c>
      <c r="AW149" s="23">
        <v>0</v>
      </c>
      <c r="AX149" s="23">
        <v>226.11613376608008</v>
      </c>
      <c r="AY149" s="23">
        <v>1723.4478781329924</v>
      </c>
      <c r="AZ149" s="23">
        <v>0</v>
      </c>
      <c r="BA149" s="23">
        <v>5252.257347267293</v>
      </c>
      <c r="BB149" s="23">
        <v>1.7857309442601628</v>
      </c>
      <c r="BC149" s="23">
        <v>8891.1643760172301</v>
      </c>
      <c r="BD149" s="23">
        <v>16.999284680941347</v>
      </c>
      <c r="BE149" s="23">
        <v>46.813634928465781</v>
      </c>
      <c r="BF149" s="23">
        <v>0</v>
      </c>
      <c r="BG149" s="23">
        <v>668.00558941521001</v>
      </c>
      <c r="BH149" s="23">
        <v>149752.45146172345</v>
      </c>
      <c r="BI149" s="23">
        <v>0</v>
      </c>
      <c r="BJ149" s="23">
        <v>75390.509801899301</v>
      </c>
      <c r="BK149" s="23">
        <v>1.4868433461491419</v>
      </c>
      <c r="BL149" s="23">
        <v>105535.44823315809</v>
      </c>
      <c r="BM149" s="23">
        <v>57541.468407236935</v>
      </c>
      <c r="BN149" s="23">
        <v>6739.4565280301376</v>
      </c>
      <c r="BO149" s="23">
        <v>3294.0993010072234</v>
      </c>
      <c r="BP149" s="23">
        <v>5400.9657955325238</v>
      </c>
      <c r="BQ149" s="23">
        <v>0</v>
      </c>
      <c r="BR149" s="23">
        <v>0</v>
      </c>
      <c r="BS149" s="23">
        <v>0</v>
      </c>
      <c r="BT149" s="64">
        <v>449649.56699999981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449649.56699999981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-637084.07175090944</v>
      </c>
      <c r="D151" s="23">
        <v>6164.5635313708481</v>
      </c>
      <c r="E151" s="23">
        <v>15324.024436400312</v>
      </c>
      <c r="F151" s="23">
        <v>197349.17355930121</v>
      </c>
      <c r="G151" s="23">
        <v>482932.67824420409</v>
      </c>
      <c r="H151" s="23">
        <v>53004.707269170583</v>
      </c>
      <c r="I151" s="23">
        <v>-69127.896842521688</v>
      </c>
      <c r="J151" s="23">
        <v>21448.515526632942</v>
      </c>
      <c r="K151" s="23">
        <v>39692.545995362765</v>
      </c>
      <c r="L151" s="23">
        <v>4751.1077292480595</v>
      </c>
      <c r="M151" s="23">
        <v>51276.818834662379</v>
      </c>
      <c r="N151" s="23">
        <v>14794.020089582864</v>
      </c>
      <c r="O151" s="23">
        <v>26294.193982181212</v>
      </c>
      <c r="P151" s="23">
        <v>61363.17992233004</v>
      </c>
      <c r="Q151" s="23">
        <v>10513.008555687591</v>
      </c>
      <c r="R151" s="23">
        <v>40044.900452620393</v>
      </c>
      <c r="S151" s="23">
        <v>27208.705976122321</v>
      </c>
      <c r="T151" s="23">
        <v>19411.270628508246</v>
      </c>
      <c r="U151" s="23">
        <v>82309.863732690443</v>
      </c>
      <c r="V151" s="23">
        <v>7978.1909849855565</v>
      </c>
      <c r="W151" s="23">
        <v>14376.963491404375</v>
      </c>
      <c r="X151" s="23">
        <v>27152.326529525057</v>
      </c>
      <c r="Y151" s="23">
        <v>15656.419566245768</v>
      </c>
      <c r="Z151" s="23">
        <v>1146193.9437172888</v>
      </c>
      <c r="AA151" s="23">
        <v>2435.7343471894901</v>
      </c>
      <c r="AB151" s="23">
        <v>217588.82696636597</v>
      </c>
      <c r="AC151" s="23">
        <v>305995.62049671664</v>
      </c>
      <c r="AD151" s="23">
        <v>115693.62987030047</v>
      </c>
      <c r="AE151" s="23">
        <v>307352.42656415352</v>
      </c>
      <c r="AF151" s="23">
        <v>340284.59970062639</v>
      </c>
      <c r="AG151" s="23">
        <v>352300.05203000311</v>
      </c>
      <c r="AH151" s="23">
        <v>107936.55880277805</v>
      </c>
      <c r="AI151" s="23">
        <v>12438.455006170831</v>
      </c>
      <c r="AJ151" s="23">
        <v>115527.55931100794</v>
      </c>
      <c r="AK151" s="23">
        <v>16079.678160757137</v>
      </c>
      <c r="AL151" s="23">
        <v>1842199.3904144506</v>
      </c>
      <c r="AM151" s="23">
        <v>48004.908559145304</v>
      </c>
      <c r="AN151" s="23">
        <v>17837.400935603033</v>
      </c>
      <c r="AO151" s="23">
        <v>62523.810629107211</v>
      </c>
      <c r="AP151" s="23">
        <v>52955.716718740223</v>
      </c>
      <c r="AQ151" s="23">
        <v>228101.67028544436</v>
      </c>
      <c r="AR151" s="23">
        <v>143068.11602604642</v>
      </c>
      <c r="AS151" s="23">
        <v>101197.55627123665</v>
      </c>
      <c r="AT151" s="23">
        <v>23365.197921276522</v>
      </c>
      <c r="AU151" s="23">
        <v>562925.43251687381</v>
      </c>
      <c r="AV151" s="23">
        <v>265056.83204364416</v>
      </c>
      <c r="AW151" s="23">
        <v>340846.37822636392</v>
      </c>
      <c r="AX151" s="23">
        <v>57816.043606143729</v>
      </c>
      <c r="AY151" s="23">
        <v>103602.55575402363</v>
      </c>
      <c r="AZ151" s="23">
        <v>25650.64838569504</v>
      </c>
      <c r="BA151" s="23">
        <v>34107.009912919311</v>
      </c>
      <c r="BB151" s="23">
        <v>30541.699771747019</v>
      </c>
      <c r="BC151" s="23">
        <v>35999.262623730283</v>
      </c>
      <c r="BD151" s="23">
        <v>136446.67715988145</v>
      </c>
      <c r="BE151" s="23">
        <v>12127.863732368371</v>
      </c>
      <c r="BF151" s="23">
        <v>-71754.070910936556</v>
      </c>
      <c r="BG151" s="23">
        <v>53942.104239654771</v>
      </c>
      <c r="BH151" s="23">
        <v>430070.0951530051</v>
      </c>
      <c r="BI151" s="23">
        <v>3485.8289388229223</v>
      </c>
      <c r="BJ151" s="23">
        <v>349842.94541280606</v>
      </c>
      <c r="BK151" s="23">
        <v>5163.350276492778</v>
      </c>
      <c r="BL151" s="23">
        <v>300176.6746467952</v>
      </c>
      <c r="BM151" s="23">
        <v>338393.78395262768</v>
      </c>
      <c r="BN151" s="23">
        <v>100358.53984361741</v>
      </c>
      <c r="BO151" s="23">
        <v>-28841.098153077186</v>
      </c>
      <c r="BP151" s="23">
        <v>62674.313898450418</v>
      </c>
      <c r="BQ151" s="23">
        <v>20341.947866285227</v>
      </c>
      <c r="BR151" s="23">
        <v>20702.769266747277</v>
      </c>
      <c r="BS151" s="23">
        <v>0</v>
      </c>
      <c r="BT151" s="64">
        <v>9261593.6513438951</v>
      </c>
      <c r="BU151" s="23">
        <v>26367840.01450073</v>
      </c>
      <c r="BV151" s="23">
        <v>0</v>
      </c>
      <c r="BW151" s="23">
        <v>83049.407990423162</v>
      </c>
      <c r="BX151" s="23">
        <v>0</v>
      </c>
      <c r="BY151" s="23">
        <v>0</v>
      </c>
      <c r="BZ151" s="23">
        <v>402908.46948707703</v>
      </c>
      <c r="CA151" s="23">
        <v>520962.22926021466</v>
      </c>
      <c r="CB151" s="23">
        <v>0</v>
      </c>
      <c r="CC151" s="23">
        <v>2735998.0049542412</v>
      </c>
      <c r="CD151" s="23">
        <v>0</v>
      </c>
      <c r="CE151" s="23">
        <v>0</v>
      </c>
      <c r="CF151" s="23">
        <v>0</v>
      </c>
      <c r="CG151" s="23">
        <v>0</v>
      </c>
      <c r="CH151" s="23">
        <v>-435497.66104091989</v>
      </c>
      <c r="CI151" s="23">
        <v>-7744616.1809753496</v>
      </c>
      <c r="CJ151" s="34">
        <f>SUM(BT151:CI151)</f>
        <v>31192237.935520321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8634.7164300470213</v>
      </c>
      <c r="D152" s="23">
        <v>1756.2445200093077</v>
      </c>
      <c r="E152" s="23">
        <v>340.39106563055009</v>
      </c>
      <c r="F152" s="23">
        <v>994.22474225414601</v>
      </c>
      <c r="G152" s="23">
        <v>28975.175989835618</v>
      </c>
      <c r="H152" s="23">
        <v>14052.361370661112</v>
      </c>
      <c r="I152" s="23">
        <v>3713.9231830855929</v>
      </c>
      <c r="J152" s="23">
        <v>3647.6008290406903</v>
      </c>
      <c r="K152" s="23">
        <v>6269.7512026207796</v>
      </c>
      <c r="L152" s="23">
        <v>451.37006415319587</v>
      </c>
      <c r="M152" s="23">
        <v>11949.185115343158</v>
      </c>
      <c r="N152" s="23">
        <v>7517.9338671909391</v>
      </c>
      <c r="O152" s="23">
        <v>10378.351380680169</v>
      </c>
      <c r="P152" s="23">
        <v>8994.7154455466061</v>
      </c>
      <c r="Q152" s="23">
        <v>3402.930566178301</v>
      </c>
      <c r="R152" s="23">
        <v>9266.3157542464141</v>
      </c>
      <c r="S152" s="23">
        <v>10317.206228179264</v>
      </c>
      <c r="T152" s="23">
        <v>5705.4451668907695</v>
      </c>
      <c r="U152" s="23">
        <v>33244.538719838951</v>
      </c>
      <c r="V152" s="23">
        <v>3930.0488357814802</v>
      </c>
      <c r="W152" s="23">
        <v>4847.7318117371851</v>
      </c>
      <c r="X152" s="23">
        <v>14475.88647170275</v>
      </c>
      <c r="Y152" s="23">
        <v>4684.125088270931</v>
      </c>
      <c r="Z152" s="23">
        <v>3055.257603110922</v>
      </c>
      <c r="AA152" s="23">
        <v>1484.276573660416</v>
      </c>
      <c r="AB152" s="23">
        <v>58463.536166158294</v>
      </c>
      <c r="AC152" s="23">
        <v>315243.0335051713</v>
      </c>
      <c r="AD152" s="23">
        <v>34424.101934171413</v>
      </c>
      <c r="AE152" s="23">
        <v>196847.92559650002</v>
      </c>
      <c r="AF152" s="23">
        <v>53376.640501967689</v>
      </c>
      <c r="AG152" s="23">
        <v>443259.37826390774</v>
      </c>
      <c r="AH152" s="23">
        <v>14985.112051619635</v>
      </c>
      <c r="AI152" s="23">
        <v>161155.30221417805</v>
      </c>
      <c r="AJ152" s="23">
        <v>101426.2262339475</v>
      </c>
      <c r="AK152" s="23">
        <v>44076.871181942952</v>
      </c>
      <c r="AL152" s="23">
        <v>52647.990095869274</v>
      </c>
      <c r="AM152" s="23">
        <v>4650.165865414805</v>
      </c>
      <c r="AN152" s="23">
        <v>2737.2722874477281</v>
      </c>
      <c r="AO152" s="23">
        <v>4930.2795374300886</v>
      </c>
      <c r="AP152" s="23">
        <v>7969.2789737460644</v>
      </c>
      <c r="AQ152" s="23">
        <v>1115196.2230483613</v>
      </c>
      <c r="AR152" s="23">
        <v>475501.93181719811</v>
      </c>
      <c r="AS152" s="23">
        <v>379456.61796894169</v>
      </c>
      <c r="AT152" s="23">
        <v>6902.0911353766251</v>
      </c>
      <c r="AU152" s="23">
        <v>518696.33406316151</v>
      </c>
      <c r="AV152" s="23">
        <v>838283.98675464455</v>
      </c>
      <c r="AW152" s="23">
        <v>1024193.9698639702</v>
      </c>
      <c r="AX152" s="23">
        <v>16974.595566752134</v>
      </c>
      <c r="AY152" s="23">
        <v>24761.260017994366</v>
      </c>
      <c r="AZ152" s="23">
        <v>33861.789712476238</v>
      </c>
      <c r="BA152" s="23">
        <v>119017.44051490488</v>
      </c>
      <c r="BB152" s="23">
        <v>7176.0583453414856</v>
      </c>
      <c r="BC152" s="23">
        <v>26187.626023196073</v>
      </c>
      <c r="BD152" s="23">
        <v>7159.3298112304828</v>
      </c>
      <c r="BE152" s="23">
        <v>5665.3949747086954</v>
      </c>
      <c r="BF152" s="23">
        <v>30522.141495679509</v>
      </c>
      <c r="BG152" s="23">
        <v>30023.988701195707</v>
      </c>
      <c r="BH152" s="23">
        <v>2254709.1448609084</v>
      </c>
      <c r="BI152" s="23">
        <v>49587.200504519387</v>
      </c>
      <c r="BJ152" s="23">
        <v>1648921.5715513276</v>
      </c>
      <c r="BK152" s="23">
        <v>10745.385024723573</v>
      </c>
      <c r="BL152" s="23">
        <v>1512072.1200214771</v>
      </c>
      <c r="BM152" s="23">
        <v>1453088.4810270641</v>
      </c>
      <c r="BN152" s="23">
        <v>182222.09156096744</v>
      </c>
      <c r="BO152" s="23">
        <v>125131.68448212974</v>
      </c>
      <c r="BP152" s="23">
        <v>323553.15512661252</v>
      </c>
      <c r="BQ152" s="23">
        <v>4472.5668380159868</v>
      </c>
      <c r="BR152" s="23">
        <v>17652.438055328919</v>
      </c>
      <c r="BS152" s="23">
        <v>0</v>
      </c>
      <c r="BT152" s="64">
        <v>13940019.441303374</v>
      </c>
      <c r="BU152" s="23">
        <v>50951648.107745528</v>
      </c>
      <c r="BV152" s="23">
        <v>0</v>
      </c>
      <c r="BW152" s="23">
        <v>803290.96581583528</v>
      </c>
      <c r="BX152" s="23">
        <v>0</v>
      </c>
      <c r="BY152" s="23">
        <v>0</v>
      </c>
      <c r="BZ152" s="23">
        <v>5668841.4649089891</v>
      </c>
      <c r="CA152" s="23">
        <v>1580526.0477404324</v>
      </c>
      <c r="CB152" s="23">
        <v>1842378.4478110268</v>
      </c>
      <c r="CC152" s="23">
        <v>656860.11596834811</v>
      </c>
      <c r="CD152" s="23">
        <v>2389117.0523556615</v>
      </c>
      <c r="CE152" s="23">
        <v>0</v>
      </c>
      <c r="CF152" s="23">
        <v>110771.70194001198</v>
      </c>
      <c r="CG152" s="23">
        <v>308880.61921087105</v>
      </c>
      <c r="CH152" s="23">
        <v>0</v>
      </c>
      <c r="CI152" s="23">
        <v>0</v>
      </c>
      <c r="CJ152" s="34">
        <f>SUM(BT152:CI152)</f>
        <v>78252333.964800075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32815151.618645687</v>
      </c>
      <c r="D153" s="71">
        <f t="shared" si="6"/>
        <v>1468930.705522873</v>
      </c>
      <c r="E153" s="71">
        <f t="shared" si="6"/>
        <v>2580023.1415382605</v>
      </c>
      <c r="F153" s="71">
        <f t="shared" si="6"/>
        <v>2529397.9259735611</v>
      </c>
      <c r="G153" s="71">
        <f t="shared" si="6"/>
        <v>89172226.300862342</v>
      </c>
      <c r="H153" s="71">
        <f t="shared" si="6"/>
        <v>10057555.27057155</v>
      </c>
      <c r="I153" s="71">
        <f t="shared" si="6"/>
        <v>5324073.6283593262</v>
      </c>
      <c r="J153" s="71">
        <f t="shared" si="6"/>
        <v>6240440.3522993308</v>
      </c>
      <c r="K153" s="71">
        <f t="shared" si="6"/>
        <v>6057757.9172098748</v>
      </c>
      <c r="L153" s="71">
        <f t="shared" si="6"/>
        <v>7801081.538892447</v>
      </c>
      <c r="M153" s="71">
        <f t="shared" si="6"/>
        <v>10591073.713109162</v>
      </c>
      <c r="N153" s="71">
        <f t="shared" si="6"/>
        <v>3702926.3578327345</v>
      </c>
      <c r="O153" s="71">
        <f t="shared" si="6"/>
        <v>9088384.7298690211</v>
      </c>
      <c r="P153" s="71">
        <f t="shared" si="6"/>
        <v>7568022.6730670268</v>
      </c>
      <c r="Q153" s="71">
        <f t="shared" si="6"/>
        <v>4717904.0544241406</v>
      </c>
      <c r="R153" s="71">
        <f t="shared" si="6"/>
        <v>12767747.697443325</v>
      </c>
      <c r="S153" s="71">
        <f t="shared" si="6"/>
        <v>8220815.2410325734</v>
      </c>
      <c r="T153" s="71">
        <f t="shared" si="6"/>
        <v>6594794.8721428076</v>
      </c>
      <c r="U153" s="71">
        <f t="shared" si="6"/>
        <v>20581653.785716064</v>
      </c>
      <c r="V153" s="71">
        <f t="shared" si="6"/>
        <v>3463643.4467332438</v>
      </c>
      <c r="W153" s="71">
        <f t="shared" si="6"/>
        <v>5905647.9912931016</v>
      </c>
      <c r="X153" s="71">
        <f t="shared" si="6"/>
        <v>11546168.543913422</v>
      </c>
      <c r="Y153" s="71">
        <f t="shared" si="6"/>
        <v>2953604.6164228711</v>
      </c>
      <c r="Z153" s="71">
        <f t="shared" si="6"/>
        <v>9678853.5472902153</v>
      </c>
      <c r="AA153" s="71">
        <f t="shared" si="6"/>
        <v>835402.36560195941</v>
      </c>
      <c r="AB153" s="71">
        <f t="shared" si="6"/>
        <v>3175480.3596390332</v>
      </c>
      <c r="AC153" s="71">
        <f t="shared" si="6"/>
        <v>61494579.428164825</v>
      </c>
      <c r="AD153" s="71">
        <f t="shared" si="6"/>
        <v>11976617.885055898</v>
      </c>
      <c r="AE153" s="71">
        <f t="shared" si="6"/>
        <v>45950348.647728227</v>
      </c>
      <c r="AF153" s="71">
        <f t="shared" si="6"/>
        <v>13891037.555813262</v>
      </c>
      <c r="AG153" s="71">
        <f t="shared" si="6"/>
        <v>16692569.268097002</v>
      </c>
      <c r="AH153" s="71">
        <f t="shared" si="6"/>
        <v>23013084.890809409</v>
      </c>
      <c r="AI153" s="71">
        <f t="shared" ref="AI153:BN153" si="7">+SUM(AI5:AI152)</f>
        <v>6014830.9577337876</v>
      </c>
      <c r="AJ153" s="71">
        <f t="shared" si="7"/>
        <v>6119418.1017972361</v>
      </c>
      <c r="AK153" s="71">
        <f t="shared" si="7"/>
        <v>1664398.6890367281</v>
      </c>
      <c r="AL153" s="71">
        <f t="shared" si="7"/>
        <v>13703553.00507644</v>
      </c>
      <c r="AM153" s="71">
        <f t="shared" si="7"/>
        <v>8794986.8623925485</v>
      </c>
      <c r="AN153" s="71">
        <f t="shared" si="7"/>
        <v>2848467.6928113913</v>
      </c>
      <c r="AO153" s="71">
        <f t="shared" si="7"/>
        <v>4900847.0996574694</v>
      </c>
      <c r="AP153" s="71">
        <f t="shared" si="7"/>
        <v>3140637.4460151577</v>
      </c>
      <c r="AQ153" s="71">
        <f t="shared" si="7"/>
        <v>12579359.638366671</v>
      </c>
      <c r="AR153" s="71">
        <f t="shared" si="7"/>
        <v>7155479.6807904923</v>
      </c>
      <c r="AS153" s="71">
        <f t="shared" si="7"/>
        <v>3054862.6591772554</v>
      </c>
      <c r="AT153" s="71">
        <f t="shared" si="7"/>
        <v>1175449.3657739416</v>
      </c>
      <c r="AU153" s="71">
        <f t="shared" si="7"/>
        <v>6201253.8548566988</v>
      </c>
      <c r="AV153" s="71">
        <f t="shared" si="7"/>
        <v>6358714.5134945782</v>
      </c>
      <c r="AW153" s="71">
        <f t="shared" si="7"/>
        <v>9560195.4929929748</v>
      </c>
      <c r="AX153" s="71">
        <f t="shared" si="7"/>
        <v>3769011.1212241026</v>
      </c>
      <c r="AY153" s="71">
        <f t="shared" si="7"/>
        <v>6334390.2300921911</v>
      </c>
      <c r="AZ153" s="71">
        <f t="shared" si="7"/>
        <v>794370.11236130411</v>
      </c>
      <c r="BA153" s="71">
        <f t="shared" si="7"/>
        <v>789820.5793643631</v>
      </c>
      <c r="BB153" s="71">
        <f t="shared" si="7"/>
        <v>7461516.7316059191</v>
      </c>
      <c r="BC153" s="71">
        <f t="shared" si="7"/>
        <v>2203747.0001519928</v>
      </c>
      <c r="BD153" s="71">
        <f t="shared" si="7"/>
        <v>4487686.9647761295</v>
      </c>
      <c r="BE153" s="71">
        <f t="shared" si="7"/>
        <v>520305.86614809185</v>
      </c>
      <c r="BF153" s="71">
        <f t="shared" si="7"/>
        <v>3268297.5551499398</v>
      </c>
      <c r="BG153" s="71">
        <f t="shared" si="7"/>
        <v>4650617.6757297451</v>
      </c>
      <c r="BH153" s="71">
        <f t="shared" si="7"/>
        <v>17544070.337817781</v>
      </c>
      <c r="BI153" s="71">
        <f t="shared" si="7"/>
        <v>934300.340488552</v>
      </c>
      <c r="BJ153" s="71">
        <f t="shared" si="7"/>
        <v>10920074.244059291</v>
      </c>
      <c r="BK153" s="71">
        <f t="shared" si="7"/>
        <v>506798.9980982102</v>
      </c>
      <c r="BL153" s="71">
        <f t="shared" si="7"/>
        <v>10350292.294636028</v>
      </c>
      <c r="BM153" s="71">
        <f t="shared" si="7"/>
        <v>9290273.8649968114</v>
      </c>
      <c r="BN153" s="71">
        <f t="shared" si="7"/>
        <v>2482953.6339166891</v>
      </c>
      <c r="BO153" s="71">
        <f t="shared" ref="BO153:BY153" si="8">+SUM(BO5:BO152)</f>
        <v>1538944.9548931154</v>
      </c>
      <c r="BP153" s="71">
        <f t="shared" si="8"/>
        <v>6894506.2906804532</v>
      </c>
      <c r="BQ153" s="71">
        <f t="shared" si="8"/>
        <v>1449344.3134629428</v>
      </c>
      <c r="BR153" s="71">
        <f t="shared" si="8"/>
        <v>1447949.3732808242</v>
      </c>
      <c r="BS153" s="71">
        <f t="shared" si="8"/>
        <v>0</v>
      </c>
      <c r="BT153" s="71">
        <f t="shared" si="8"/>
        <v>649368727.61398256</v>
      </c>
      <c r="BU153" s="71">
        <f t="shared" si="8"/>
        <v>407216318.54936141</v>
      </c>
      <c r="BV153" s="71">
        <f t="shared" si="8"/>
        <v>11258550.586569453</v>
      </c>
      <c r="BW153" s="71">
        <f t="shared" si="8"/>
        <v>10522684.745623196</v>
      </c>
      <c r="BX153" s="71">
        <f t="shared" si="8"/>
        <v>124682202.93804491</v>
      </c>
      <c r="BY153" s="71">
        <f t="shared" si="8"/>
        <v>61889130.837257743</v>
      </c>
      <c r="BZ153" s="71">
        <f t="shared" ref="BZ153:CJ153" si="9">+SUM(BZ5:BZ152)</f>
        <v>31764627.902327873</v>
      </c>
      <c r="CA153" s="71">
        <f t="shared" si="9"/>
        <v>25440224.187450878</v>
      </c>
      <c r="CB153" s="71">
        <f t="shared" si="9"/>
        <v>22879717.253345098</v>
      </c>
      <c r="CC153" s="71">
        <f t="shared" si="9"/>
        <v>15522187.59192357</v>
      </c>
      <c r="CD153" s="71">
        <f t="shared" si="9"/>
        <v>53578288.89885322</v>
      </c>
      <c r="CE153" s="71">
        <f t="shared" si="9"/>
        <v>261868.63440360769</v>
      </c>
      <c r="CF153" s="71">
        <f t="shared" si="9"/>
        <v>20798790.554563329</v>
      </c>
      <c r="CG153" s="71">
        <f t="shared" si="9"/>
        <v>1709987.3096735445</v>
      </c>
      <c r="CH153" s="71">
        <f t="shared" si="9"/>
        <v>2324064.0296158521</v>
      </c>
      <c r="CI153" s="71">
        <f t="shared" si="9"/>
        <v>310054105.03358716</v>
      </c>
      <c r="CJ153" s="71">
        <f t="shared" si="9"/>
        <v>1749271476.6665831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27729787.907274824</v>
      </c>
      <c r="D156" s="23">
        <v>835963.88294315478</v>
      </c>
      <c r="E156" s="23">
        <v>1849352.0934505607</v>
      </c>
      <c r="F156" s="23">
        <v>6920207.9978566319</v>
      </c>
      <c r="G156" s="23">
        <v>23370821.762245513</v>
      </c>
      <c r="H156" s="23">
        <v>5477614.0452522486</v>
      </c>
      <c r="I156" s="23">
        <v>2661374.0908115022</v>
      </c>
      <c r="J156" s="23">
        <v>3099675.7713113786</v>
      </c>
      <c r="K156" s="23">
        <v>4346116.8866216261</v>
      </c>
      <c r="L156" s="23">
        <v>1515651.9708184246</v>
      </c>
      <c r="M156" s="23">
        <v>6412696.3888341729</v>
      </c>
      <c r="N156" s="23">
        <v>5023637.357951629</v>
      </c>
      <c r="O156" s="23">
        <v>5995008.9834710248</v>
      </c>
      <c r="P156" s="23">
        <v>5551190.7371406285</v>
      </c>
      <c r="Q156" s="23">
        <v>2917184.7293893965</v>
      </c>
      <c r="R156" s="23">
        <v>8605231.3686572984</v>
      </c>
      <c r="S156" s="23">
        <v>7089537.5800555889</v>
      </c>
      <c r="T156" s="23">
        <v>4407311.6265217224</v>
      </c>
      <c r="U156" s="23">
        <v>17010225.270991541</v>
      </c>
      <c r="V156" s="23">
        <v>1959069.8308751136</v>
      </c>
      <c r="W156" s="23">
        <v>2900848.250775421</v>
      </c>
      <c r="X156" s="23">
        <v>8631046.0257052816</v>
      </c>
      <c r="Y156" s="23">
        <v>2469001.1282732585</v>
      </c>
      <c r="Z156" s="23">
        <v>14866689.712671774</v>
      </c>
      <c r="AA156" s="23">
        <v>942380.96875504043</v>
      </c>
      <c r="AB156" s="23">
        <v>5489838.5903276708</v>
      </c>
      <c r="AC156" s="23">
        <v>34710565.951338038</v>
      </c>
      <c r="AD156" s="23">
        <v>8778574.9342193343</v>
      </c>
      <c r="AE156" s="23">
        <v>49837933.749219358</v>
      </c>
      <c r="AF156" s="23">
        <v>33048679.356967703</v>
      </c>
      <c r="AG156" s="23">
        <v>18000113.921532243</v>
      </c>
      <c r="AH156" s="23">
        <v>10756440.058120444</v>
      </c>
      <c r="AI156" s="23">
        <v>4058687.5797142317</v>
      </c>
      <c r="AJ156" s="23">
        <v>6320096.8132916689</v>
      </c>
      <c r="AK156" s="23">
        <v>6648037.8510574745</v>
      </c>
      <c r="AL156" s="23">
        <v>10790973.664238378</v>
      </c>
      <c r="AM156" s="23">
        <v>6393892.7886698525</v>
      </c>
      <c r="AN156" s="23">
        <v>3002289.6553136175</v>
      </c>
      <c r="AO156" s="23">
        <v>8779610.5622721985</v>
      </c>
      <c r="AP156" s="23">
        <v>8411888.4287206139</v>
      </c>
      <c r="AQ156" s="23">
        <v>30096535.936641153</v>
      </c>
      <c r="AR156" s="23">
        <v>9226239.7430483345</v>
      </c>
      <c r="AS156" s="23">
        <v>2060454.9266657676</v>
      </c>
      <c r="AT156" s="23">
        <v>1803918.3525575458</v>
      </c>
      <c r="AU156" s="23">
        <v>12135332.715523539</v>
      </c>
      <c r="AV156" s="23">
        <v>19162477.427995384</v>
      </c>
      <c r="AW156" s="23">
        <v>31511773.29401103</v>
      </c>
      <c r="AX156" s="23">
        <v>12483211.999883773</v>
      </c>
      <c r="AY156" s="23">
        <v>12531401.419350725</v>
      </c>
      <c r="AZ156" s="23">
        <v>826885.06731121859</v>
      </c>
      <c r="BA156" s="23">
        <v>2984656.2199342279</v>
      </c>
      <c r="BB156" s="23">
        <v>3387773.9769438584</v>
      </c>
      <c r="BC156" s="23">
        <v>2113164.341121261</v>
      </c>
      <c r="BD156" s="23">
        <v>1961186.3680322124</v>
      </c>
      <c r="BE156" s="23">
        <v>1161459.0506152245</v>
      </c>
      <c r="BF156" s="23">
        <v>1717471.1337014243</v>
      </c>
      <c r="BG156" s="23">
        <v>4592732.7697049268</v>
      </c>
      <c r="BH156" s="23">
        <v>49203081.972156957</v>
      </c>
      <c r="BI156" s="23">
        <v>893859.75759173068</v>
      </c>
      <c r="BJ156" s="23">
        <v>39269354.501463234</v>
      </c>
      <c r="BK156" s="23">
        <v>627328.35759228619</v>
      </c>
      <c r="BL156" s="23">
        <v>32853644.102309592</v>
      </c>
      <c r="BM156" s="23">
        <v>39580797.199320704</v>
      </c>
      <c r="BN156" s="23">
        <v>7890251.1781852078</v>
      </c>
      <c r="BO156" s="23">
        <v>3178009.7194886683</v>
      </c>
      <c r="BP156" s="23">
        <v>6663796.9879589407</v>
      </c>
      <c r="BQ156" s="23">
        <v>938222.26499585365</v>
      </c>
      <c r="BR156" s="23">
        <v>3442886.6588146165</v>
      </c>
      <c r="BS156" s="23">
        <v>1330513.6675300593</v>
      </c>
      <c r="BT156" s="68">
        <v>723243671.38410711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60544939.52592051</v>
      </c>
      <c r="D157" s="6">
        <f t="shared" si="10"/>
        <v>2304894.5884660278</v>
      </c>
      <c r="E157" s="6">
        <f t="shared" si="10"/>
        <v>4429375.2349888217</v>
      </c>
      <c r="F157" s="6">
        <f t="shared" si="10"/>
        <v>9449605.9238301925</v>
      </c>
      <c r="G157" s="6">
        <f t="shared" si="10"/>
        <v>112543048.06310785</v>
      </c>
      <c r="H157" s="6">
        <f t="shared" si="10"/>
        <v>15535169.315823799</v>
      </c>
      <c r="I157" s="6">
        <f t="shared" si="10"/>
        <v>7985447.7191708283</v>
      </c>
      <c r="J157" s="6">
        <f t="shared" si="10"/>
        <v>9340116.1236107089</v>
      </c>
      <c r="K157" s="6">
        <f t="shared" si="10"/>
        <v>10403874.803831501</v>
      </c>
      <c r="L157" s="6">
        <f t="shared" si="10"/>
        <v>9316733.5097108707</v>
      </c>
      <c r="M157" s="6">
        <f t="shared" si="10"/>
        <v>17003770.101943336</v>
      </c>
      <c r="N157" s="6">
        <f t="shared" si="10"/>
        <v>8726563.7157843634</v>
      </c>
      <c r="O157" s="6">
        <f t="shared" si="10"/>
        <v>15083393.713340046</v>
      </c>
      <c r="P157" s="6">
        <f t="shared" si="10"/>
        <v>13119213.410207655</v>
      </c>
      <c r="Q157" s="6">
        <f t="shared" si="10"/>
        <v>7635088.7838135371</v>
      </c>
      <c r="R157" s="6">
        <f t="shared" si="10"/>
        <v>21372979.066100623</v>
      </c>
      <c r="S157" s="6">
        <f t="shared" si="10"/>
        <v>15310352.821088161</v>
      </c>
      <c r="T157" s="6">
        <f t="shared" si="10"/>
        <v>11002106.49866453</v>
      </c>
      <c r="U157" s="6">
        <f t="shared" si="10"/>
        <v>37591879.056707606</v>
      </c>
      <c r="V157" s="6">
        <f t="shared" si="10"/>
        <v>5422713.2776083574</v>
      </c>
      <c r="W157" s="6">
        <f t="shared" si="10"/>
        <v>8806496.2420685217</v>
      </c>
      <c r="X157" s="6">
        <f t="shared" si="10"/>
        <v>20177214.569618702</v>
      </c>
      <c r="Y157" s="6">
        <f t="shared" si="10"/>
        <v>5422605.7446961291</v>
      </c>
      <c r="Z157" s="6">
        <f t="shared" si="10"/>
        <v>24545543.259961989</v>
      </c>
      <c r="AA157" s="6">
        <f t="shared" si="10"/>
        <v>1777783.334357</v>
      </c>
      <c r="AB157" s="6">
        <f t="shared" si="10"/>
        <v>8665318.9499667045</v>
      </c>
      <c r="AC157" s="6">
        <f t="shared" si="10"/>
        <v>96205145.379502863</v>
      </c>
      <c r="AD157" s="6">
        <f t="shared" si="10"/>
        <v>20755192.81927523</v>
      </c>
      <c r="AE157" s="6">
        <f t="shared" si="10"/>
        <v>95788282.396947592</v>
      </c>
      <c r="AF157" s="6">
        <f t="shared" si="10"/>
        <v>46939716.912780963</v>
      </c>
      <c r="AG157" s="6">
        <f t="shared" si="10"/>
        <v>34692683.189629242</v>
      </c>
      <c r="AH157" s="6">
        <f t="shared" si="10"/>
        <v>33769524.948929854</v>
      </c>
      <c r="AI157" s="6">
        <f t="shared" ref="AI157:BN157" si="11">AI153+AI156</f>
        <v>10073518.537448019</v>
      </c>
      <c r="AJ157" s="6">
        <f t="shared" si="11"/>
        <v>12439514.915088905</v>
      </c>
      <c r="AK157" s="6">
        <f t="shared" si="11"/>
        <v>8312436.5400942024</v>
      </c>
      <c r="AL157" s="6">
        <f t="shared" si="11"/>
        <v>24494526.669314817</v>
      </c>
      <c r="AM157" s="6">
        <f t="shared" si="11"/>
        <v>15188879.651062401</v>
      </c>
      <c r="AN157" s="6">
        <f t="shared" si="11"/>
        <v>5850757.3481250089</v>
      </c>
      <c r="AO157" s="6">
        <f t="shared" si="11"/>
        <v>13680457.661929667</v>
      </c>
      <c r="AP157" s="6">
        <f t="shared" si="11"/>
        <v>11552525.874735773</v>
      </c>
      <c r="AQ157" s="6">
        <f t="shared" si="11"/>
        <v>42675895.575007826</v>
      </c>
      <c r="AR157" s="6">
        <f t="shared" si="11"/>
        <v>16381719.423838828</v>
      </c>
      <c r="AS157" s="6">
        <f t="shared" si="11"/>
        <v>5115317.5858430229</v>
      </c>
      <c r="AT157" s="6">
        <f t="shared" si="11"/>
        <v>2979367.7183314874</v>
      </c>
      <c r="AU157" s="6">
        <f t="shared" si="11"/>
        <v>18336586.570380237</v>
      </c>
      <c r="AV157" s="6">
        <f t="shared" si="11"/>
        <v>25521191.941489961</v>
      </c>
      <c r="AW157" s="6">
        <f t="shared" si="11"/>
        <v>41071968.787004009</v>
      </c>
      <c r="AX157" s="6">
        <f t="shared" si="11"/>
        <v>16252223.121107876</v>
      </c>
      <c r="AY157" s="6">
        <f t="shared" si="11"/>
        <v>18865791.649442915</v>
      </c>
      <c r="AZ157" s="6">
        <f t="shared" si="11"/>
        <v>1621255.1796725227</v>
      </c>
      <c r="BA157" s="6">
        <f t="shared" si="11"/>
        <v>3774476.799298591</v>
      </c>
      <c r="BB157" s="6">
        <f t="shared" si="11"/>
        <v>10849290.708549777</v>
      </c>
      <c r="BC157" s="6">
        <f t="shared" si="11"/>
        <v>4316911.3412732538</v>
      </c>
      <c r="BD157" s="6">
        <f t="shared" si="11"/>
        <v>6448873.3328083418</v>
      </c>
      <c r="BE157" s="6">
        <f t="shared" si="11"/>
        <v>1681764.9167633164</v>
      </c>
      <c r="BF157" s="6">
        <f t="shared" si="11"/>
        <v>4985768.688851364</v>
      </c>
      <c r="BG157" s="6">
        <f t="shared" si="11"/>
        <v>9243350.4454346709</v>
      </c>
      <c r="BH157" s="6">
        <f t="shared" ref="BH157" si="12">BH153+BH156</f>
        <v>66747152.309974737</v>
      </c>
      <c r="BI157" s="6">
        <f t="shared" si="11"/>
        <v>1828160.0980802826</v>
      </c>
      <c r="BJ157" s="6">
        <f t="shared" si="11"/>
        <v>50189428.745522529</v>
      </c>
      <c r="BK157" s="6">
        <f t="shared" si="11"/>
        <v>1134127.3556904965</v>
      </c>
      <c r="BL157" s="6">
        <f t="shared" si="11"/>
        <v>43203936.396945618</v>
      </c>
      <c r="BM157" s="6">
        <f t="shared" si="11"/>
        <v>48871071.064317517</v>
      </c>
      <c r="BN157" s="6">
        <f t="shared" si="11"/>
        <v>10373204.812101897</v>
      </c>
      <c r="BO157" s="6">
        <f t="shared" ref="BO157:BS157" si="13">BO153+BO156</f>
        <v>4716954.6743817832</v>
      </c>
      <c r="BP157" s="6">
        <f t="shared" si="13"/>
        <v>13558303.278639395</v>
      </c>
      <c r="BQ157" s="6">
        <f t="shared" si="13"/>
        <v>2387566.5784587963</v>
      </c>
      <c r="BR157" s="6">
        <f t="shared" si="13"/>
        <v>4890836.0320954407</v>
      </c>
      <c r="BS157" s="6">
        <f t="shared" si="13"/>
        <v>1330513.6675300593</v>
      </c>
      <c r="BT157" s="67">
        <f>SUM(C157:BS157)</f>
        <v>1372612398.9980891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1990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1424514.6574785181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9.5085350466409438E-2</v>
      </c>
      <c r="L5" s="23">
        <v>0</v>
      </c>
      <c r="M5" s="23">
        <v>0</v>
      </c>
      <c r="N5" s="23">
        <v>52.21587830117128</v>
      </c>
      <c r="O5" s="23">
        <v>0</v>
      </c>
      <c r="P5" s="23">
        <v>0</v>
      </c>
      <c r="Q5" s="23">
        <v>0</v>
      </c>
      <c r="R5" s="23">
        <v>12.852902926597508</v>
      </c>
      <c r="S5" s="23">
        <v>40.456853393589213</v>
      </c>
      <c r="T5" s="23">
        <v>0</v>
      </c>
      <c r="U5" s="23">
        <v>0</v>
      </c>
      <c r="V5" s="23">
        <v>0</v>
      </c>
      <c r="W5" s="23">
        <v>0</v>
      </c>
      <c r="X5" s="23">
        <v>22377.371082147005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23015.517526003699</v>
      </c>
      <c r="AE5" s="23">
        <v>971866.07869416848</v>
      </c>
      <c r="AF5" s="23">
        <v>177412.89862527355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8.4776151560865092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61681.599347449592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499.30721664026549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216428.39111989009</v>
      </c>
      <c r="AF6" s="23">
        <v>61295.508309598685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127247.19678649628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1376.4736099434683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302.53258310414589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18235.860813610259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7.8356115397636952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18.262681541070386</v>
      </c>
      <c r="T8" s="23">
        <v>0</v>
      </c>
      <c r="U8" s="23">
        <v>0</v>
      </c>
      <c r="V8" s="23">
        <v>0</v>
      </c>
      <c r="W8" s="23">
        <v>0</v>
      </c>
      <c r="X8" s="23">
        <v>2852.2186547223801</v>
      </c>
      <c r="Y8" s="23">
        <v>35.416942883634221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73502.01563214515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19940980.026098885</v>
      </c>
      <c r="D9" s="23">
        <v>1293774.454893678</v>
      </c>
      <c r="E9" s="23">
        <v>2027370.4866184751</v>
      </c>
      <c r="F9" s="23">
        <v>1297820.3702812139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18.146155598289422</v>
      </c>
      <c r="O9" s="23">
        <v>0</v>
      </c>
      <c r="P9" s="23">
        <v>0</v>
      </c>
      <c r="Q9" s="23">
        <v>1.0313439507181696</v>
      </c>
      <c r="R9" s="23">
        <v>54.515653215657608</v>
      </c>
      <c r="S9" s="23">
        <v>5443.7882272974311</v>
      </c>
      <c r="T9" s="23">
        <v>2671.6173771112199</v>
      </c>
      <c r="U9" s="23">
        <v>0</v>
      </c>
      <c r="V9" s="23">
        <v>0</v>
      </c>
      <c r="W9" s="23">
        <v>0</v>
      </c>
      <c r="X9" s="23">
        <v>66301.464881124455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293418.304526994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136.88605486349482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2516651.6121553266</v>
      </c>
      <c r="H10" s="23">
        <v>273448.76689363993</v>
      </c>
      <c r="I10" s="23">
        <v>0</v>
      </c>
      <c r="J10" s="23">
        <v>0</v>
      </c>
      <c r="K10" s="23">
        <v>2442.7900956859849</v>
      </c>
      <c r="L10" s="23">
        <v>0</v>
      </c>
      <c r="M10" s="23">
        <v>0</v>
      </c>
      <c r="N10" s="23">
        <v>513529.80473712669</v>
      </c>
      <c r="O10" s="23">
        <v>388681.00681155839</v>
      </c>
      <c r="P10" s="23">
        <v>0</v>
      </c>
      <c r="Q10" s="23">
        <v>347.72021835117874</v>
      </c>
      <c r="R10" s="23">
        <v>631.46281016775117</v>
      </c>
      <c r="S10" s="23">
        <v>22432.173725558347</v>
      </c>
      <c r="T10" s="23">
        <v>696.0438108327395</v>
      </c>
      <c r="U10" s="23">
        <v>0</v>
      </c>
      <c r="V10" s="23">
        <v>0</v>
      </c>
      <c r="W10" s="23">
        <v>0</v>
      </c>
      <c r="X10" s="23">
        <v>27754.837309653052</v>
      </c>
      <c r="Y10" s="23">
        <v>0</v>
      </c>
      <c r="Z10" s="23">
        <v>0</v>
      </c>
      <c r="AA10" s="23">
        <v>0</v>
      </c>
      <c r="AB10" s="23">
        <v>0</v>
      </c>
      <c r="AC10" s="23">
        <v>615.4205783081245</v>
      </c>
      <c r="AD10" s="23">
        <v>0</v>
      </c>
      <c r="AE10" s="23">
        <v>99709.33765931672</v>
      </c>
      <c r="AF10" s="23">
        <v>0</v>
      </c>
      <c r="AG10" s="23">
        <v>18818.347501273605</v>
      </c>
      <c r="AH10" s="23">
        <v>0</v>
      </c>
      <c r="AI10" s="23">
        <v>0</v>
      </c>
      <c r="AJ10" s="23">
        <v>0</v>
      </c>
      <c r="AK10" s="23">
        <v>0</v>
      </c>
      <c r="AL10" s="23">
        <v>8541.4597478502019</v>
      </c>
      <c r="AM10" s="23">
        <v>20903.625196038243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102.50568787217614</v>
      </c>
      <c r="I11" s="23">
        <v>0</v>
      </c>
      <c r="J11" s="23">
        <v>0</v>
      </c>
      <c r="K11" s="23">
        <v>142332.27346046997</v>
      </c>
      <c r="L11" s="23">
        <v>0</v>
      </c>
      <c r="M11" s="23">
        <v>4422.5799477288401</v>
      </c>
      <c r="N11" s="23">
        <v>128337.27694833133</v>
      </c>
      <c r="O11" s="23">
        <v>328.01277182284264</v>
      </c>
      <c r="P11" s="23">
        <v>0</v>
      </c>
      <c r="Q11" s="23">
        <v>35890.572046763693</v>
      </c>
      <c r="R11" s="23">
        <v>16477.350909595159</v>
      </c>
      <c r="S11" s="23">
        <v>1699.0815089462487</v>
      </c>
      <c r="T11" s="23">
        <v>0</v>
      </c>
      <c r="U11" s="23">
        <v>0</v>
      </c>
      <c r="V11" s="23">
        <v>0</v>
      </c>
      <c r="W11" s="23">
        <v>0</v>
      </c>
      <c r="X11" s="23">
        <v>12060.587248503611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2543.8056606062742</v>
      </c>
      <c r="AE11" s="23">
        <v>652.10131316528123</v>
      </c>
      <c r="AF11" s="23">
        <v>0</v>
      </c>
      <c r="AG11" s="23">
        <v>841.41853498305602</v>
      </c>
      <c r="AH11" s="23">
        <v>0</v>
      </c>
      <c r="AI11" s="23">
        <v>0</v>
      </c>
      <c r="AJ11" s="23">
        <v>0</v>
      </c>
      <c r="AK11" s="23">
        <v>0</v>
      </c>
      <c r="AL11" s="23">
        <v>297.00596360611837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4.8800237344304567E-2</v>
      </c>
      <c r="H12" s="23">
        <v>4.6148034344267912E-3</v>
      </c>
      <c r="I12" s="23">
        <v>0</v>
      </c>
      <c r="J12" s="23">
        <v>0</v>
      </c>
      <c r="K12" s="23">
        <v>464.24246223289055</v>
      </c>
      <c r="L12" s="23">
        <v>0</v>
      </c>
      <c r="M12" s="23">
        <v>0</v>
      </c>
      <c r="N12" s="23">
        <v>24.405429625890967</v>
      </c>
      <c r="O12" s="23">
        <v>3.092145922142354</v>
      </c>
      <c r="P12" s="23">
        <v>0</v>
      </c>
      <c r="Q12" s="23">
        <v>441.44462979760664</v>
      </c>
      <c r="R12" s="23">
        <v>403.29322554369452</v>
      </c>
      <c r="S12" s="23">
        <v>36926.958943692262</v>
      </c>
      <c r="T12" s="23">
        <v>2.8152148403765196</v>
      </c>
      <c r="U12" s="23">
        <v>0</v>
      </c>
      <c r="V12" s="23">
        <v>0</v>
      </c>
      <c r="W12" s="23">
        <v>0</v>
      </c>
      <c r="X12" s="23">
        <v>17892.653812567922</v>
      </c>
      <c r="Y12" s="23">
        <v>0</v>
      </c>
      <c r="Z12" s="23">
        <v>0</v>
      </c>
      <c r="AA12" s="23">
        <v>0</v>
      </c>
      <c r="AB12" s="23">
        <v>0</v>
      </c>
      <c r="AC12" s="23">
        <v>2042.9442628205463</v>
      </c>
      <c r="AD12" s="23">
        <v>16871.555214093332</v>
      </c>
      <c r="AE12" s="23">
        <v>27676.625194129807</v>
      </c>
      <c r="AF12" s="23">
        <v>0</v>
      </c>
      <c r="AG12" s="23">
        <v>35993.14441067903</v>
      </c>
      <c r="AH12" s="23">
        <v>0</v>
      </c>
      <c r="AI12" s="23">
        <v>0</v>
      </c>
      <c r="AJ12" s="23">
        <v>0</v>
      </c>
      <c r="AK12" s="23">
        <v>0</v>
      </c>
      <c r="AL12" s="23">
        <v>61172.325826650012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6.12439104151811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5.2525185899127642</v>
      </c>
      <c r="O13" s="23">
        <v>41.484007070423921</v>
      </c>
      <c r="P13" s="23">
        <v>0</v>
      </c>
      <c r="Q13" s="23">
        <v>0</v>
      </c>
      <c r="R13" s="23">
        <v>72.400875272077215</v>
      </c>
      <c r="S13" s="23">
        <v>4834.0961213390565</v>
      </c>
      <c r="T13" s="23">
        <v>0</v>
      </c>
      <c r="U13" s="23">
        <v>0</v>
      </c>
      <c r="V13" s="23">
        <v>0</v>
      </c>
      <c r="W13" s="23">
        <v>0</v>
      </c>
      <c r="X13" s="23">
        <v>23843.184856178465</v>
      </c>
      <c r="Y13" s="23">
        <v>0</v>
      </c>
      <c r="Z13" s="23">
        <v>0</v>
      </c>
      <c r="AA13" s="23">
        <v>0</v>
      </c>
      <c r="AB13" s="23">
        <v>0</v>
      </c>
      <c r="AC13" s="23">
        <v>124536.53755762805</v>
      </c>
      <c r="AD13" s="23">
        <v>40.376073612658217</v>
      </c>
      <c r="AE13" s="23">
        <v>0</v>
      </c>
      <c r="AF13" s="23">
        <v>0</v>
      </c>
      <c r="AG13" s="23">
        <v>340678.50574406405</v>
      </c>
      <c r="AH13" s="23">
        <v>0</v>
      </c>
      <c r="AI13" s="23">
        <v>0</v>
      </c>
      <c r="AJ13" s="23">
        <v>0</v>
      </c>
      <c r="AK13" s="23">
        <v>0</v>
      </c>
      <c r="AL13" s="23">
        <v>102.51415211167328</v>
      </c>
      <c r="AM13" s="23">
        <v>-162.14831390907915</v>
      </c>
      <c r="AN13" s="23">
        <v>0</v>
      </c>
      <c r="AO13" s="23">
        <v>0</v>
      </c>
      <c r="AP13" s="23">
        <v>0</v>
      </c>
      <c r="AQ13" s="23">
        <v>4048.8389420763219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1131043.6635943942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1763715.9942287435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15668.464999894893</v>
      </c>
      <c r="D15" s="23">
        <v>4655.207537170787</v>
      </c>
      <c r="E15" s="23">
        <v>34.900640480147018</v>
      </c>
      <c r="F15" s="23">
        <v>0</v>
      </c>
      <c r="G15" s="23">
        <v>3773.4467694646496</v>
      </c>
      <c r="H15" s="23">
        <v>0</v>
      </c>
      <c r="I15" s="23">
        <v>0</v>
      </c>
      <c r="J15" s="23">
        <v>0</v>
      </c>
      <c r="K15" s="23">
        <v>47070.865527674716</v>
      </c>
      <c r="L15" s="23">
        <v>0</v>
      </c>
      <c r="M15" s="23">
        <v>0</v>
      </c>
      <c r="N15" s="23">
        <v>4761.8525322800906</v>
      </c>
      <c r="O15" s="23">
        <v>48970.847211963781</v>
      </c>
      <c r="P15" s="23">
        <v>12.29773471858674</v>
      </c>
      <c r="Q15" s="23">
        <v>4.2149878910251939</v>
      </c>
      <c r="R15" s="23">
        <v>179.61947919310367</v>
      </c>
      <c r="S15" s="23">
        <v>374216.81969926821</v>
      </c>
      <c r="T15" s="23">
        <v>2255.1699330679917</v>
      </c>
      <c r="U15" s="23">
        <v>0</v>
      </c>
      <c r="V15" s="23">
        <v>0</v>
      </c>
      <c r="W15" s="23">
        <v>0</v>
      </c>
      <c r="X15" s="23">
        <v>38260.20300914297</v>
      </c>
      <c r="Y15" s="23">
        <v>0</v>
      </c>
      <c r="Z15" s="23">
        <v>0</v>
      </c>
      <c r="AA15" s="23">
        <v>0</v>
      </c>
      <c r="AB15" s="23">
        <v>0</v>
      </c>
      <c r="AC15" s="23">
        <v>14808.671979684475</v>
      </c>
      <c r="AD15" s="23">
        <v>0</v>
      </c>
      <c r="AE15" s="23">
        <v>67208.342243044928</v>
      </c>
      <c r="AF15" s="23">
        <v>0</v>
      </c>
      <c r="AG15" s="23">
        <v>2631.8249953999452</v>
      </c>
      <c r="AH15" s="23">
        <v>0</v>
      </c>
      <c r="AI15" s="23">
        <v>0</v>
      </c>
      <c r="AJ15" s="23">
        <v>0</v>
      </c>
      <c r="AK15" s="23">
        <v>0</v>
      </c>
      <c r="AL15" s="23">
        <v>321869.64167889312</v>
      </c>
      <c r="AM15" s="23">
        <v>339.10132126356984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7296.4834431873805</v>
      </c>
      <c r="D16" s="23">
        <v>0</v>
      </c>
      <c r="E16" s="23">
        <v>2809.5121222435523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1.357294117217049</v>
      </c>
      <c r="L16" s="23">
        <v>0</v>
      </c>
      <c r="M16" s="23">
        <v>0</v>
      </c>
      <c r="N16" s="23">
        <v>467.72832296889868</v>
      </c>
      <c r="O16" s="23">
        <v>0</v>
      </c>
      <c r="P16" s="23">
        <v>0</v>
      </c>
      <c r="Q16" s="23">
        <v>0</v>
      </c>
      <c r="R16" s="23">
        <v>695.91197852704431</v>
      </c>
      <c r="S16" s="23">
        <v>309.95755890428558</v>
      </c>
      <c r="T16" s="23">
        <v>339550.58966443257</v>
      </c>
      <c r="U16" s="23">
        <v>0</v>
      </c>
      <c r="V16" s="23">
        <v>0</v>
      </c>
      <c r="W16" s="23">
        <v>0</v>
      </c>
      <c r="X16" s="23">
        <v>19540.27703442534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77138.557904184767</v>
      </c>
      <c r="AF16" s="23">
        <v>0</v>
      </c>
      <c r="AG16" s="23">
        <v>3.1045101719555088</v>
      </c>
      <c r="AH16" s="23">
        <v>0</v>
      </c>
      <c r="AI16" s="23">
        <v>0</v>
      </c>
      <c r="AJ16" s="23">
        <v>0</v>
      </c>
      <c r="AK16" s="23">
        <v>0</v>
      </c>
      <c r="AL16" s="23">
        <v>11075.93284127948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3227.6495622831658</v>
      </c>
      <c r="H17" s="23">
        <v>5.3900021939922445</v>
      </c>
      <c r="I17" s="23">
        <v>0</v>
      </c>
      <c r="J17" s="23">
        <v>0</v>
      </c>
      <c r="K17" s="23">
        <v>16876.991487790452</v>
      </c>
      <c r="L17" s="23">
        <v>0</v>
      </c>
      <c r="M17" s="23">
        <v>0</v>
      </c>
      <c r="N17" s="23">
        <v>43290.696030599014</v>
      </c>
      <c r="O17" s="23">
        <v>19940.32611867685</v>
      </c>
      <c r="P17" s="23">
        <v>31.164800725843669</v>
      </c>
      <c r="Q17" s="23">
        <v>60823.287300467091</v>
      </c>
      <c r="R17" s="23">
        <v>101070.24265479094</v>
      </c>
      <c r="S17" s="23">
        <v>120609.23140912199</v>
      </c>
      <c r="T17" s="23">
        <v>24964.083696499987</v>
      </c>
      <c r="U17" s="23">
        <v>0</v>
      </c>
      <c r="V17" s="23">
        <v>0</v>
      </c>
      <c r="W17" s="23">
        <v>137.66461660867341</v>
      </c>
      <c r="X17" s="23">
        <v>36617.675386888222</v>
      </c>
      <c r="Y17" s="23">
        <v>0</v>
      </c>
      <c r="Z17" s="23">
        <v>0</v>
      </c>
      <c r="AA17" s="23">
        <v>0</v>
      </c>
      <c r="AB17" s="23">
        <v>0</v>
      </c>
      <c r="AC17" s="23">
        <v>97.871339965222262</v>
      </c>
      <c r="AD17" s="23">
        <v>38.308941092509158</v>
      </c>
      <c r="AE17" s="23">
        <v>11461.512377613311</v>
      </c>
      <c r="AF17" s="23">
        <v>0</v>
      </c>
      <c r="AG17" s="23">
        <v>42767.579830939096</v>
      </c>
      <c r="AH17" s="23">
        <v>0</v>
      </c>
      <c r="AI17" s="23">
        <v>0</v>
      </c>
      <c r="AJ17" s="23">
        <v>0</v>
      </c>
      <c r="AK17" s="23">
        <v>0</v>
      </c>
      <c r="AL17" s="23">
        <v>28987.119814598947</v>
      </c>
      <c r="AM17" s="23">
        <v>272.06464231612443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5.7260570567019444</v>
      </c>
      <c r="H18" s="23">
        <v>0</v>
      </c>
      <c r="I18" s="23">
        <v>0</v>
      </c>
      <c r="J18" s="23">
        <v>0</v>
      </c>
      <c r="K18" s="23">
        <v>49494.162828064982</v>
      </c>
      <c r="L18" s="23">
        <v>0</v>
      </c>
      <c r="M18" s="23">
        <v>0</v>
      </c>
      <c r="N18" s="23">
        <v>101700.00176295721</v>
      </c>
      <c r="O18" s="23">
        <v>38.753545609546862</v>
      </c>
      <c r="P18" s="23">
        <v>0</v>
      </c>
      <c r="Q18" s="23">
        <v>107604.74125748681</v>
      </c>
      <c r="R18" s="23">
        <v>1868.310678975902</v>
      </c>
      <c r="S18" s="23">
        <v>540.54206766506582</v>
      </c>
      <c r="T18" s="23">
        <v>0</v>
      </c>
      <c r="U18" s="23">
        <v>0</v>
      </c>
      <c r="V18" s="23">
        <v>0</v>
      </c>
      <c r="W18" s="23">
        <v>0</v>
      </c>
      <c r="X18" s="23">
        <v>21589.410569970896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1035.8528593378549</v>
      </c>
      <c r="AE18" s="23">
        <v>20309.264220927351</v>
      </c>
      <c r="AF18" s="23">
        <v>0</v>
      </c>
      <c r="AG18" s="23">
        <v>73.69903671663134</v>
      </c>
      <c r="AH18" s="23">
        <v>0</v>
      </c>
      <c r="AI18" s="23">
        <v>0</v>
      </c>
      <c r="AJ18" s="23">
        <v>0</v>
      </c>
      <c r="AK18" s="23">
        <v>0</v>
      </c>
      <c r="AL18" s="23">
        <v>267.90151893855528</v>
      </c>
      <c r="AM18" s="23">
        <v>596.01432379122457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0.9074131110754835</v>
      </c>
      <c r="H19" s="23">
        <v>0</v>
      </c>
      <c r="I19" s="23">
        <v>0</v>
      </c>
      <c r="J19" s="23">
        <v>0</v>
      </c>
      <c r="K19" s="23">
        <v>3058.7490810541317</v>
      </c>
      <c r="L19" s="23">
        <v>0</v>
      </c>
      <c r="M19" s="23">
        <v>0</v>
      </c>
      <c r="N19" s="23">
        <v>7294.4426480457269</v>
      </c>
      <c r="O19" s="23">
        <v>148.86233038915725</v>
      </c>
      <c r="P19" s="23">
        <v>97.641324297545623</v>
      </c>
      <c r="Q19" s="23">
        <v>419.68424845053511</v>
      </c>
      <c r="R19" s="23">
        <v>645.49761476612889</v>
      </c>
      <c r="S19" s="23">
        <v>9712.0494175761887</v>
      </c>
      <c r="T19" s="23">
        <v>1.1298923126044411</v>
      </c>
      <c r="U19" s="23">
        <v>0</v>
      </c>
      <c r="V19" s="23">
        <v>0</v>
      </c>
      <c r="W19" s="23">
        <v>0</v>
      </c>
      <c r="X19" s="23">
        <v>11354.026099666145</v>
      </c>
      <c r="Y19" s="23">
        <v>0</v>
      </c>
      <c r="Z19" s="23">
        <v>0</v>
      </c>
      <c r="AA19" s="23">
        <v>0</v>
      </c>
      <c r="AB19" s="23">
        <v>0</v>
      </c>
      <c r="AC19" s="23">
        <v>4119.9756815017181</v>
      </c>
      <c r="AD19" s="23">
        <v>368.65301622537794</v>
      </c>
      <c r="AE19" s="23">
        <v>1530.4614939949861</v>
      </c>
      <c r="AF19" s="23">
        <v>0</v>
      </c>
      <c r="AG19" s="23">
        <v>493.80315791526016</v>
      </c>
      <c r="AH19" s="23">
        <v>0</v>
      </c>
      <c r="AI19" s="23">
        <v>0</v>
      </c>
      <c r="AJ19" s="23">
        <v>0</v>
      </c>
      <c r="AK19" s="23">
        <v>0</v>
      </c>
      <c r="AL19" s="23">
        <v>97.539986066541758</v>
      </c>
      <c r="AM19" s="23">
        <v>-215373.88165367011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1087.9796237522478</v>
      </c>
      <c r="H20" s="23">
        <v>0</v>
      </c>
      <c r="I20" s="23">
        <v>0</v>
      </c>
      <c r="J20" s="23">
        <v>0</v>
      </c>
      <c r="K20" s="23">
        <v>4802.5576165686734</v>
      </c>
      <c r="L20" s="23">
        <v>0</v>
      </c>
      <c r="M20" s="23">
        <v>0</v>
      </c>
      <c r="N20" s="23">
        <v>52416.96700624119</v>
      </c>
      <c r="O20" s="23">
        <v>33801.25469814703</v>
      </c>
      <c r="P20" s="23">
        <v>7379.3258663680344</v>
      </c>
      <c r="Q20" s="23">
        <v>69872.222358340659</v>
      </c>
      <c r="R20" s="23">
        <v>59898.11371275079</v>
      </c>
      <c r="S20" s="23">
        <v>49920.732940029426</v>
      </c>
      <c r="T20" s="23">
        <v>559.39383832379303</v>
      </c>
      <c r="U20" s="23">
        <v>0</v>
      </c>
      <c r="V20" s="23">
        <v>0</v>
      </c>
      <c r="W20" s="23">
        <v>0</v>
      </c>
      <c r="X20" s="23">
        <v>85010.04476969302</v>
      </c>
      <c r="Y20" s="23">
        <v>0</v>
      </c>
      <c r="Z20" s="23">
        <v>0</v>
      </c>
      <c r="AA20" s="23">
        <v>0</v>
      </c>
      <c r="AB20" s="23">
        <v>0</v>
      </c>
      <c r="AC20" s="23">
        <v>25016.932759469099</v>
      </c>
      <c r="AD20" s="23">
        <v>13398.905578868029</v>
      </c>
      <c r="AE20" s="23">
        <v>24593.066837300936</v>
      </c>
      <c r="AF20" s="23">
        <v>0</v>
      </c>
      <c r="AG20" s="23">
        <v>437.56607535765204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2441.2381573698358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9896.6089516609009</v>
      </c>
      <c r="I21" s="23">
        <v>0</v>
      </c>
      <c r="J21" s="23">
        <v>0</v>
      </c>
      <c r="K21" s="23">
        <v>1843.366417303529</v>
      </c>
      <c r="L21" s="23">
        <v>0</v>
      </c>
      <c r="M21" s="23">
        <v>0</v>
      </c>
      <c r="N21" s="23">
        <v>2180.6190181973725</v>
      </c>
      <c r="O21" s="23">
        <v>389.62233718661753</v>
      </c>
      <c r="P21" s="23">
        <v>6.9340033854009722</v>
      </c>
      <c r="Q21" s="23">
        <v>651.62964998671885</v>
      </c>
      <c r="R21" s="23">
        <v>18819.558806022356</v>
      </c>
      <c r="S21" s="23">
        <v>410.33948818559924</v>
      </c>
      <c r="T21" s="23">
        <v>13668.981058790232</v>
      </c>
      <c r="U21" s="23">
        <v>0</v>
      </c>
      <c r="V21" s="23">
        <v>0</v>
      </c>
      <c r="W21" s="23">
        <v>0</v>
      </c>
      <c r="X21" s="23">
        <v>16286.990173761911</v>
      </c>
      <c r="Y21" s="23">
        <v>0</v>
      </c>
      <c r="Z21" s="23">
        <v>0</v>
      </c>
      <c r="AA21" s="23">
        <v>20109.367768465185</v>
      </c>
      <c r="AB21" s="23">
        <v>0</v>
      </c>
      <c r="AC21" s="23">
        <v>98883.750351898736</v>
      </c>
      <c r="AD21" s="23">
        <v>585.82811885296564</v>
      </c>
      <c r="AE21" s="23">
        <v>708.40116454244151</v>
      </c>
      <c r="AF21" s="23">
        <v>0</v>
      </c>
      <c r="AG21" s="23">
        <v>2.0582911447970829</v>
      </c>
      <c r="AH21" s="23">
        <v>0</v>
      </c>
      <c r="AI21" s="23">
        <v>0</v>
      </c>
      <c r="AJ21" s="23">
        <v>0</v>
      </c>
      <c r="AK21" s="23">
        <v>0</v>
      </c>
      <c r="AL21" s="23">
        <v>6.9378491212012259</v>
      </c>
      <c r="AM21" s="23">
        <v>1205.8697829267674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1.2852130869087679</v>
      </c>
      <c r="H22" s="23">
        <v>760.08078641595614</v>
      </c>
      <c r="I22" s="23">
        <v>0</v>
      </c>
      <c r="J22" s="23">
        <v>0</v>
      </c>
      <c r="K22" s="23">
        <v>5662.0728400674643</v>
      </c>
      <c r="L22" s="23">
        <v>0</v>
      </c>
      <c r="M22" s="23">
        <v>0</v>
      </c>
      <c r="N22" s="23">
        <v>278395.64183179726</v>
      </c>
      <c r="O22" s="23">
        <v>0.43222321805588226</v>
      </c>
      <c r="P22" s="23">
        <v>606405.37310125865</v>
      </c>
      <c r="Q22" s="23">
        <v>24094.233560604123</v>
      </c>
      <c r="R22" s="23">
        <v>9542.8514371507481</v>
      </c>
      <c r="S22" s="23">
        <v>282.49056795354153</v>
      </c>
      <c r="T22" s="23">
        <v>440.89177125346737</v>
      </c>
      <c r="U22" s="23">
        <v>0</v>
      </c>
      <c r="V22" s="23">
        <v>0</v>
      </c>
      <c r="W22" s="23">
        <v>0</v>
      </c>
      <c r="X22" s="23">
        <v>18176.719140377816</v>
      </c>
      <c r="Y22" s="23">
        <v>0</v>
      </c>
      <c r="Z22" s="23">
        <v>0</v>
      </c>
      <c r="AA22" s="23">
        <v>2.8804438529900458</v>
      </c>
      <c r="AB22" s="23">
        <v>0</v>
      </c>
      <c r="AC22" s="23">
        <v>3926.8701181199103</v>
      </c>
      <c r="AD22" s="23">
        <v>2444.244260373107</v>
      </c>
      <c r="AE22" s="23">
        <v>1449.3936089941778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731.96098090748308</v>
      </c>
      <c r="AM22" s="23">
        <v>37.815518907012581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21.671512346021281</v>
      </c>
      <c r="D23" s="23">
        <v>0</v>
      </c>
      <c r="E23" s="23">
        <v>0</v>
      </c>
      <c r="F23" s="23">
        <v>0</v>
      </c>
      <c r="G23" s="23">
        <v>88.149113750915177</v>
      </c>
      <c r="H23" s="23">
        <v>25.263501528451119</v>
      </c>
      <c r="I23" s="23">
        <v>0</v>
      </c>
      <c r="J23" s="23">
        <v>0</v>
      </c>
      <c r="K23" s="23">
        <v>4336.5101544556182</v>
      </c>
      <c r="L23" s="23">
        <v>0</v>
      </c>
      <c r="M23" s="23">
        <v>0</v>
      </c>
      <c r="N23" s="23">
        <v>5556.5961137528457</v>
      </c>
      <c r="O23" s="23">
        <v>73.320011759597151</v>
      </c>
      <c r="P23" s="23">
        <v>46717.00137055885</v>
      </c>
      <c r="Q23" s="23">
        <v>11610.291211335356</v>
      </c>
      <c r="R23" s="23">
        <v>45213.501833362476</v>
      </c>
      <c r="S23" s="23">
        <v>6503.4060550371687</v>
      </c>
      <c r="T23" s="23">
        <v>910.91363840508802</v>
      </c>
      <c r="U23" s="23">
        <v>0</v>
      </c>
      <c r="V23" s="23">
        <v>0</v>
      </c>
      <c r="W23" s="23">
        <v>0</v>
      </c>
      <c r="X23" s="23">
        <v>59743.477547819588</v>
      </c>
      <c r="Y23" s="23">
        <v>0</v>
      </c>
      <c r="Z23" s="23">
        <v>0</v>
      </c>
      <c r="AA23" s="23">
        <v>1.8022191131231247</v>
      </c>
      <c r="AB23" s="23">
        <v>0</v>
      </c>
      <c r="AC23" s="23">
        <v>20560.912706208797</v>
      </c>
      <c r="AD23" s="23">
        <v>7606.3371088691538</v>
      </c>
      <c r="AE23" s="23">
        <v>4810.466878052106</v>
      </c>
      <c r="AF23" s="23">
        <v>0</v>
      </c>
      <c r="AG23" s="23">
        <v>80.453184138460315</v>
      </c>
      <c r="AH23" s="23">
        <v>0</v>
      </c>
      <c r="AI23" s="23">
        <v>0</v>
      </c>
      <c r="AJ23" s="23">
        <v>0</v>
      </c>
      <c r="AK23" s="23">
        <v>0</v>
      </c>
      <c r="AL23" s="23">
        <v>12517.697605248868</v>
      </c>
      <c r="AM23" s="23">
        <v>141.57922647095751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1.5346968446459733E-2</v>
      </c>
      <c r="H24" s="23">
        <v>0</v>
      </c>
      <c r="I24" s="23">
        <v>0</v>
      </c>
      <c r="J24" s="23">
        <v>0</v>
      </c>
      <c r="K24" s="23">
        <v>39.015059403667607</v>
      </c>
      <c r="L24" s="23">
        <v>0</v>
      </c>
      <c r="M24" s="23">
        <v>0</v>
      </c>
      <c r="N24" s="23">
        <v>2974.4663825491734</v>
      </c>
      <c r="O24" s="23">
        <v>2.6775600645978215E-2</v>
      </c>
      <c r="P24" s="23">
        <v>51.252817412893876</v>
      </c>
      <c r="Q24" s="23">
        <v>4.4327111972095962E-2</v>
      </c>
      <c r="R24" s="23">
        <v>200.5853534783742</v>
      </c>
      <c r="S24" s="23">
        <v>155.84117628737766</v>
      </c>
      <c r="T24" s="23">
        <v>13.51299123587337</v>
      </c>
      <c r="U24" s="23">
        <v>0</v>
      </c>
      <c r="V24" s="23">
        <v>0</v>
      </c>
      <c r="W24" s="23">
        <v>946.32565956045141</v>
      </c>
      <c r="X24" s="23">
        <v>112300.49942346962</v>
      </c>
      <c r="Y24" s="23">
        <v>0</v>
      </c>
      <c r="Z24" s="23">
        <v>0</v>
      </c>
      <c r="AA24" s="23">
        <v>0</v>
      </c>
      <c r="AB24" s="23">
        <v>0</v>
      </c>
      <c r="AC24" s="23">
        <v>759.82579881857873</v>
      </c>
      <c r="AD24" s="23">
        <v>64622.055541050511</v>
      </c>
      <c r="AE24" s="23">
        <v>31.065652319255573</v>
      </c>
      <c r="AF24" s="23">
        <v>0</v>
      </c>
      <c r="AG24" s="23">
        <v>16.153561119444575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14880.222161941037</v>
      </c>
      <c r="H25" s="23">
        <v>0</v>
      </c>
      <c r="I25" s="23">
        <v>0</v>
      </c>
      <c r="J25" s="23">
        <v>0</v>
      </c>
      <c r="K25" s="23">
        <v>90.215834245914365</v>
      </c>
      <c r="L25" s="23">
        <v>0</v>
      </c>
      <c r="M25" s="23">
        <v>0</v>
      </c>
      <c r="N25" s="23">
        <v>1995.6069750031052</v>
      </c>
      <c r="O25" s="23">
        <v>0.60878684638403302</v>
      </c>
      <c r="P25" s="23">
        <v>1.7846701747095894</v>
      </c>
      <c r="Q25" s="23">
        <v>0</v>
      </c>
      <c r="R25" s="23">
        <v>5.5626859402075672E-2</v>
      </c>
      <c r="S25" s="23">
        <v>2.902293299007825</v>
      </c>
      <c r="T25" s="23">
        <v>14.732892696130321</v>
      </c>
      <c r="U25" s="23">
        <v>0</v>
      </c>
      <c r="V25" s="23">
        <v>0</v>
      </c>
      <c r="W25" s="23">
        <v>171086.19055130522</v>
      </c>
      <c r="X25" s="23">
        <v>6532.1639272152379</v>
      </c>
      <c r="Y25" s="23">
        <v>0</v>
      </c>
      <c r="Z25" s="23">
        <v>0</v>
      </c>
      <c r="AA25" s="23">
        <v>0</v>
      </c>
      <c r="AB25" s="23">
        <v>0</v>
      </c>
      <c r="AC25" s="23">
        <v>1507.9029679685023</v>
      </c>
      <c r="AD25" s="23">
        <v>39727.633688899994</v>
      </c>
      <c r="AE25" s="23">
        <v>381.20769918084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85.017951055078541</v>
      </c>
      <c r="AM25" s="23">
        <v>468.76437008949642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2438.7922422447891</v>
      </c>
      <c r="H26" s="23">
        <v>9051.6540510237282</v>
      </c>
      <c r="I26" s="23">
        <v>0</v>
      </c>
      <c r="J26" s="23">
        <v>0</v>
      </c>
      <c r="K26" s="23">
        <v>934.69166797678201</v>
      </c>
      <c r="L26" s="23">
        <v>0</v>
      </c>
      <c r="M26" s="23">
        <v>0</v>
      </c>
      <c r="N26" s="23">
        <v>1446709.470483616</v>
      </c>
      <c r="O26" s="23">
        <v>67414.122706139999</v>
      </c>
      <c r="P26" s="23">
        <v>18.625552771132924</v>
      </c>
      <c r="Q26" s="23">
        <v>9683.8561533409938</v>
      </c>
      <c r="R26" s="23">
        <v>2299.0187616265571</v>
      </c>
      <c r="S26" s="23">
        <v>118199.21990854893</v>
      </c>
      <c r="T26" s="23">
        <v>82893.020546983404</v>
      </c>
      <c r="U26" s="23">
        <v>29949.980960368233</v>
      </c>
      <c r="V26" s="23">
        <v>0</v>
      </c>
      <c r="W26" s="23">
        <v>0</v>
      </c>
      <c r="X26" s="23">
        <v>34382.557425236148</v>
      </c>
      <c r="Y26" s="23">
        <v>0</v>
      </c>
      <c r="Z26" s="23">
        <v>0</v>
      </c>
      <c r="AA26" s="23">
        <v>3.1880263270556455</v>
      </c>
      <c r="AB26" s="23">
        <v>0</v>
      </c>
      <c r="AC26" s="23">
        <v>3712.0273899773224</v>
      </c>
      <c r="AD26" s="23">
        <v>25011.425343312476</v>
      </c>
      <c r="AE26" s="23">
        <v>759159.72811459366</v>
      </c>
      <c r="AF26" s="23">
        <v>0</v>
      </c>
      <c r="AG26" s="23">
        <v>839.49559880423931</v>
      </c>
      <c r="AH26" s="23">
        <v>0</v>
      </c>
      <c r="AI26" s="23">
        <v>0</v>
      </c>
      <c r="AJ26" s="23">
        <v>0</v>
      </c>
      <c r="AK26" s="23">
        <v>0</v>
      </c>
      <c r="AL26" s="23">
        <v>55063.942323417068</v>
      </c>
      <c r="AM26" s="23">
        <v>46511.230007866543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0.26807187262631854</v>
      </c>
      <c r="H27" s="23">
        <v>0</v>
      </c>
      <c r="I27" s="23">
        <v>0</v>
      </c>
      <c r="J27" s="23">
        <v>0</v>
      </c>
      <c r="K27" s="23">
        <v>0.47758452938529766</v>
      </c>
      <c r="L27" s="23">
        <v>0</v>
      </c>
      <c r="M27" s="23">
        <v>0</v>
      </c>
      <c r="N27" s="23">
        <v>214.05561610775374</v>
      </c>
      <c r="O27" s="23">
        <v>3.7146325513763442E-2</v>
      </c>
      <c r="P27" s="23">
        <v>6122.3499691735715</v>
      </c>
      <c r="Q27" s="23">
        <v>222.1224075433114</v>
      </c>
      <c r="R27" s="23">
        <v>2479.7249285994694</v>
      </c>
      <c r="S27" s="23">
        <v>574.09855380461215</v>
      </c>
      <c r="T27" s="23">
        <v>2.5707968797072014</v>
      </c>
      <c r="U27" s="23">
        <v>0</v>
      </c>
      <c r="V27" s="23">
        <v>0</v>
      </c>
      <c r="W27" s="23">
        <v>-424.02595950360433</v>
      </c>
      <c r="X27" s="23">
        <v>6756.8060184122996</v>
      </c>
      <c r="Y27" s="23">
        <v>0</v>
      </c>
      <c r="Z27" s="23">
        <v>0</v>
      </c>
      <c r="AA27" s="23">
        <v>0</v>
      </c>
      <c r="AB27" s="23">
        <v>0</v>
      </c>
      <c r="AC27" s="23">
        <v>337.09113456374826</v>
      </c>
      <c r="AD27" s="23">
        <v>1332.0372526046847</v>
      </c>
      <c r="AE27" s="23">
        <v>5.9906417219455292</v>
      </c>
      <c r="AF27" s="23">
        <v>0</v>
      </c>
      <c r="AG27" s="23">
        <v>1.0479259224164077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208.59392335477821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12100219.085901229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7865.1749194042768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1098885.5593266995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84.771180484622931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4348241.0536255687</v>
      </c>
      <c r="M30" s="23">
        <v>322948.58744127722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11.585736282003998</v>
      </c>
      <c r="T30" s="23">
        <v>0</v>
      </c>
      <c r="U30" s="23">
        <v>0</v>
      </c>
      <c r="V30" s="23">
        <v>0</v>
      </c>
      <c r="W30" s="23">
        <v>0</v>
      </c>
      <c r="X30" s="23">
        <v>13713.278090480171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22.815470127929579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2526161.605880809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107255.71842594004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9529.9439831988348</v>
      </c>
      <c r="H32" s="23">
        <v>0</v>
      </c>
      <c r="I32" s="23">
        <v>0</v>
      </c>
      <c r="J32" s="23">
        <v>0</v>
      </c>
      <c r="K32" s="23">
        <v>68456.496437290305</v>
      </c>
      <c r="L32" s="23">
        <v>0</v>
      </c>
      <c r="M32" s="23">
        <v>9247.7729821437988</v>
      </c>
      <c r="N32" s="23">
        <v>20995.396429844594</v>
      </c>
      <c r="O32" s="23">
        <v>1904.7087750021715</v>
      </c>
      <c r="P32" s="23">
        <v>0</v>
      </c>
      <c r="Q32" s="23">
        <v>26577.411642730487</v>
      </c>
      <c r="R32" s="23">
        <v>26041.986062779615</v>
      </c>
      <c r="S32" s="23">
        <v>111261.14398587869</v>
      </c>
      <c r="T32" s="23">
        <v>7239.8755360221212</v>
      </c>
      <c r="U32" s="23">
        <v>0</v>
      </c>
      <c r="V32" s="23">
        <v>0</v>
      </c>
      <c r="W32" s="23">
        <v>2802356.1273841229</v>
      </c>
      <c r="X32" s="23">
        <v>7068017.0482381014</v>
      </c>
      <c r="Y32" s="23">
        <v>0</v>
      </c>
      <c r="Z32" s="23">
        <v>0</v>
      </c>
      <c r="AA32" s="23">
        <v>0</v>
      </c>
      <c r="AB32" s="23">
        <v>0</v>
      </c>
      <c r="AC32" s="23">
        <v>104506.64021273275</v>
      </c>
      <c r="AD32" s="23">
        <v>255110.8329863564</v>
      </c>
      <c r="AE32" s="23">
        <v>120509.97246866576</v>
      </c>
      <c r="AF32" s="23">
        <v>0</v>
      </c>
      <c r="AG32" s="23">
        <v>45459.740904220955</v>
      </c>
      <c r="AH32" s="23">
        <v>0</v>
      </c>
      <c r="AI32" s="23">
        <v>0</v>
      </c>
      <c r="AJ32" s="23">
        <v>0</v>
      </c>
      <c r="AK32" s="23">
        <v>0</v>
      </c>
      <c r="AL32" s="23">
        <v>15481.547850899256</v>
      </c>
      <c r="AM32" s="23">
        <v>15629.040828824443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2902002.7913710754</v>
      </c>
      <c r="D33" s="23">
        <v>594810.12258133455</v>
      </c>
      <c r="E33" s="23">
        <v>810188.58310223185</v>
      </c>
      <c r="F33" s="23">
        <v>721578.98211328732</v>
      </c>
      <c r="G33" s="23">
        <v>1017145.7336891947</v>
      </c>
      <c r="H33" s="23">
        <v>254734.29130129985</v>
      </c>
      <c r="I33" s="23">
        <v>0</v>
      </c>
      <c r="J33" s="23">
        <v>0</v>
      </c>
      <c r="K33" s="23">
        <v>154637.67853314307</v>
      </c>
      <c r="L33" s="23">
        <v>0</v>
      </c>
      <c r="M33" s="23">
        <v>664871.35392567026</v>
      </c>
      <c r="N33" s="23">
        <v>646288.25971429888</v>
      </c>
      <c r="O33" s="23">
        <v>168034.41353724114</v>
      </c>
      <c r="P33" s="23">
        <v>193306.57080947873</v>
      </c>
      <c r="Q33" s="23">
        <v>243922.29394641533</v>
      </c>
      <c r="R33" s="23">
        <v>198810.9200318036</v>
      </c>
      <c r="S33" s="23">
        <v>752436.06452648866</v>
      </c>
      <c r="T33" s="23">
        <v>773613.69773800415</v>
      </c>
      <c r="U33" s="23">
        <v>0</v>
      </c>
      <c r="V33" s="23">
        <v>0</v>
      </c>
      <c r="W33" s="23">
        <v>82480.671174745963</v>
      </c>
      <c r="X33" s="23">
        <v>1415084.993086979</v>
      </c>
      <c r="Y33" s="23">
        <v>0</v>
      </c>
      <c r="Z33" s="23">
        <v>0</v>
      </c>
      <c r="AA33" s="23">
        <v>41810.327432016653</v>
      </c>
      <c r="AB33" s="23">
        <v>0</v>
      </c>
      <c r="AC33" s="23">
        <v>960302.33827218646</v>
      </c>
      <c r="AD33" s="23">
        <v>154763.95358568517</v>
      </c>
      <c r="AE33" s="23">
        <v>579961.05722003058</v>
      </c>
      <c r="AF33" s="23">
        <v>0</v>
      </c>
      <c r="AG33" s="23">
        <v>225388.478384944</v>
      </c>
      <c r="AH33" s="23">
        <v>0</v>
      </c>
      <c r="AI33" s="23">
        <v>0</v>
      </c>
      <c r="AJ33" s="23">
        <v>0</v>
      </c>
      <c r="AK33" s="23">
        <v>0</v>
      </c>
      <c r="AL33" s="23">
        <v>959118.57695126103</v>
      </c>
      <c r="AM33" s="23">
        <v>386921.91305539943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10728381.625886282</v>
      </c>
      <c r="D34" s="23">
        <v>2382280.2746453155</v>
      </c>
      <c r="E34" s="23">
        <v>2459110.0289716469</v>
      </c>
      <c r="F34" s="23">
        <v>1650013.1537553903</v>
      </c>
      <c r="G34" s="23">
        <v>4032513.7489414457</v>
      </c>
      <c r="H34" s="23">
        <v>1403526.5020641296</v>
      </c>
      <c r="I34" s="23">
        <v>0</v>
      </c>
      <c r="J34" s="23">
        <v>0</v>
      </c>
      <c r="K34" s="23">
        <v>388005.81498506229</v>
      </c>
      <c r="L34" s="23">
        <v>0</v>
      </c>
      <c r="M34" s="23">
        <v>109758.06353615732</v>
      </c>
      <c r="N34" s="23">
        <v>2063595.0104415959</v>
      </c>
      <c r="O34" s="23">
        <v>565506.14461760991</v>
      </c>
      <c r="P34" s="23">
        <v>594269.08912468783</v>
      </c>
      <c r="Q34" s="23">
        <v>795217.34672781464</v>
      </c>
      <c r="R34" s="23">
        <v>423296.67655076145</v>
      </c>
      <c r="S34" s="23">
        <v>552588.86974263866</v>
      </c>
      <c r="T34" s="23">
        <v>1447940.0718307826</v>
      </c>
      <c r="U34" s="23">
        <v>0</v>
      </c>
      <c r="V34" s="23">
        <v>0</v>
      </c>
      <c r="W34" s="23">
        <v>601652.7041508879</v>
      </c>
      <c r="X34" s="23">
        <v>914676.86620999058</v>
      </c>
      <c r="Y34" s="23">
        <v>0</v>
      </c>
      <c r="Z34" s="23">
        <v>0</v>
      </c>
      <c r="AA34" s="23">
        <v>-158925.27149851297</v>
      </c>
      <c r="AB34" s="23">
        <v>0</v>
      </c>
      <c r="AC34" s="23">
        <v>1830132.7646438037</v>
      </c>
      <c r="AD34" s="23">
        <v>145052.80912135029</v>
      </c>
      <c r="AE34" s="23">
        <v>1739045.8181676921</v>
      </c>
      <c r="AF34" s="23">
        <v>0</v>
      </c>
      <c r="AG34" s="23">
        <v>1341600.2203660975</v>
      </c>
      <c r="AH34" s="23">
        <v>0</v>
      </c>
      <c r="AI34" s="23">
        <v>0</v>
      </c>
      <c r="AJ34" s="23">
        <v>0</v>
      </c>
      <c r="AK34" s="23">
        <v>0</v>
      </c>
      <c r="AL34" s="23">
        <v>1250370.2337722173</v>
      </c>
      <c r="AM34" s="23">
        <v>669015.19095421175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20374.651496685514</v>
      </c>
      <c r="Y35" s="23">
        <v>8628845.3738768343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15028.211060762491</v>
      </c>
      <c r="Y36" s="23">
        <v>467604.42476762849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212217.09007187464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3016.0262536223368</v>
      </c>
      <c r="Y37" s="23">
        <v>659969.76403154351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245251.52366339683</v>
      </c>
      <c r="Y38" s="23">
        <v>52503.322987752697</v>
      </c>
      <c r="Z38" s="23">
        <v>0</v>
      </c>
      <c r="AA38" s="23">
        <v>0</v>
      </c>
      <c r="AB38" s="23">
        <v>0</v>
      </c>
      <c r="AC38" s="23">
        <v>0</v>
      </c>
      <c r="AD38" s="23">
        <v>29738.15370434734</v>
      </c>
      <c r="AE38" s="23">
        <v>0</v>
      </c>
      <c r="AF38" s="23">
        <v>14011.157282921833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669.90335809462238</v>
      </c>
      <c r="Y39" s="23">
        <v>17474.982024039742</v>
      </c>
      <c r="Z39" s="23">
        <v>378638.63259653369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12244.850929288334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15223954.878637241</v>
      </c>
      <c r="AK40" s="23">
        <v>3328784.5695652487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0.59701433158700523</v>
      </c>
      <c r="O41" s="23">
        <v>0</v>
      </c>
      <c r="P41" s="23">
        <v>0</v>
      </c>
      <c r="Q41" s="23">
        <v>0</v>
      </c>
      <c r="R41" s="23">
        <v>36.845811109296683</v>
      </c>
      <c r="S41" s="23">
        <v>406.46565305480152</v>
      </c>
      <c r="T41" s="23">
        <v>0</v>
      </c>
      <c r="U41" s="23">
        <v>0</v>
      </c>
      <c r="V41" s="23">
        <v>0</v>
      </c>
      <c r="W41" s="23">
        <v>0</v>
      </c>
      <c r="X41" s="23">
        <v>32472.857741867479</v>
      </c>
      <c r="Y41" s="23">
        <v>0</v>
      </c>
      <c r="Z41" s="23">
        <v>0</v>
      </c>
      <c r="AA41" s="23">
        <v>0</v>
      </c>
      <c r="AB41" s="23">
        <v>0</v>
      </c>
      <c r="AC41" s="23">
        <v>83417.045525455193</v>
      </c>
      <c r="AD41" s="23">
        <v>0</v>
      </c>
      <c r="AE41" s="23">
        <v>24646.25223327821</v>
      </c>
      <c r="AF41" s="23">
        <v>0</v>
      </c>
      <c r="AG41" s="23">
        <v>3627396.3424975821</v>
      </c>
      <c r="AH41" s="23">
        <v>0</v>
      </c>
      <c r="AI41" s="23">
        <v>0</v>
      </c>
      <c r="AJ41" s="23">
        <v>0</v>
      </c>
      <c r="AK41" s="23">
        <v>0</v>
      </c>
      <c r="AL41" s="23">
        <v>133.66339599825602</v>
      </c>
      <c r="AM41" s="23">
        <v>0</v>
      </c>
      <c r="AN41" s="23">
        <v>0</v>
      </c>
      <c r="AO41" s="23">
        <v>0</v>
      </c>
      <c r="AP41" s="23">
        <v>0</v>
      </c>
      <c r="AQ41" s="23">
        <v>138925.69184909569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4296.052477802561</v>
      </c>
      <c r="Y42" s="23">
        <v>0</v>
      </c>
      <c r="Z42" s="23">
        <v>0</v>
      </c>
      <c r="AA42" s="23">
        <v>0</v>
      </c>
      <c r="AB42" s="23">
        <v>0</v>
      </c>
      <c r="AC42" s="23">
        <v>72.772973996840278</v>
      </c>
      <c r="AD42" s="23">
        <v>0</v>
      </c>
      <c r="AE42" s="23">
        <v>0.41919160601130012</v>
      </c>
      <c r="AF42" s="23">
        <v>2484193.865139253</v>
      </c>
      <c r="AG42" s="23">
        <v>172.93458877630908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6930.235760155294</v>
      </c>
      <c r="Y43" s="23">
        <v>0</v>
      </c>
      <c r="Z43" s="23">
        <v>0</v>
      </c>
      <c r="AA43" s="23">
        <v>0</v>
      </c>
      <c r="AB43" s="23">
        <v>4462768.364533226</v>
      </c>
      <c r="AC43" s="23">
        <v>41037.967255886731</v>
      </c>
      <c r="AD43" s="23">
        <v>0</v>
      </c>
      <c r="AE43" s="23">
        <v>0</v>
      </c>
      <c r="AF43" s="23">
        <v>96155.900736648342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28415.552553671747</v>
      </c>
      <c r="Y44" s="23">
        <v>0</v>
      </c>
      <c r="Z44" s="23">
        <v>0</v>
      </c>
      <c r="AA44" s="23">
        <v>0</v>
      </c>
      <c r="AB44" s="23">
        <v>0</v>
      </c>
      <c r="AC44" s="23">
        <v>419.79033361728091</v>
      </c>
      <c r="AD44" s="23">
        <v>0</v>
      </c>
      <c r="AE44" s="23">
        <v>0</v>
      </c>
      <c r="AF44" s="23">
        <v>1010.3341024918318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42011.971292473143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8586.4826798081267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18005260.350252323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42536.018528447639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10543702.043967219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15054.607160858985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590879.5747775879</v>
      </c>
      <c r="AP47" s="23">
        <v>164.79553128264169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45.007675653628318</v>
      </c>
      <c r="T48" s="23">
        <v>0</v>
      </c>
      <c r="U48" s="23">
        <v>0</v>
      </c>
      <c r="V48" s="23">
        <v>0</v>
      </c>
      <c r="W48" s="23">
        <v>0</v>
      </c>
      <c r="X48" s="23">
        <v>7256.1115924817404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520096.15860306012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8818.1492648686108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25404304.608460307</v>
      </c>
      <c r="J50" s="23">
        <v>63415.084617570043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53472.248412091561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41071968.787004001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37607.098155755688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5657.3605300458285</v>
      </c>
      <c r="AG52" s="23">
        <v>0</v>
      </c>
      <c r="AH52" s="23">
        <v>0</v>
      </c>
      <c r="AI52" s="23">
        <v>35731.311088699113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895860.69278729253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2827.7740577863383</v>
      </c>
      <c r="T53" s="23">
        <v>0</v>
      </c>
      <c r="U53" s="23">
        <v>0</v>
      </c>
      <c r="V53" s="23">
        <v>0</v>
      </c>
      <c r="W53" s="23">
        <v>0</v>
      </c>
      <c r="X53" s="23">
        <v>32396.108793055824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648734.83822037373</v>
      </c>
      <c r="V54" s="23">
        <v>0</v>
      </c>
      <c r="W54" s="23">
        <v>0</v>
      </c>
      <c r="X54" s="23">
        <v>1744.7340041964653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1026.827546090032</v>
      </c>
      <c r="T56" s="23">
        <v>0</v>
      </c>
      <c r="U56" s="23">
        <v>0</v>
      </c>
      <c r="V56" s="23">
        <v>0</v>
      </c>
      <c r="W56" s="23">
        <v>0</v>
      </c>
      <c r="X56" s="23">
        <v>24467.173481201418</v>
      </c>
      <c r="Y56" s="23">
        <v>494.17284157120713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53074.609826164029</v>
      </c>
      <c r="T57" s="23">
        <v>0</v>
      </c>
      <c r="U57" s="23">
        <v>0</v>
      </c>
      <c r="V57" s="23">
        <v>0</v>
      </c>
      <c r="W57" s="23">
        <v>0</v>
      </c>
      <c r="X57" s="23">
        <v>5462.9109877830506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22378.41457874616</v>
      </c>
      <c r="AE57" s="23">
        <v>333271.43548800662</v>
      </c>
      <c r="AF57" s="23">
        <v>674331.77663558617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393.92714318579584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63502.181933566972</v>
      </c>
      <c r="T58" s="23">
        <v>0</v>
      </c>
      <c r="U58" s="23">
        <v>0</v>
      </c>
      <c r="V58" s="23">
        <v>0</v>
      </c>
      <c r="W58" s="23">
        <v>0</v>
      </c>
      <c r="X58" s="23">
        <v>295520.00123666663</v>
      </c>
      <c r="Y58" s="23">
        <v>33.604843940923239</v>
      </c>
      <c r="Z58" s="23">
        <v>0</v>
      </c>
      <c r="AA58" s="23">
        <v>0</v>
      </c>
      <c r="AB58" s="23">
        <v>0</v>
      </c>
      <c r="AC58" s="23">
        <v>53424.737719557059</v>
      </c>
      <c r="AD58" s="23">
        <v>0</v>
      </c>
      <c r="AE58" s="23">
        <v>0</v>
      </c>
      <c r="AF58" s="23">
        <v>394760.20492931991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1295.7432150917698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10173.861733791597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25666.479115521215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5245.0805043903329</v>
      </c>
      <c r="Y60" s="23">
        <v>672570.75401003822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194269.96567445481</v>
      </c>
      <c r="AG60" s="23">
        <v>0</v>
      </c>
      <c r="AH60" s="23">
        <v>3370523.1196407713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565130.19195538526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132272.14008790717</v>
      </c>
      <c r="T61" s="23">
        <v>0</v>
      </c>
      <c r="U61" s="23">
        <v>0</v>
      </c>
      <c r="V61" s="23">
        <v>0</v>
      </c>
      <c r="W61" s="23">
        <v>0</v>
      </c>
      <c r="X61" s="23">
        <v>11970.164955632941</v>
      </c>
      <c r="Y61" s="23">
        <v>79.390567173123898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53241.362824151431</v>
      </c>
      <c r="AG61" s="23">
        <v>0</v>
      </c>
      <c r="AH61" s="23">
        <v>0</v>
      </c>
      <c r="AI61" s="23">
        <v>83642.896099181948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54896.943059778088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44.202305858505042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293650.33572073671</v>
      </c>
      <c r="AK62" s="23">
        <v>0</v>
      </c>
      <c r="AL62" s="23">
        <v>0</v>
      </c>
      <c r="AM62" s="23">
        <v>0</v>
      </c>
      <c r="AN62" s="23">
        <v>0</v>
      </c>
      <c r="AO62" s="23">
        <v>1396.191007331083</v>
      </c>
      <c r="AP62" s="23">
        <v>0</v>
      </c>
      <c r="AQ62" s="23">
        <v>975780.96052254539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5310.9835455646953</v>
      </c>
      <c r="U63" s="23">
        <v>121123.66222688508</v>
      </c>
      <c r="V63" s="23">
        <v>0</v>
      </c>
      <c r="W63" s="23">
        <v>0</v>
      </c>
      <c r="X63" s="23">
        <v>518956.79628915159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1814113.896281607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578655.46817406744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43847.9729385112</v>
      </c>
      <c r="AG65" s="23">
        <v>0</v>
      </c>
      <c r="AH65" s="23">
        <v>0</v>
      </c>
      <c r="AI65" s="23">
        <v>309441.03698891599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3847236.8534126552</v>
      </c>
      <c r="V66" s="23">
        <v>481940.81056473852</v>
      </c>
      <c r="W66" s="23">
        <v>0</v>
      </c>
      <c r="X66" s="23">
        <v>21534.838241305075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4394.0897828757634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560576.72678389424</v>
      </c>
      <c r="AK67" s="23">
        <v>0</v>
      </c>
      <c r="AL67" s="23">
        <v>0</v>
      </c>
      <c r="AM67" s="23">
        <v>0</v>
      </c>
      <c r="AN67" s="23">
        <v>5494291.5426022206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374.0019760930299</v>
      </c>
      <c r="O68" s="23">
        <v>0</v>
      </c>
      <c r="P68" s="23">
        <v>0</v>
      </c>
      <c r="Q68" s="23">
        <v>0</v>
      </c>
      <c r="R68" s="23">
        <v>0</v>
      </c>
      <c r="S68" s="23">
        <v>324.57469741907255</v>
      </c>
      <c r="T68" s="23">
        <v>0</v>
      </c>
      <c r="U68" s="23">
        <v>0</v>
      </c>
      <c r="V68" s="23">
        <v>0</v>
      </c>
      <c r="W68" s="23">
        <v>0</v>
      </c>
      <c r="X68" s="23">
        <v>2867.5278270239269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3162761.5331023037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1393.215761314724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94087.690748000823</v>
      </c>
      <c r="AE69" s="23">
        <v>0</v>
      </c>
      <c r="AF69" s="23">
        <v>1859833.8821187546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50278.751426935298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17152.663489855084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1403761.805495739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39236.152312539976</v>
      </c>
      <c r="H71" s="23">
        <v>47540.479307162772</v>
      </c>
      <c r="I71" s="23">
        <v>0</v>
      </c>
      <c r="J71" s="23">
        <v>0</v>
      </c>
      <c r="K71" s="23">
        <v>1.0021477699380292</v>
      </c>
      <c r="L71" s="23">
        <v>0</v>
      </c>
      <c r="M71" s="23">
        <v>0</v>
      </c>
      <c r="N71" s="23">
        <v>155494.06238693386</v>
      </c>
      <c r="O71" s="23">
        <v>1.2075986019292141E-2</v>
      </c>
      <c r="P71" s="23">
        <v>145782.89409280414</v>
      </c>
      <c r="Q71" s="23">
        <v>2.4671896191328428E-2</v>
      </c>
      <c r="R71" s="23">
        <v>14.956493393981914</v>
      </c>
      <c r="S71" s="23">
        <v>0.63206326432309579</v>
      </c>
      <c r="T71" s="23">
        <v>0.81141556144663562</v>
      </c>
      <c r="U71" s="23">
        <v>0</v>
      </c>
      <c r="V71" s="23">
        <v>0</v>
      </c>
      <c r="W71" s="23">
        <v>0</v>
      </c>
      <c r="X71" s="23">
        <v>125352.13061452871</v>
      </c>
      <c r="Y71" s="23">
        <v>0</v>
      </c>
      <c r="Z71" s="23">
        <v>0</v>
      </c>
      <c r="AA71" s="23">
        <v>0</v>
      </c>
      <c r="AB71" s="23">
        <v>0</v>
      </c>
      <c r="AC71" s="23">
        <v>179588.46675903469</v>
      </c>
      <c r="AD71" s="23">
        <v>8.1822195054743058E-3</v>
      </c>
      <c r="AE71" s="23">
        <v>65.153260319558797</v>
      </c>
      <c r="AF71" s="23">
        <v>0</v>
      </c>
      <c r="AG71" s="23">
        <v>4.8196123994214968E-2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125370.16744588524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393881.19660308515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11097.2866544393</v>
      </c>
      <c r="V72" s="23">
        <v>0</v>
      </c>
      <c r="W72" s="23">
        <v>0</v>
      </c>
      <c r="X72" s="23">
        <v>4258.0097587060627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2520016.180809638</v>
      </c>
      <c r="AM72" s="23">
        <v>0</v>
      </c>
      <c r="AN72" s="23">
        <v>0</v>
      </c>
      <c r="AO72" s="23">
        <v>0</v>
      </c>
      <c r="AP72" s="23">
        <v>0</v>
      </c>
      <c r="AQ72" s="23">
        <v>1064294.7578625237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1125989.7450130207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1394300.5666493068</v>
      </c>
      <c r="D75" s="23">
        <v>557027.25172848685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0.20951248183129251</v>
      </c>
      <c r="L75" s="23">
        <v>0</v>
      </c>
      <c r="M75" s="23">
        <v>0</v>
      </c>
      <c r="N75" s="23">
        <v>5.1620466201757678</v>
      </c>
      <c r="O75" s="23">
        <v>0</v>
      </c>
      <c r="P75" s="23">
        <v>0</v>
      </c>
      <c r="Q75" s="23">
        <v>0</v>
      </c>
      <c r="R75" s="23">
        <v>98.788339445752555</v>
      </c>
      <c r="S75" s="23">
        <v>29.20998052057276</v>
      </c>
      <c r="T75" s="23">
        <v>11.018478526914839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20680.06514846093</v>
      </c>
      <c r="AE75" s="23">
        <v>421798.67869342101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98.033085563366797</v>
      </c>
      <c r="AM75" s="23">
        <v>0.49930105623788074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3448.8237828047245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261210.01902454128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58.254326510517039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1570.5745980280863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6977.6213280304137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3.488876442253596E-2</v>
      </c>
      <c r="L78" s="23">
        <v>0</v>
      </c>
      <c r="M78" s="23">
        <v>6440.2868606475004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78.089348806650193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14187.965329510607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3673.2357430339057</v>
      </c>
      <c r="AM78" s="23">
        <v>427.1535360561075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3146218.9961513197</v>
      </c>
      <c r="D79" s="23">
        <v>243552.12607224169</v>
      </c>
      <c r="E79" s="23">
        <v>1014711.1741400698</v>
      </c>
      <c r="F79" s="23">
        <v>367399.15927001188</v>
      </c>
      <c r="G79" s="23">
        <v>2.218687900862951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6.6780807348599636</v>
      </c>
      <c r="O79" s="23">
        <v>3.3843468468453457</v>
      </c>
      <c r="P79" s="23">
        <v>0</v>
      </c>
      <c r="Q79" s="23">
        <v>0</v>
      </c>
      <c r="R79" s="23">
        <v>322.74585405417827</v>
      </c>
      <c r="S79" s="23">
        <v>6898.8509316444288</v>
      </c>
      <c r="T79" s="23">
        <v>23360.650327385967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190034.6741138912</v>
      </c>
      <c r="AF79" s="23">
        <v>0</v>
      </c>
      <c r="AG79" s="23">
        <v>1.9356710705737947</v>
      </c>
      <c r="AH79" s="23">
        <v>0</v>
      </c>
      <c r="AI79" s="23">
        <v>0</v>
      </c>
      <c r="AJ79" s="23">
        <v>0</v>
      </c>
      <c r="AK79" s="23">
        <v>0</v>
      </c>
      <c r="AL79" s="23">
        <v>475.03887123546929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4470598.5072432412</v>
      </c>
      <c r="H80" s="23">
        <v>1049266.6548036912</v>
      </c>
      <c r="I80" s="23">
        <v>0</v>
      </c>
      <c r="J80" s="23">
        <v>0</v>
      </c>
      <c r="K80" s="23">
        <v>5694.2294660360785</v>
      </c>
      <c r="L80" s="23">
        <v>0</v>
      </c>
      <c r="M80" s="23">
        <v>0</v>
      </c>
      <c r="N80" s="23">
        <v>194207.08013804516</v>
      </c>
      <c r="O80" s="23">
        <v>255759.18610823349</v>
      </c>
      <c r="P80" s="23">
        <v>0</v>
      </c>
      <c r="Q80" s="23">
        <v>2075.7373438939935</v>
      </c>
      <c r="R80" s="23">
        <v>972.45184197157721</v>
      </c>
      <c r="S80" s="23">
        <v>25737.207709470371</v>
      </c>
      <c r="T80" s="23">
        <v>203.41919941646074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154.67811942590095</v>
      </c>
      <c r="AD80" s="23">
        <v>0.59754344941972359</v>
      </c>
      <c r="AE80" s="23">
        <v>66275.021676142162</v>
      </c>
      <c r="AF80" s="23">
        <v>0</v>
      </c>
      <c r="AG80" s="23">
        <v>9046.9843382336385</v>
      </c>
      <c r="AH80" s="23">
        <v>0</v>
      </c>
      <c r="AI80" s="23">
        <v>0</v>
      </c>
      <c r="AJ80" s="23">
        <v>0</v>
      </c>
      <c r="AK80" s="23">
        <v>0</v>
      </c>
      <c r="AL80" s="23">
        <v>38040.062747978722</v>
      </c>
      <c r="AM80" s="23">
        <v>270605.63029745285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324.36982981947233</v>
      </c>
      <c r="I81" s="23">
        <v>0</v>
      </c>
      <c r="J81" s="23">
        <v>0</v>
      </c>
      <c r="K81" s="23">
        <v>61255.493794938877</v>
      </c>
      <c r="L81" s="23">
        <v>0</v>
      </c>
      <c r="M81" s="23">
        <v>0</v>
      </c>
      <c r="N81" s="23">
        <v>38561.322818814442</v>
      </c>
      <c r="O81" s="23">
        <v>79.067035468678853</v>
      </c>
      <c r="P81" s="23">
        <v>0</v>
      </c>
      <c r="Q81" s="23">
        <v>6029.3142667545308</v>
      </c>
      <c r="R81" s="23">
        <v>1006.8307508434177</v>
      </c>
      <c r="S81" s="23">
        <v>423.66009110534708</v>
      </c>
      <c r="T81" s="23">
        <v>0</v>
      </c>
      <c r="U81" s="23">
        <v>0</v>
      </c>
      <c r="V81" s="23">
        <v>0</v>
      </c>
      <c r="W81" s="23">
        <v>0</v>
      </c>
      <c r="X81" s="23">
        <v>1.604603322312951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24971.678763343396</v>
      </c>
      <c r="AE81" s="23">
        <v>84.566999347702179</v>
      </c>
      <c r="AF81" s="23">
        <v>0</v>
      </c>
      <c r="AG81" s="23">
        <v>3452.0446491028711</v>
      </c>
      <c r="AH81" s="23">
        <v>0</v>
      </c>
      <c r="AI81" s="23">
        <v>0</v>
      </c>
      <c r="AJ81" s="23">
        <v>0</v>
      </c>
      <c r="AK81" s="23">
        <v>0</v>
      </c>
      <c r="AL81" s="23">
        <v>320.14479561417915</v>
      </c>
      <c r="AM81" s="23">
        <v>298.42813637401377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49079.521980469202</v>
      </c>
      <c r="G82" s="23">
        <v>2.1543643380095903</v>
      </c>
      <c r="H82" s="23">
        <v>6.2538123561915349E-2</v>
      </c>
      <c r="I82" s="23">
        <v>0</v>
      </c>
      <c r="J82" s="23">
        <v>0</v>
      </c>
      <c r="K82" s="23">
        <v>4938.189919227937</v>
      </c>
      <c r="L82" s="23">
        <v>0</v>
      </c>
      <c r="M82" s="23">
        <v>0</v>
      </c>
      <c r="N82" s="23">
        <v>7.4115819963949932</v>
      </c>
      <c r="O82" s="23">
        <v>0.71512451223927498</v>
      </c>
      <c r="P82" s="23">
        <v>0</v>
      </c>
      <c r="Q82" s="23">
        <v>232.7941581580659</v>
      </c>
      <c r="R82" s="23">
        <v>148.03497826073618</v>
      </c>
      <c r="S82" s="23">
        <v>13823.854423607983</v>
      </c>
      <c r="T82" s="23">
        <v>1356.3422497932777</v>
      </c>
      <c r="U82" s="23">
        <v>0</v>
      </c>
      <c r="V82" s="23">
        <v>0</v>
      </c>
      <c r="W82" s="23">
        <v>0</v>
      </c>
      <c r="X82" s="23">
        <v>65.052716295380364</v>
      </c>
      <c r="Y82" s="23">
        <v>0</v>
      </c>
      <c r="Z82" s="23">
        <v>0</v>
      </c>
      <c r="AA82" s="23">
        <v>0</v>
      </c>
      <c r="AB82" s="23">
        <v>0</v>
      </c>
      <c r="AC82" s="23">
        <v>1297.3625942179826</v>
      </c>
      <c r="AD82" s="23">
        <v>30012.790762799959</v>
      </c>
      <c r="AE82" s="23">
        <v>7836.8470923028108</v>
      </c>
      <c r="AF82" s="23">
        <v>0</v>
      </c>
      <c r="AG82" s="23">
        <v>20177.118330672904</v>
      </c>
      <c r="AH82" s="23">
        <v>0</v>
      </c>
      <c r="AI82" s="23">
        <v>0</v>
      </c>
      <c r="AJ82" s="23">
        <v>0</v>
      </c>
      <c r="AK82" s="23">
        <v>0</v>
      </c>
      <c r="AL82" s="23">
        <v>534371.25131505867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6.5718986751379393</v>
      </c>
      <c r="O83" s="23">
        <v>45.355033767171008</v>
      </c>
      <c r="P83" s="23">
        <v>0</v>
      </c>
      <c r="Q83" s="23">
        <v>0</v>
      </c>
      <c r="R83" s="23">
        <v>45.274731625633081</v>
      </c>
      <c r="S83" s="23">
        <v>650.14593143534864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68357.396076903911</v>
      </c>
      <c r="AD83" s="23">
        <v>231.02288446317758</v>
      </c>
      <c r="AE83" s="23">
        <v>10396.016408136318</v>
      </c>
      <c r="AF83" s="23">
        <v>0</v>
      </c>
      <c r="AG83" s="23">
        <v>39919.297052241804</v>
      </c>
      <c r="AH83" s="23">
        <v>0</v>
      </c>
      <c r="AI83" s="23">
        <v>0</v>
      </c>
      <c r="AJ83" s="23">
        <v>0</v>
      </c>
      <c r="AK83" s="23">
        <v>0</v>
      </c>
      <c r="AL83" s="23">
        <v>1121.8289120818263</v>
      </c>
      <c r="AM83" s="23">
        <v>0</v>
      </c>
      <c r="AN83" s="23">
        <v>0</v>
      </c>
      <c r="AO83" s="23">
        <v>0</v>
      </c>
      <c r="AP83" s="23">
        <v>0</v>
      </c>
      <c r="AQ83" s="23">
        <v>4.2158499038400494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632416.79083991738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809906.16853091551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13263.80804199532</v>
      </c>
      <c r="D85" s="23">
        <v>184.07522865411966</v>
      </c>
      <c r="E85" s="23">
        <v>81.229498398384507</v>
      </c>
      <c r="F85" s="23">
        <v>0</v>
      </c>
      <c r="G85" s="23">
        <v>7376.3290219623268</v>
      </c>
      <c r="H85" s="23">
        <v>0</v>
      </c>
      <c r="I85" s="23">
        <v>0</v>
      </c>
      <c r="J85" s="23">
        <v>0</v>
      </c>
      <c r="K85" s="23">
        <v>17263.504578210981</v>
      </c>
      <c r="L85" s="23">
        <v>0</v>
      </c>
      <c r="M85" s="23">
        <v>12369.652329539216</v>
      </c>
      <c r="N85" s="23">
        <v>83.101703276189312</v>
      </c>
      <c r="O85" s="23">
        <v>9522.9749923312938</v>
      </c>
      <c r="P85" s="23">
        <v>69.301379936748461</v>
      </c>
      <c r="Q85" s="23">
        <v>3.0364740504071239</v>
      </c>
      <c r="R85" s="23">
        <v>7846.5506206624423</v>
      </c>
      <c r="S85" s="23">
        <v>275529.21410258417</v>
      </c>
      <c r="T85" s="23">
        <v>6155.019907142163</v>
      </c>
      <c r="U85" s="23">
        <v>0</v>
      </c>
      <c r="V85" s="23">
        <v>0</v>
      </c>
      <c r="W85" s="23">
        <v>0</v>
      </c>
      <c r="X85" s="23">
        <v>21298.361552691073</v>
      </c>
      <c r="Y85" s="23">
        <v>0</v>
      </c>
      <c r="Z85" s="23">
        <v>0</v>
      </c>
      <c r="AA85" s="23">
        <v>0</v>
      </c>
      <c r="AB85" s="23">
        <v>0</v>
      </c>
      <c r="AC85" s="23">
        <v>75625.056974633218</v>
      </c>
      <c r="AD85" s="23">
        <v>0</v>
      </c>
      <c r="AE85" s="23">
        <v>70965.515001503707</v>
      </c>
      <c r="AF85" s="23">
        <v>0</v>
      </c>
      <c r="AG85" s="23">
        <v>1700.4697441849964</v>
      </c>
      <c r="AH85" s="23">
        <v>0</v>
      </c>
      <c r="AI85" s="23">
        <v>0</v>
      </c>
      <c r="AJ85" s="23">
        <v>0</v>
      </c>
      <c r="AK85" s="23">
        <v>0</v>
      </c>
      <c r="AL85" s="23">
        <v>616609.40460600983</v>
      </c>
      <c r="AM85" s="23">
        <v>220.86711584378332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3660.2094586649387</v>
      </c>
      <c r="D86" s="23">
        <v>0</v>
      </c>
      <c r="E86" s="23">
        <v>41673.730668508026</v>
      </c>
      <c r="F86" s="23">
        <v>262520.71939766279</v>
      </c>
      <c r="G86" s="23">
        <v>0</v>
      </c>
      <c r="H86" s="23">
        <v>0</v>
      </c>
      <c r="I86" s="23">
        <v>0</v>
      </c>
      <c r="J86" s="23">
        <v>0</v>
      </c>
      <c r="K86" s="23">
        <v>0.83467085953664932</v>
      </c>
      <c r="L86" s="23">
        <v>0</v>
      </c>
      <c r="M86" s="23">
        <v>0</v>
      </c>
      <c r="N86" s="23">
        <v>139.30496109984767</v>
      </c>
      <c r="O86" s="23">
        <v>0</v>
      </c>
      <c r="P86" s="23">
        <v>0</v>
      </c>
      <c r="Q86" s="23">
        <v>0</v>
      </c>
      <c r="R86" s="23">
        <v>443.23158610873406</v>
      </c>
      <c r="S86" s="23">
        <v>538.8778858428376</v>
      </c>
      <c r="T86" s="23">
        <v>568441.42730876897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52783.889056309701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5516.3547048532391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15162.575009551243</v>
      </c>
      <c r="H87" s="23">
        <v>15.016513654111131</v>
      </c>
      <c r="I87" s="23">
        <v>0</v>
      </c>
      <c r="J87" s="23">
        <v>0</v>
      </c>
      <c r="K87" s="23">
        <v>8144.0460954274076</v>
      </c>
      <c r="L87" s="23">
        <v>0</v>
      </c>
      <c r="M87" s="23">
        <v>0</v>
      </c>
      <c r="N87" s="23">
        <v>21666.982295948827</v>
      </c>
      <c r="O87" s="23">
        <v>7142.713157228457</v>
      </c>
      <c r="P87" s="23">
        <v>297.65661471594206</v>
      </c>
      <c r="Q87" s="23">
        <v>32512.89273063264</v>
      </c>
      <c r="R87" s="23">
        <v>51380.311247726335</v>
      </c>
      <c r="S87" s="23">
        <v>52172.799940049597</v>
      </c>
      <c r="T87" s="23">
        <v>23310.826616615141</v>
      </c>
      <c r="U87" s="23">
        <v>0</v>
      </c>
      <c r="V87" s="23">
        <v>0</v>
      </c>
      <c r="W87" s="23">
        <v>10329.977247735245</v>
      </c>
      <c r="X87" s="23">
        <v>29393.180687746717</v>
      </c>
      <c r="Y87" s="23">
        <v>0</v>
      </c>
      <c r="Z87" s="23">
        <v>0</v>
      </c>
      <c r="AA87" s="23">
        <v>0</v>
      </c>
      <c r="AB87" s="23">
        <v>0</v>
      </c>
      <c r="AC87" s="23">
        <v>300.11074901385081</v>
      </c>
      <c r="AD87" s="23">
        <v>28.44953232212664</v>
      </c>
      <c r="AE87" s="23">
        <v>64558.297181236645</v>
      </c>
      <c r="AF87" s="23">
        <v>0</v>
      </c>
      <c r="AG87" s="23">
        <v>16220.882018783948</v>
      </c>
      <c r="AH87" s="23">
        <v>0</v>
      </c>
      <c r="AI87" s="23">
        <v>0</v>
      </c>
      <c r="AJ87" s="23">
        <v>0</v>
      </c>
      <c r="AK87" s="23">
        <v>0</v>
      </c>
      <c r="AL87" s="23">
        <v>13309.484963896339</v>
      </c>
      <c r="AM87" s="23">
        <v>4022.16378545714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6.2509306705424184</v>
      </c>
      <c r="H88" s="23">
        <v>0</v>
      </c>
      <c r="I88" s="23">
        <v>0</v>
      </c>
      <c r="J88" s="23">
        <v>0</v>
      </c>
      <c r="K88" s="23">
        <v>34178.212051882881</v>
      </c>
      <c r="L88" s="23">
        <v>0</v>
      </c>
      <c r="M88" s="23">
        <v>0</v>
      </c>
      <c r="N88" s="23">
        <v>100506.49493736489</v>
      </c>
      <c r="O88" s="23">
        <v>37.075692744889594</v>
      </c>
      <c r="P88" s="23">
        <v>0</v>
      </c>
      <c r="Q88" s="23">
        <v>246093.30099343549</v>
      </c>
      <c r="R88" s="23">
        <v>9516.2833850268453</v>
      </c>
      <c r="S88" s="23">
        <v>680.20431473257543</v>
      </c>
      <c r="T88" s="23">
        <v>0</v>
      </c>
      <c r="U88" s="23">
        <v>0</v>
      </c>
      <c r="V88" s="23">
        <v>0</v>
      </c>
      <c r="W88" s="23">
        <v>0</v>
      </c>
      <c r="X88" s="23">
        <v>29.719407399373946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682.81434561620233</v>
      </c>
      <c r="AE88" s="23">
        <v>4368.0101634340162</v>
      </c>
      <c r="AF88" s="23">
        <v>0</v>
      </c>
      <c r="AG88" s="23">
        <v>1355.9355160000546</v>
      </c>
      <c r="AH88" s="23">
        <v>0</v>
      </c>
      <c r="AI88" s="23">
        <v>0</v>
      </c>
      <c r="AJ88" s="23">
        <v>0</v>
      </c>
      <c r="AK88" s="23">
        <v>0</v>
      </c>
      <c r="AL88" s="23">
        <v>2.5269758378729632</v>
      </c>
      <c r="AM88" s="23">
        <v>735.54901728286222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5.8915114222465554</v>
      </c>
      <c r="H89" s="23">
        <v>0</v>
      </c>
      <c r="I89" s="23">
        <v>0</v>
      </c>
      <c r="J89" s="23">
        <v>0</v>
      </c>
      <c r="K89" s="23">
        <v>1766.0095859123953</v>
      </c>
      <c r="L89" s="23">
        <v>0</v>
      </c>
      <c r="M89" s="23">
        <v>0</v>
      </c>
      <c r="N89" s="23">
        <v>3193.4875719164747</v>
      </c>
      <c r="O89" s="23">
        <v>28.068760124508746</v>
      </c>
      <c r="P89" s="23">
        <v>199.58147844021121</v>
      </c>
      <c r="Q89" s="23">
        <v>657.88591890865621</v>
      </c>
      <c r="R89" s="23">
        <v>1085.9088426571266</v>
      </c>
      <c r="S89" s="23">
        <v>24126.834576504683</v>
      </c>
      <c r="T89" s="23">
        <v>9.6158344161450291</v>
      </c>
      <c r="U89" s="23">
        <v>0</v>
      </c>
      <c r="V89" s="23">
        <v>0</v>
      </c>
      <c r="W89" s="23">
        <v>0</v>
      </c>
      <c r="X89" s="23">
        <v>315.96636362140765</v>
      </c>
      <c r="Y89" s="23">
        <v>0</v>
      </c>
      <c r="Z89" s="23">
        <v>0</v>
      </c>
      <c r="AA89" s="23">
        <v>0</v>
      </c>
      <c r="AB89" s="23">
        <v>0</v>
      </c>
      <c r="AC89" s="23">
        <v>43712.78173416949</v>
      </c>
      <c r="AD89" s="23">
        <v>135.4770598829401</v>
      </c>
      <c r="AE89" s="23">
        <v>573.73062003542566</v>
      </c>
      <c r="AF89" s="23">
        <v>0</v>
      </c>
      <c r="AG89" s="23">
        <v>882.73410175136064</v>
      </c>
      <c r="AH89" s="23">
        <v>0</v>
      </c>
      <c r="AI89" s="23">
        <v>0</v>
      </c>
      <c r="AJ89" s="23">
        <v>0</v>
      </c>
      <c r="AK89" s="23">
        <v>0</v>
      </c>
      <c r="AL89" s="23">
        <v>730.98230425074371</v>
      </c>
      <c r="AM89" s="23">
        <v>-2836.7682074419749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40460.736664384072</v>
      </c>
      <c r="H90" s="23">
        <v>0</v>
      </c>
      <c r="I90" s="23">
        <v>0</v>
      </c>
      <c r="J90" s="23">
        <v>0</v>
      </c>
      <c r="K90" s="23">
        <v>2566.6462086194942</v>
      </c>
      <c r="L90" s="23">
        <v>0</v>
      </c>
      <c r="M90" s="23">
        <v>0</v>
      </c>
      <c r="N90" s="23">
        <v>18995.158819728291</v>
      </c>
      <c r="O90" s="23">
        <v>8966.0671711285686</v>
      </c>
      <c r="P90" s="23">
        <v>11463.337407644067</v>
      </c>
      <c r="Q90" s="23">
        <v>119374.14798408207</v>
      </c>
      <c r="R90" s="23">
        <v>35670.067622469855</v>
      </c>
      <c r="S90" s="23">
        <v>75568.543928316474</v>
      </c>
      <c r="T90" s="23">
        <v>1954.1197653206384</v>
      </c>
      <c r="U90" s="23">
        <v>0</v>
      </c>
      <c r="V90" s="23">
        <v>0</v>
      </c>
      <c r="W90" s="23">
        <v>0</v>
      </c>
      <c r="X90" s="23">
        <v>935.54927026800499</v>
      </c>
      <c r="Y90" s="23">
        <v>0</v>
      </c>
      <c r="Z90" s="23">
        <v>0</v>
      </c>
      <c r="AA90" s="23">
        <v>0</v>
      </c>
      <c r="AB90" s="23">
        <v>0</v>
      </c>
      <c r="AC90" s="23">
        <v>23678.321635715089</v>
      </c>
      <c r="AD90" s="23">
        <v>687.30912363457207</v>
      </c>
      <c r="AE90" s="23">
        <v>22257.106404494265</v>
      </c>
      <c r="AF90" s="23">
        <v>0</v>
      </c>
      <c r="AG90" s="23">
        <v>2513.1470000181353</v>
      </c>
      <c r="AH90" s="23">
        <v>0</v>
      </c>
      <c r="AI90" s="23">
        <v>0</v>
      </c>
      <c r="AJ90" s="23">
        <v>0</v>
      </c>
      <c r="AK90" s="23">
        <v>0</v>
      </c>
      <c r="AL90" s="23">
        <v>10214.316684210631</v>
      </c>
      <c r="AM90" s="23">
        <v>233.55652568057519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6091.4908325048827</v>
      </c>
      <c r="I91" s="23">
        <v>0</v>
      </c>
      <c r="J91" s="23">
        <v>0</v>
      </c>
      <c r="K91" s="23">
        <v>1401.6324823550008</v>
      </c>
      <c r="L91" s="23">
        <v>0</v>
      </c>
      <c r="M91" s="23">
        <v>0</v>
      </c>
      <c r="N91" s="23">
        <v>2289.2479653376558</v>
      </c>
      <c r="O91" s="23">
        <v>89.969970238619155</v>
      </c>
      <c r="P91" s="23">
        <v>26.479740057593123</v>
      </c>
      <c r="Q91" s="23">
        <v>270.58401248944591</v>
      </c>
      <c r="R91" s="23">
        <v>20779.742560057442</v>
      </c>
      <c r="S91" s="23">
        <v>313.9214226751788</v>
      </c>
      <c r="T91" s="23">
        <v>8516.2092408871267</v>
      </c>
      <c r="U91" s="23">
        <v>0</v>
      </c>
      <c r="V91" s="23">
        <v>0</v>
      </c>
      <c r="W91" s="23">
        <v>0</v>
      </c>
      <c r="X91" s="23">
        <v>2153.4199024295199</v>
      </c>
      <c r="Y91" s="23">
        <v>0</v>
      </c>
      <c r="Z91" s="23">
        <v>0</v>
      </c>
      <c r="AA91" s="23">
        <v>224973.39099611962</v>
      </c>
      <c r="AB91" s="23">
        <v>0</v>
      </c>
      <c r="AC91" s="23">
        <v>1405558.5306680263</v>
      </c>
      <c r="AD91" s="23">
        <v>3685.3403988901296</v>
      </c>
      <c r="AE91" s="23">
        <v>1235.0643245702529</v>
      </c>
      <c r="AF91" s="23">
        <v>0</v>
      </c>
      <c r="AG91" s="23">
        <v>8627.4548477741046</v>
      </c>
      <c r="AH91" s="23">
        <v>0</v>
      </c>
      <c r="AI91" s="23">
        <v>0</v>
      </c>
      <c r="AJ91" s="23">
        <v>0</v>
      </c>
      <c r="AK91" s="23">
        <v>0</v>
      </c>
      <c r="AL91" s="23">
        <v>26201.004734238548</v>
      </c>
      <c r="AM91" s="23">
        <v>2695.981447685685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4.6966437935278851</v>
      </c>
      <c r="H92" s="23">
        <v>634.68299078239556</v>
      </c>
      <c r="I92" s="23">
        <v>0</v>
      </c>
      <c r="J92" s="23">
        <v>0</v>
      </c>
      <c r="K92" s="23">
        <v>5123.0460026562314</v>
      </c>
      <c r="L92" s="23">
        <v>0</v>
      </c>
      <c r="M92" s="23">
        <v>0</v>
      </c>
      <c r="N92" s="23">
        <v>82766.268652402388</v>
      </c>
      <c r="O92" s="23">
        <v>1.0054576379590678</v>
      </c>
      <c r="P92" s="23">
        <v>1106453.945575885</v>
      </c>
      <c r="Q92" s="23">
        <v>446.84719598466273</v>
      </c>
      <c r="R92" s="23">
        <v>30735.628173762918</v>
      </c>
      <c r="S92" s="23">
        <v>1028.96897299186</v>
      </c>
      <c r="T92" s="23">
        <v>237.05202400105736</v>
      </c>
      <c r="U92" s="23">
        <v>0</v>
      </c>
      <c r="V92" s="23">
        <v>0</v>
      </c>
      <c r="W92" s="23">
        <v>0</v>
      </c>
      <c r="X92" s="23">
        <v>415.01261293339701</v>
      </c>
      <c r="Y92" s="23">
        <v>0</v>
      </c>
      <c r="Z92" s="23">
        <v>0</v>
      </c>
      <c r="AA92" s="23">
        <v>264.77145606321085</v>
      </c>
      <c r="AB92" s="23">
        <v>0</v>
      </c>
      <c r="AC92" s="23">
        <v>32528.789474757774</v>
      </c>
      <c r="AD92" s="23">
        <v>350.15297479192003</v>
      </c>
      <c r="AE92" s="23">
        <v>3489.3501876521013</v>
      </c>
      <c r="AF92" s="23">
        <v>0</v>
      </c>
      <c r="AG92" s="23">
        <v>2.0930252359211363</v>
      </c>
      <c r="AH92" s="23">
        <v>0</v>
      </c>
      <c r="AI92" s="23">
        <v>0</v>
      </c>
      <c r="AJ92" s="23">
        <v>0</v>
      </c>
      <c r="AK92" s="23">
        <v>0</v>
      </c>
      <c r="AL92" s="23">
        <v>31110.257284715812</v>
      </c>
      <c r="AM92" s="23">
        <v>157.02168804437986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12.844227802463058</v>
      </c>
      <c r="D93" s="23">
        <v>0</v>
      </c>
      <c r="E93" s="23">
        <v>0</v>
      </c>
      <c r="F93" s="23">
        <v>0</v>
      </c>
      <c r="G93" s="23">
        <v>367.50048437764701</v>
      </c>
      <c r="H93" s="23">
        <v>21.864064425400862</v>
      </c>
      <c r="I93" s="23">
        <v>0</v>
      </c>
      <c r="J93" s="23">
        <v>0</v>
      </c>
      <c r="K93" s="23">
        <v>3796.2494788206395</v>
      </c>
      <c r="L93" s="23">
        <v>0</v>
      </c>
      <c r="M93" s="23">
        <v>0</v>
      </c>
      <c r="N93" s="23">
        <v>2484.3318191137464</v>
      </c>
      <c r="O93" s="23">
        <v>53.624831567083859</v>
      </c>
      <c r="P93" s="23">
        <v>206787.79407964184</v>
      </c>
      <c r="Q93" s="23">
        <v>9424.0691634083378</v>
      </c>
      <c r="R93" s="23">
        <v>164769.38377850366</v>
      </c>
      <c r="S93" s="23">
        <v>6194.6415464948932</v>
      </c>
      <c r="T93" s="23">
        <v>1689.9216454806353</v>
      </c>
      <c r="U93" s="23">
        <v>0</v>
      </c>
      <c r="V93" s="23">
        <v>0</v>
      </c>
      <c r="W93" s="23">
        <v>0</v>
      </c>
      <c r="X93" s="23">
        <v>15686.865275328413</v>
      </c>
      <c r="Y93" s="23">
        <v>0</v>
      </c>
      <c r="Z93" s="23">
        <v>0</v>
      </c>
      <c r="AA93" s="23">
        <v>72.719442588051891</v>
      </c>
      <c r="AB93" s="23">
        <v>0</v>
      </c>
      <c r="AC93" s="23">
        <v>276906.18245710566</v>
      </c>
      <c r="AD93" s="23">
        <v>6935.3657800143983</v>
      </c>
      <c r="AE93" s="23">
        <v>5213.2245120829484</v>
      </c>
      <c r="AF93" s="23">
        <v>0</v>
      </c>
      <c r="AG93" s="23">
        <v>80.496987329244277</v>
      </c>
      <c r="AH93" s="23">
        <v>0</v>
      </c>
      <c r="AI93" s="23">
        <v>0</v>
      </c>
      <c r="AJ93" s="23">
        <v>0</v>
      </c>
      <c r="AK93" s="23">
        <v>0</v>
      </c>
      <c r="AL93" s="23">
        <v>31014.05699866587</v>
      </c>
      <c r="AM93" s="23">
        <v>70.033493965855385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1.5587264527434599E-2</v>
      </c>
      <c r="H94" s="23">
        <v>0</v>
      </c>
      <c r="I94" s="23">
        <v>0</v>
      </c>
      <c r="J94" s="23">
        <v>0</v>
      </c>
      <c r="K94" s="23">
        <v>66.091952177029142</v>
      </c>
      <c r="L94" s="23">
        <v>0</v>
      </c>
      <c r="M94" s="23">
        <v>0</v>
      </c>
      <c r="N94" s="23">
        <v>2177.9455754487171</v>
      </c>
      <c r="O94" s="23">
        <v>6.007896375548729E-2</v>
      </c>
      <c r="P94" s="23">
        <v>263.04804787949342</v>
      </c>
      <c r="Q94" s="23">
        <v>5.6448485696355556E-2</v>
      </c>
      <c r="R94" s="23">
        <v>767.24438156701353</v>
      </c>
      <c r="S94" s="23">
        <v>116.27329642868784</v>
      </c>
      <c r="T94" s="23">
        <v>8.7054411230682369</v>
      </c>
      <c r="U94" s="23">
        <v>0</v>
      </c>
      <c r="V94" s="23">
        <v>0</v>
      </c>
      <c r="W94" s="23">
        <v>4612825.3379092198</v>
      </c>
      <c r="X94" s="23">
        <v>77099.113613758003</v>
      </c>
      <c r="Y94" s="23">
        <v>0</v>
      </c>
      <c r="Z94" s="23">
        <v>0</v>
      </c>
      <c r="AA94" s="23">
        <v>0.41528292838733855</v>
      </c>
      <c r="AB94" s="23">
        <v>0</v>
      </c>
      <c r="AC94" s="23">
        <v>36.720237963721885</v>
      </c>
      <c r="AD94" s="23">
        <v>226669.18587409134</v>
      </c>
      <c r="AE94" s="23">
        <v>144.10558398020913</v>
      </c>
      <c r="AF94" s="23">
        <v>0</v>
      </c>
      <c r="AG94" s="23">
        <v>76.793197215715438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2537.2937392746721</v>
      </c>
      <c r="H95" s="23">
        <v>0</v>
      </c>
      <c r="I95" s="23">
        <v>0</v>
      </c>
      <c r="J95" s="23">
        <v>0</v>
      </c>
      <c r="K95" s="23">
        <v>81.684967583330888</v>
      </c>
      <c r="L95" s="23">
        <v>0</v>
      </c>
      <c r="M95" s="23">
        <v>0</v>
      </c>
      <c r="N95" s="23">
        <v>317.34060514116442</v>
      </c>
      <c r="O95" s="23">
        <v>0.36231549839921889</v>
      </c>
      <c r="P95" s="23">
        <v>0.64986613679115246</v>
      </c>
      <c r="Q95" s="23">
        <v>0</v>
      </c>
      <c r="R95" s="23">
        <v>7.2839219197609675E-2</v>
      </c>
      <c r="S95" s="23">
        <v>2.6678988463760649</v>
      </c>
      <c r="T95" s="23">
        <v>539.387029117814</v>
      </c>
      <c r="U95" s="23">
        <v>0</v>
      </c>
      <c r="V95" s="23">
        <v>0</v>
      </c>
      <c r="W95" s="23">
        <v>20988.296719379854</v>
      </c>
      <c r="X95" s="23">
        <v>2672.9760781176119</v>
      </c>
      <c r="Y95" s="23">
        <v>0</v>
      </c>
      <c r="Z95" s="23">
        <v>0</v>
      </c>
      <c r="AA95" s="23">
        <v>0</v>
      </c>
      <c r="AB95" s="23">
        <v>0</v>
      </c>
      <c r="AC95" s="23">
        <v>2174.0506328686465</v>
      </c>
      <c r="AD95" s="23">
        <v>52790.202747260992</v>
      </c>
      <c r="AE95" s="23">
        <v>3012.3248252733761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56.497684440200551</v>
      </c>
      <c r="AM95" s="23">
        <v>562.65777831571756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4383.6033194019237</v>
      </c>
      <c r="H96" s="23">
        <v>7041.8986945097486</v>
      </c>
      <c r="I96" s="23">
        <v>0</v>
      </c>
      <c r="J96" s="23">
        <v>0</v>
      </c>
      <c r="K96" s="23">
        <v>546.2899811136574</v>
      </c>
      <c r="L96" s="23">
        <v>0</v>
      </c>
      <c r="M96" s="23">
        <v>0</v>
      </c>
      <c r="N96" s="23">
        <v>480087.3714266498</v>
      </c>
      <c r="O96" s="23">
        <v>31286.203643527158</v>
      </c>
      <c r="P96" s="23">
        <v>21.957780981252565</v>
      </c>
      <c r="Q96" s="23">
        <v>38536.898336867096</v>
      </c>
      <c r="R96" s="23">
        <v>12429.91672686765</v>
      </c>
      <c r="S96" s="23">
        <v>63454.01148332873</v>
      </c>
      <c r="T96" s="23">
        <v>129870.09118009606</v>
      </c>
      <c r="U96" s="23">
        <v>0</v>
      </c>
      <c r="V96" s="23">
        <v>0</v>
      </c>
      <c r="W96" s="23">
        <v>0</v>
      </c>
      <c r="X96" s="23">
        <v>164.76279740405698</v>
      </c>
      <c r="Y96" s="23">
        <v>0</v>
      </c>
      <c r="Z96" s="23">
        <v>0</v>
      </c>
      <c r="AA96" s="23">
        <v>361.63403071002745</v>
      </c>
      <c r="AB96" s="23">
        <v>0</v>
      </c>
      <c r="AC96" s="23">
        <v>9348.3377142653935</v>
      </c>
      <c r="AD96" s="23">
        <v>48357.087945049359</v>
      </c>
      <c r="AE96" s="23">
        <v>717129.72642250627</v>
      </c>
      <c r="AF96" s="23">
        <v>0</v>
      </c>
      <c r="AG96" s="23">
        <v>47411.040235515771</v>
      </c>
      <c r="AH96" s="23">
        <v>0</v>
      </c>
      <c r="AI96" s="23">
        <v>0</v>
      </c>
      <c r="AJ96" s="23">
        <v>0</v>
      </c>
      <c r="AK96" s="23">
        <v>0</v>
      </c>
      <c r="AL96" s="23">
        <v>44644.608457715723</v>
      </c>
      <c r="AM96" s="23">
        <v>306155.72109237278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2.6634808078971863</v>
      </c>
      <c r="H97" s="23">
        <v>0</v>
      </c>
      <c r="I97" s="23">
        <v>0</v>
      </c>
      <c r="J97" s="23">
        <v>0</v>
      </c>
      <c r="K97" s="23">
        <v>33.056828100333838</v>
      </c>
      <c r="L97" s="23">
        <v>0</v>
      </c>
      <c r="M97" s="23">
        <v>0</v>
      </c>
      <c r="N97" s="23">
        <v>31599.251971537415</v>
      </c>
      <c r="O97" s="23">
        <v>2.5802291091838434E-2</v>
      </c>
      <c r="P97" s="23">
        <v>903.39071451547954</v>
      </c>
      <c r="Q97" s="23">
        <v>643.8949767969516</v>
      </c>
      <c r="R97" s="23">
        <v>14090.629693562136</v>
      </c>
      <c r="S97" s="23">
        <v>375.70355456847466</v>
      </c>
      <c r="T97" s="23">
        <v>2.7659139966107475</v>
      </c>
      <c r="U97" s="23">
        <v>0</v>
      </c>
      <c r="V97" s="23">
        <v>0</v>
      </c>
      <c r="W97" s="23">
        <v>24554.29395742216</v>
      </c>
      <c r="X97" s="23">
        <v>1554.8277080536188</v>
      </c>
      <c r="Y97" s="23">
        <v>0</v>
      </c>
      <c r="Z97" s="23">
        <v>0</v>
      </c>
      <c r="AA97" s="23">
        <v>0</v>
      </c>
      <c r="AB97" s="23">
        <v>0</v>
      </c>
      <c r="AC97" s="23">
        <v>56493.818456957837</v>
      </c>
      <c r="AD97" s="23">
        <v>2731.4257579505747</v>
      </c>
      <c r="AE97" s="23">
        <v>18639.34762726496</v>
      </c>
      <c r="AF97" s="23">
        <v>0</v>
      </c>
      <c r="AG97" s="23">
        <v>6316.4009858496911</v>
      </c>
      <c r="AH97" s="23">
        <v>0</v>
      </c>
      <c r="AI97" s="23">
        <v>0</v>
      </c>
      <c r="AJ97" s="23">
        <v>0</v>
      </c>
      <c r="AK97" s="23">
        <v>0</v>
      </c>
      <c r="AL97" s="23">
        <v>8814.7927724292131</v>
      </c>
      <c r="AM97" s="23">
        <v>16.607598086788983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455916.52603243681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438.40130736223728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190609.94724170357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221735.55767894152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682.92626878997567</v>
      </c>
      <c r="Z108" s="23">
        <v>0</v>
      </c>
      <c r="AA108" s="23">
        <v>0</v>
      </c>
      <c r="AB108" s="23">
        <v>0</v>
      </c>
      <c r="AC108" s="23">
        <v>0</v>
      </c>
      <c r="AD108" s="23">
        <v>371.59946385255103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83.435177310378975</v>
      </c>
      <c r="Z109" s="23">
        <v>14869.732067761002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7.3331066130006866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0.27959963249712205</v>
      </c>
      <c r="O111" s="23">
        <v>0.40267451724169595</v>
      </c>
      <c r="P111" s="23">
        <v>0</v>
      </c>
      <c r="Q111" s="23">
        <v>0</v>
      </c>
      <c r="R111" s="23">
        <v>8.9188589642058069</v>
      </c>
      <c r="S111" s="23">
        <v>79.746886457640002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12.985914220201368</v>
      </c>
      <c r="AC111" s="23">
        <v>33896.600942954938</v>
      </c>
      <c r="AD111" s="23">
        <v>0</v>
      </c>
      <c r="AE111" s="23">
        <v>15306.059733134362</v>
      </c>
      <c r="AF111" s="23">
        <v>0</v>
      </c>
      <c r="AG111" s="23">
        <v>12911.171271260187</v>
      </c>
      <c r="AH111" s="23">
        <v>0</v>
      </c>
      <c r="AI111" s="23">
        <v>0</v>
      </c>
      <c r="AJ111" s="23">
        <v>0</v>
      </c>
      <c r="AK111" s="23">
        <v>0</v>
      </c>
      <c r="AL111" s="23">
        <v>1438.5077083183864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3.419074658858575</v>
      </c>
      <c r="AD112" s="23">
        <v>0</v>
      </c>
      <c r="AE112" s="23">
        <v>32.638116360247871</v>
      </c>
      <c r="AF112" s="23">
        <v>25291.112299006323</v>
      </c>
      <c r="AG112" s="23">
        <v>83.934633839084015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400929.14066760283</v>
      </c>
      <c r="AC113" s="23">
        <v>33333.382827223468</v>
      </c>
      <c r="AD113" s="23">
        <v>0</v>
      </c>
      <c r="AE113" s="23">
        <v>0</v>
      </c>
      <c r="AF113" s="23">
        <v>7707.2591270382318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55.418591831992089</v>
      </c>
      <c r="AC114" s="23">
        <v>1950.3317189511149</v>
      </c>
      <c r="AD114" s="23">
        <v>0</v>
      </c>
      <c r="AE114" s="23">
        <v>0</v>
      </c>
      <c r="AF114" s="23">
        <v>1195.7830535136595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339.10890243977781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101244.10477103537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726360.00014629134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4874.8521699120656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873.28669407662755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103062.13967517437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1015.352750521655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3497.3340631112897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0.32383846256804377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269.16110692666734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1585.726008117864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1934.8154140907475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12410.282062050706</v>
      </c>
      <c r="Y128" s="23">
        <v>0</v>
      </c>
      <c r="Z128" s="23">
        <v>0</v>
      </c>
      <c r="AA128" s="23">
        <v>0</v>
      </c>
      <c r="AB128" s="23">
        <v>0</v>
      </c>
      <c r="AC128" s="23">
        <v>2651.2958897695062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375.96056402536664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3544.9942625955632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3603.1754158852968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234.74787460525076</v>
      </c>
      <c r="AD131" s="23">
        <v>0</v>
      </c>
      <c r="AE131" s="23">
        <v>0</v>
      </c>
      <c r="AF131" s="23">
        <v>1637.8861319356179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2248.9129396242943</v>
      </c>
      <c r="AG135" s="23">
        <v>0</v>
      </c>
      <c r="AH135" s="23">
        <v>0</v>
      </c>
      <c r="AI135" s="23">
        <v>11120.943738176693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0.70166014751358974</v>
      </c>
      <c r="V136" s="23">
        <v>849.04328364291666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96.413075604014608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51.817897623370818</v>
      </c>
      <c r="AD138" s="23">
        <v>0</v>
      </c>
      <c r="AE138" s="23">
        <v>-42681.017134833484</v>
      </c>
      <c r="AF138" s="23">
        <v>70227.034854216981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69762.490539299033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108.81045679726077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3332.501565676791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2.0477109169758537E-2</v>
      </c>
      <c r="H141" s="23">
        <v>0</v>
      </c>
      <c r="I141" s="23">
        <v>0</v>
      </c>
      <c r="J141" s="23">
        <v>0</v>
      </c>
      <c r="K141" s="23">
        <v>47.634851299381715</v>
      </c>
      <c r="L141" s="23">
        <v>0</v>
      </c>
      <c r="M141" s="23">
        <v>0</v>
      </c>
      <c r="N141" s="23">
        <v>10.484154465333816</v>
      </c>
      <c r="O141" s="23">
        <v>7.0216245584709402E-2</v>
      </c>
      <c r="P141" s="23">
        <v>3.7670488085270364E-3</v>
      </c>
      <c r="Q141" s="23">
        <v>7.498575794341017E-2</v>
      </c>
      <c r="R141" s="23">
        <v>220.00896560416876</v>
      </c>
      <c r="S141" s="23">
        <v>4.8082770961048729</v>
      </c>
      <c r="T141" s="23">
        <v>72.328868917859722</v>
      </c>
      <c r="U141" s="23">
        <v>0</v>
      </c>
      <c r="V141" s="23">
        <v>0</v>
      </c>
      <c r="W141" s="23">
        <v>0</v>
      </c>
      <c r="X141" s="23">
        <v>0.22601725999930919</v>
      </c>
      <c r="Y141" s="23">
        <v>0</v>
      </c>
      <c r="Z141" s="23">
        <v>0</v>
      </c>
      <c r="AA141" s="23">
        <v>0</v>
      </c>
      <c r="AB141" s="23">
        <v>0</v>
      </c>
      <c r="AC141" s="23">
        <v>303601.24751258938</v>
      </c>
      <c r="AD141" s="23">
        <v>13.487229851763386</v>
      </c>
      <c r="AE141" s="23">
        <v>75.425897039426346</v>
      </c>
      <c r="AF141" s="23">
        <v>0</v>
      </c>
      <c r="AG141" s="23">
        <v>2.2667419264029889E-2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66.275830761267031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65180.204929788757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-19874576.489781883</v>
      </c>
      <c r="AS146" s="23">
        <v>16266169.601438507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716444.19046349486</v>
      </c>
      <c r="D151" s="23">
        <v>433792.21801791689</v>
      </c>
      <c r="E151" s="23">
        <v>3950731.7582205357</v>
      </c>
      <c r="F151" s="23">
        <v>6325775.1816692101</v>
      </c>
      <c r="G151" s="23">
        <v>0</v>
      </c>
      <c r="H151" s="23">
        <v>0</v>
      </c>
      <c r="I151" s="23">
        <v>-31685.149235872006</v>
      </c>
      <c r="J151" s="23">
        <v>0</v>
      </c>
      <c r="K151" s="23">
        <v>16.963076759484633</v>
      </c>
      <c r="L151" s="23">
        <v>67137.324349090442</v>
      </c>
      <c r="M151" s="23">
        <v>6743913.5739199882</v>
      </c>
      <c r="N151" s="23">
        <v>21.269278028971062</v>
      </c>
      <c r="O151" s="23">
        <v>59.008206135066189</v>
      </c>
      <c r="P151" s="23">
        <v>436.95973357740627</v>
      </c>
      <c r="Q151" s="23">
        <v>448.49834100751406</v>
      </c>
      <c r="R151" s="23">
        <v>8696.3832078713858</v>
      </c>
      <c r="S151" s="23">
        <v>7353.2787476313888</v>
      </c>
      <c r="T151" s="23">
        <v>-54392.480718619889</v>
      </c>
      <c r="U151" s="23">
        <v>0</v>
      </c>
      <c r="V151" s="23">
        <v>0</v>
      </c>
      <c r="W151" s="23">
        <v>4200418.3759459397</v>
      </c>
      <c r="X151" s="23">
        <v>5856925.4762832765</v>
      </c>
      <c r="Y151" s="23">
        <v>-3399478.8757867781</v>
      </c>
      <c r="Z151" s="23">
        <v>0</v>
      </c>
      <c r="AA151" s="23">
        <v>0</v>
      </c>
      <c r="AB151" s="23">
        <v>0</v>
      </c>
      <c r="AC151" s="23">
        <v>32040.623835758266</v>
      </c>
      <c r="AD151" s="23">
        <v>45908.934167025196</v>
      </c>
      <c r="AE151" s="23">
        <v>-135226.09177130932</v>
      </c>
      <c r="AF151" s="23">
        <v>276383.4415230407</v>
      </c>
      <c r="AG151" s="23">
        <v>26.745381237458268</v>
      </c>
      <c r="AH151" s="23">
        <v>0</v>
      </c>
      <c r="AI151" s="23">
        <v>0</v>
      </c>
      <c r="AJ151" s="23">
        <v>0</v>
      </c>
      <c r="AK151" s="23">
        <v>0</v>
      </c>
      <c r="AL151" s="23">
        <v>385464.7452910298</v>
      </c>
      <c r="AM151" s="23">
        <v>-4401.3253640318089</v>
      </c>
      <c r="AN151" s="23">
        <v>0</v>
      </c>
      <c r="AO151" s="23">
        <v>677792.27718724392</v>
      </c>
      <c r="AP151" s="23">
        <v>263236.71053154528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9284277.3859929219</v>
      </c>
      <c r="D152" s="23">
        <v>1166502.7960254306</v>
      </c>
      <c r="E152" s="23">
        <v>2583762.4342958969</v>
      </c>
      <c r="F152" s="23">
        <v>1954634.4351036362</v>
      </c>
      <c r="G152" s="23">
        <v>2496576.5321330582</v>
      </c>
      <c r="H152" s="23">
        <v>703962.0785967462</v>
      </c>
      <c r="I152" s="23">
        <v>0</v>
      </c>
      <c r="J152" s="23">
        <v>0</v>
      </c>
      <c r="K152" s="23">
        <v>948112.53653545887</v>
      </c>
      <c r="L152" s="23">
        <v>1829022.0334961561</v>
      </c>
      <c r="M152" s="23">
        <v>4473405.5232446902</v>
      </c>
      <c r="N152" s="23">
        <v>1430293.9118645126</v>
      </c>
      <c r="O152" s="23">
        <v>339537.33980107796</v>
      </c>
      <c r="P152" s="23">
        <v>739096.03000934061</v>
      </c>
      <c r="Q152" s="23">
        <v>360063.65854075254</v>
      </c>
      <c r="R152" s="23">
        <v>251372.1645331801</v>
      </c>
      <c r="S152" s="23">
        <v>615733.56695798994</v>
      </c>
      <c r="T152" s="23">
        <v>833065.69241340295</v>
      </c>
      <c r="U152" s="23">
        <v>111873.54466434439</v>
      </c>
      <c r="V152" s="23">
        <v>0</v>
      </c>
      <c r="W152" s="23">
        <v>1656614.2668404775</v>
      </c>
      <c r="X152" s="23">
        <v>4756789.8099215776</v>
      </c>
      <c r="Y152" s="23">
        <v>370546.62059173646</v>
      </c>
      <c r="Z152" s="23">
        <v>18691.827362093401</v>
      </c>
      <c r="AA152" s="23">
        <v>56867.116881135422</v>
      </c>
      <c r="AB152" s="23">
        <v>1395531.8611617072</v>
      </c>
      <c r="AC152" s="23">
        <v>1416887.1753777557</v>
      </c>
      <c r="AD152" s="23">
        <v>334626.55592542677</v>
      </c>
      <c r="AE152" s="23">
        <v>1310536.3125129361</v>
      </c>
      <c r="AF152" s="23">
        <v>2133886.0093618738</v>
      </c>
      <c r="AG152" s="23">
        <v>1115777.2748028371</v>
      </c>
      <c r="AH152" s="23">
        <v>93255.608205792654</v>
      </c>
      <c r="AI152" s="23">
        <v>9345.9771022096629</v>
      </c>
      <c r="AJ152" s="23">
        <v>2772067.4039582917</v>
      </c>
      <c r="AK152" s="23">
        <v>958510.26945992897</v>
      </c>
      <c r="AL152" s="23">
        <v>1474191.254310112</v>
      </c>
      <c r="AM152" s="23">
        <v>384508.36418082257</v>
      </c>
      <c r="AN152" s="23">
        <v>0</v>
      </c>
      <c r="AO152" s="23">
        <v>1692.4939994936847</v>
      </c>
      <c r="AP152" s="23">
        <v>6388.8447786339766</v>
      </c>
      <c r="AQ152" s="23">
        <v>563641.39680209185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49990714.419728391</v>
      </c>
      <c r="D156" s="6">
        <f t="shared" si="0"/>
        <v>6676578.5267302301</v>
      </c>
      <c r="E156" s="6">
        <f t="shared" si="0"/>
        <v>12890473.838278487</v>
      </c>
      <c r="F156" s="6">
        <f t="shared" si="0"/>
        <v>12628821.523570882</v>
      </c>
      <c r="G156" s="6">
        <f t="shared" si="0"/>
        <v>15071963.324856771</v>
      </c>
      <c r="H156" s="6">
        <f t="shared" si="0"/>
        <v>3766449.6660259874</v>
      </c>
      <c r="I156" s="6">
        <f t="shared" si="0"/>
        <v>25372619.459224436</v>
      </c>
      <c r="J156" s="6">
        <f t="shared" si="0"/>
        <v>41135383.871621571</v>
      </c>
      <c r="K156" s="6">
        <f t="shared" si="0"/>
        <v>4511753.4650212927</v>
      </c>
      <c r="L156" s="6">
        <f t="shared" si="0"/>
        <v>7908416.1627529003</v>
      </c>
      <c r="M156" s="6">
        <f t="shared" si="0"/>
        <v>26728655.059903271</v>
      </c>
      <c r="N156" s="6">
        <f t="shared" si="0"/>
        <v>7886099.0341212805</v>
      </c>
      <c r="O156" s="6">
        <f t="shared" si="0"/>
        <v>1947889.7690541621</v>
      </c>
      <c r="P156" s="6">
        <f t="shared" si="0"/>
        <v>3666222.4414336174</v>
      </c>
      <c r="Q156" s="6">
        <f t="shared" si="0"/>
        <v>2204197.864561745</v>
      </c>
      <c r="R156" s="6">
        <f t="shared" si="0"/>
        <v>1521172.8277126846</v>
      </c>
      <c r="S156" s="6">
        <f t="shared" si="0"/>
        <v>4724499.2563007316</v>
      </c>
      <c r="T156" s="6">
        <f t="shared" si="0"/>
        <v>4247163.0199153889</v>
      </c>
      <c r="U156" s="6">
        <f t="shared" si="0"/>
        <v>4770016.8677992141</v>
      </c>
      <c r="V156" s="6">
        <f t="shared" si="0"/>
        <v>482789.85384838143</v>
      </c>
      <c r="W156" s="6">
        <f t="shared" si="0"/>
        <v>14183966.206197903</v>
      </c>
      <c r="X156" s="6">
        <f t="shared" si="0"/>
        <v>25748302.297108669</v>
      </c>
      <c r="Y156" s="6">
        <f t="shared" si="0"/>
        <v>7883835.0203709686</v>
      </c>
      <c r="Z156" s="6">
        <f t="shared" si="0"/>
        <v>412200.19202638807</v>
      </c>
      <c r="AA156" s="6">
        <f t="shared" si="0"/>
        <v>185542.34248080678</v>
      </c>
      <c r="AB156" s="6">
        <f t="shared" si="0"/>
        <v>6259297.7708685873</v>
      </c>
      <c r="AC156" s="6">
        <f t="shared" si="0"/>
        <v>7381779.0485816989</v>
      </c>
      <c r="AD156" s="6">
        <f t="shared" si="0"/>
        <v>1699643.9425186859</v>
      </c>
      <c r="AE156" s="6">
        <f t="shared" si="0"/>
        <v>8285325.2283270964</v>
      </c>
      <c r="AF156" s="6">
        <f t="shared" si="0"/>
        <v>12034763.851842631</v>
      </c>
      <c r="AG156" s="6">
        <f t="shared" si="0"/>
        <v>6970279.9437539466</v>
      </c>
      <c r="AH156" s="6">
        <f t="shared" si="0"/>
        <v>3463778.7278465638</v>
      </c>
      <c r="AI156" s="6">
        <f t="shared" ref="AI156:AS156" si="1">+SUM(AI5:AI155)</f>
        <v>2263396.0612987904</v>
      </c>
      <c r="AJ156" s="6">
        <f t="shared" si="1"/>
        <v>18850249.345100164</v>
      </c>
      <c r="AK156" s="6">
        <f t="shared" si="1"/>
        <v>4287294.839025178</v>
      </c>
      <c r="AL156" s="6">
        <f t="shared" si="1"/>
        <v>8523771.2294528484</v>
      </c>
      <c r="AM156" s="6">
        <f t="shared" si="1"/>
        <v>2019643.6482541054</v>
      </c>
      <c r="AN156" s="6">
        <f t="shared" si="1"/>
        <v>5494291.5426022206</v>
      </c>
      <c r="AO156" s="6">
        <f t="shared" si="1"/>
        <v>12546697.43325508</v>
      </c>
      <c r="AP156" s="6">
        <f t="shared" si="1"/>
        <v>18376294.805864822</v>
      </c>
      <c r="AQ156" s="6">
        <f t="shared" si="1"/>
        <v>5822491.7084660502</v>
      </c>
      <c r="AR156" s="6">
        <f t="shared" si="1"/>
        <v>-19874576.489781883</v>
      </c>
      <c r="AS156" s="6">
        <f t="shared" si="1"/>
        <v>16266169.601438507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1990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84457.514676102408</v>
      </c>
      <c r="D4" s="23">
        <v>38289.98843232981</v>
      </c>
      <c r="E4" s="23">
        <f>SUM(C4+D4)</f>
        <v>122747.50310843223</v>
      </c>
      <c r="F4" s="23"/>
      <c r="G4" s="23">
        <v>83844.80218542798</v>
      </c>
      <c r="H4" s="23">
        <v>37665.042918847197</v>
      </c>
      <c r="I4" s="23">
        <f>SUM(G4:H4)</f>
        <v>121509.84510427518</v>
      </c>
      <c r="J4" s="23"/>
      <c r="K4" s="23">
        <v>160260026.59408301</v>
      </c>
      <c r="L4" s="23">
        <v>69379735.297487095</v>
      </c>
      <c r="M4" s="23">
        <f>SUM(K4:L4)</f>
        <v>229639761.89157009</v>
      </c>
    </row>
    <row r="5" spans="1:13" x14ac:dyDescent="0.2">
      <c r="A5" s="1" t="s">
        <v>66</v>
      </c>
      <c r="B5" s="23" t="s">
        <v>67</v>
      </c>
      <c r="C5" s="23">
        <v>682.04982679916748</v>
      </c>
      <c r="D5" s="23">
        <v>3341.2234213798456</v>
      </c>
      <c r="E5" s="23">
        <f t="shared" ref="E5:E68" si="0">SUM(C5+D5)</f>
        <v>4023.2732481790131</v>
      </c>
      <c r="F5" s="23"/>
      <c r="G5" s="23">
        <v>659.11966937697707</v>
      </c>
      <c r="H5" s="23">
        <v>3300.8928730170037</v>
      </c>
      <c r="I5" s="23">
        <f t="shared" ref="I5:I68" si="1">SUM(G5:H5)</f>
        <v>3960.0125423939808</v>
      </c>
      <c r="J5" s="23"/>
      <c r="K5" s="23">
        <v>1211216.9190558502</v>
      </c>
      <c r="L5" s="23">
        <v>4466477.1450549802</v>
      </c>
      <c r="M5" s="23">
        <f t="shared" ref="M5:M68" si="2">SUM(K5:L5)</f>
        <v>5677694.0641108304</v>
      </c>
    </row>
    <row r="6" spans="1:13" x14ac:dyDescent="0.2">
      <c r="A6" s="1" t="s">
        <v>68</v>
      </c>
      <c r="B6" s="23" t="s">
        <v>69</v>
      </c>
      <c r="C6" s="23">
        <v>2490.0719879765711</v>
      </c>
      <c r="D6" s="23">
        <v>3833.4561663640934</v>
      </c>
      <c r="E6" s="23">
        <f t="shared" si="0"/>
        <v>6323.5281543406645</v>
      </c>
      <c r="F6" s="23"/>
      <c r="G6" s="23">
        <v>2460.4125349946194</v>
      </c>
      <c r="H6" s="23">
        <v>3784.4310871871198</v>
      </c>
      <c r="I6" s="23">
        <f t="shared" si="1"/>
        <v>6244.8436221817392</v>
      </c>
      <c r="J6" s="23"/>
      <c r="K6" s="23">
        <v>3087700.0973589197</v>
      </c>
      <c r="L6" s="23">
        <v>5838575.5054105204</v>
      </c>
      <c r="M6" s="23">
        <f t="shared" si="2"/>
        <v>8926275.60276944</v>
      </c>
    </row>
    <row r="7" spans="1:13" x14ac:dyDescent="0.2">
      <c r="A7" s="1" t="s">
        <v>70</v>
      </c>
      <c r="B7" s="23" t="s">
        <v>71</v>
      </c>
      <c r="C7" s="23">
        <v>160.97417427575556</v>
      </c>
      <c r="D7" s="23">
        <v>3979.6098570650011</v>
      </c>
      <c r="E7" s="23">
        <f t="shared" si="0"/>
        <v>4140.5840313407571</v>
      </c>
      <c r="F7" s="23"/>
      <c r="G7" s="23">
        <v>160.2445602272328</v>
      </c>
      <c r="H7" s="23">
        <v>3899.0046728185971</v>
      </c>
      <c r="I7" s="23">
        <f t="shared" si="1"/>
        <v>4059.2492330458299</v>
      </c>
      <c r="J7" s="23"/>
      <c r="K7" s="23">
        <v>277748.61281837802</v>
      </c>
      <c r="L7" s="23">
        <v>7295074.1902553337</v>
      </c>
      <c r="M7" s="23">
        <f t="shared" si="2"/>
        <v>7572822.8030737117</v>
      </c>
    </row>
    <row r="8" spans="1:13" x14ac:dyDescent="0.2">
      <c r="A8" s="1" t="s">
        <v>72</v>
      </c>
      <c r="B8" s="23" t="s">
        <v>73</v>
      </c>
      <c r="C8" s="23">
        <v>2151.4102099567854</v>
      </c>
      <c r="D8" s="23">
        <v>87197.056618432805</v>
      </c>
      <c r="E8" s="23">
        <f t="shared" si="0"/>
        <v>89348.466828389588</v>
      </c>
      <c r="F8" s="23"/>
      <c r="G8" s="23">
        <v>2127.9634523231452</v>
      </c>
      <c r="H8" s="23">
        <v>85437.413753748246</v>
      </c>
      <c r="I8" s="23">
        <f t="shared" si="1"/>
        <v>87565.377206071396</v>
      </c>
      <c r="J8" s="23"/>
      <c r="K8" s="23">
        <v>4544046.8965747822</v>
      </c>
      <c r="L8" s="23">
        <v>125413408.86159368</v>
      </c>
      <c r="M8" s="23">
        <f t="shared" si="2"/>
        <v>129957455.75816846</v>
      </c>
    </row>
    <row r="9" spans="1:13" x14ac:dyDescent="0.2">
      <c r="A9" s="1" t="s">
        <v>74</v>
      </c>
      <c r="B9" s="23" t="s">
        <v>75</v>
      </c>
      <c r="C9" s="23">
        <v>1432.4890617301248</v>
      </c>
      <c r="D9" s="23">
        <v>26841.103656803105</v>
      </c>
      <c r="E9" s="23">
        <f t="shared" si="0"/>
        <v>28273.592718533229</v>
      </c>
      <c r="F9" s="23"/>
      <c r="G9" s="23">
        <v>1376.8895204520286</v>
      </c>
      <c r="H9" s="23">
        <v>26227.458150970866</v>
      </c>
      <c r="I9" s="23">
        <f t="shared" si="1"/>
        <v>27604.347671422896</v>
      </c>
      <c r="J9" s="23"/>
      <c r="K9" s="23">
        <v>2920499.0168235078</v>
      </c>
      <c r="L9" s="23">
        <v>36915113.233978294</v>
      </c>
      <c r="M9" s="23">
        <f t="shared" si="2"/>
        <v>39835612.250801802</v>
      </c>
    </row>
    <row r="10" spans="1:13" x14ac:dyDescent="0.2">
      <c r="A10" s="1" t="s">
        <v>76</v>
      </c>
      <c r="B10" s="23" t="s">
        <v>77</v>
      </c>
      <c r="C10" s="23">
        <v>574.90905928387838</v>
      </c>
      <c r="D10" s="23">
        <v>11733.648554937101</v>
      </c>
      <c r="E10" s="23">
        <f t="shared" si="0"/>
        <v>12308.557614220979</v>
      </c>
      <c r="F10" s="23"/>
      <c r="G10" s="23">
        <v>567.66990911732137</v>
      </c>
      <c r="H10" s="23">
        <v>11285.83914765</v>
      </c>
      <c r="I10" s="23">
        <f t="shared" si="1"/>
        <v>11853.509056767321</v>
      </c>
      <c r="J10" s="23"/>
      <c r="K10" s="23">
        <v>1212946.8211887181</v>
      </c>
      <c r="L10" s="23">
        <v>18070861.4325312</v>
      </c>
      <c r="M10" s="23">
        <f t="shared" si="2"/>
        <v>19283808.253719918</v>
      </c>
    </row>
    <row r="11" spans="1:13" x14ac:dyDescent="0.2">
      <c r="A11" s="1" t="s">
        <v>78</v>
      </c>
      <c r="B11" s="23" t="s">
        <v>79</v>
      </c>
      <c r="C11" s="23">
        <v>100.03302229375913</v>
      </c>
      <c r="D11" s="23">
        <v>11640.182229224849</v>
      </c>
      <c r="E11" s="23">
        <f t="shared" si="0"/>
        <v>11740.215251518608</v>
      </c>
      <c r="F11" s="23"/>
      <c r="G11" s="23">
        <v>99.992504601834298</v>
      </c>
      <c r="H11" s="23">
        <v>11398.590509367999</v>
      </c>
      <c r="I11" s="23">
        <f t="shared" si="1"/>
        <v>11498.583013969834</v>
      </c>
      <c r="J11" s="23"/>
      <c r="K11" s="23">
        <v>172030.49116672203</v>
      </c>
      <c r="L11" s="23">
        <v>18461470.0539167</v>
      </c>
      <c r="M11" s="23">
        <f t="shared" si="2"/>
        <v>18633500.545083422</v>
      </c>
    </row>
    <row r="12" spans="1:13" x14ac:dyDescent="0.2">
      <c r="A12" s="1" t="s">
        <v>80</v>
      </c>
      <c r="B12" s="23" t="s">
        <v>81</v>
      </c>
      <c r="C12" s="23">
        <v>1103.9342042441131</v>
      </c>
      <c r="D12" s="23">
        <v>17683.149149176857</v>
      </c>
      <c r="E12" s="23">
        <f t="shared" si="0"/>
        <v>18787.083353420971</v>
      </c>
      <c r="F12" s="23"/>
      <c r="G12" s="23">
        <v>1086.5480580676813</v>
      </c>
      <c r="H12" s="23">
        <v>17408.984713917602</v>
      </c>
      <c r="I12" s="23">
        <f t="shared" si="1"/>
        <v>18495.532771985283</v>
      </c>
      <c r="J12" s="23"/>
      <c r="K12" s="23">
        <v>2401388.602632951</v>
      </c>
      <c r="L12" s="23">
        <v>28612944.554101601</v>
      </c>
      <c r="M12" s="23">
        <f t="shared" si="2"/>
        <v>31014333.156734552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1271.9486157094618</v>
      </c>
      <c r="E13" s="23">
        <f t="shared" si="0"/>
        <v>1271.9486157094618</v>
      </c>
      <c r="F13" s="23"/>
      <c r="G13" s="23">
        <v>0</v>
      </c>
      <c r="H13" s="23">
        <v>1263.8851339672001</v>
      </c>
      <c r="I13" s="23">
        <f t="shared" si="1"/>
        <v>1263.8851339672001</v>
      </c>
      <c r="J13" s="23"/>
      <c r="K13" s="23">
        <v>0</v>
      </c>
      <c r="L13" s="23">
        <v>2259194.2954715299</v>
      </c>
      <c r="M13" s="23">
        <f t="shared" si="2"/>
        <v>2259194.2954715299</v>
      </c>
    </row>
    <row r="14" spans="1:13" x14ac:dyDescent="0.2">
      <c r="A14" s="1" t="s">
        <v>84</v>
      </c>
      <c r="B14" s="23" t="s">
        <v>85</v>
      </c>
      <c r="C14" s="23">
        <v>115.34228235564206</v>
      </c>
      <c r="D14" s="23">
        <v>13768.208930781639</v>
      </c>
      <c r="E14" s="23">
        <f t="shared" si="0"/>
        <v>13883.551213137282</v>
      </c>
      <c r="F14" s="23"/>
      <c r="G14" s="23">
        <v>114.73081678856488</v>
      </c>
      <c r="H14" s="23">
        <v>13490.55553151546</v>
      </c>
      <c r="I14" s="23">
        <f t="shared" si="1"/>
        <v>13605.286348304024</v>
      </c>
      <c r="J14" s="23"/>
      <c r="K14" s="23">
        <v>200248.45156791061</v>
      </c>
      <c r="L14" s="23">
        <v>23267574.570570298</v>
      </c>
      <c r="M14" s="23">
        <f t="shared" si="2"/>
        <v>23467823.022138208</v>
      </c>
    </row>
    <row r="15" spans="1:13" x14ac:dyDescent="0.2">
      <c r="A15" s="1" t="s">
        <v>86</v>
      </c>
      <c r="B15" s="23" t="s">
        <v>87</v>
      </c>
      <c r="C15" s="23">
        <v>9.2080068260493135</v>
      </c>
      <c r="D15" s="23">
        <v>10255.128909914054</v>
      </c>
      <c r="E15" s="23">
        <f t="shared" si="0"/>
        <v>10264.336916740103</v>
      </c>
      <c r="F15" s="23"/>
      <c r="G15" s="23">
        <v>9.2080068260511325</v>
      </c>
      <c r="H15" s="23">
        <v>9981.8682331154105</v>
      </c>
      <c r="I15" s="23">
        <f t="shared" si="1"/>
        <v>9991.0762399414616</v>
      </c>
      <c r="J15" s="23"/>
      <c r="K15" s="23">
        <v>19155.105432875454</v>
      </c>
      <c r="L15" s="23">
        <v>15624153.7789836</v>
      </c>
      <c r="M15" s="23">
        <f t="shared" si="2"/>
        <v>15643308.884416476</v>
      </c>
    </row>
    <row r="16" spans="1:13" x14ac:dyDescent="0.2">
      <c r="A16" s="1" t="s">
        <v>88</v>
      </c>
      <c r="B16" s="23" t="s">
        <v>89</v>
      </c>
      <c r="C16" s="23">
        <v>244.93014813280752</v>
      </c>
      <c r="D16" s="23">
        <v>16740.418967647165</v>
      </c>
      <c r="E16" s="23">
        <f t="shared" si="0"/>
        <v>16985.349115779973</v>
      </c>
      <c r="F16" s="23"/>
      <c r="G16" s="23">
        <v>243.89158300663621</v>
      </c>
      <c r="H16" s="23">
        <v>16253.162735240599</v>
      </c>
      <c r="I16" s="23">
        <f t="shared" si="1"/>
        <v>16497.054318247236</v>
      </c>
      <c r="J16" s="23"/>
      <c r="K16" s="23">
        <v>463628.12811518833</v>
      </c>
      <c r="L16" s="23">
        <v>24398732.039847601</v>
      </c>
      <c r="M16" s="23">
        <f t="shared" si="2"/>
        <v>24862360.16796279</v>
      </c>
    </row>
    <row r="17" spans="1:13" x14ac:dyDescent="0.2">
      <c r="A17" s="1" t="s">
        <v>90</v>
      </c>
      <c r="B17" s="23" t="s">
        <v>91</v>
      </c>
      <c r="C17" s="23">
        <v>643.02182134509894</v>
      </c>
      <c r="D17" s="23">
        <v>19787.922635315204</v>
      </c>
      <c r="E17" s="23">
        <f t="shared" si="0"/>
        <v>20430.944456660305</v>
      </c>
      <c r="F17" s="23"/>
      <c r="G17" s="23">
        <v>632.80053082254562</v>
      </c>
      <c r="H17" s="23">
        <v>19441.53577476351</v>
      </c>
      <c r="I17" s="23">
        <f t="shared" si="1"/>
        <v>20074.336305586054</v>
      </c>
      <c r="J17" s="23"/>
      <c r="K17" s="23">
        <v>1163056.3269211436</v>
      </c>
      <c r="L17" s="23">
        <v>31476135.951010898</v>
      </c>
      <c r="M17" s="23">
        <f t="shared" si="2"/>
        <v>32639192.27793204</v>
      </c>
    </row>
    <row r="18" spans="1:13" x14ac:dyDescent="0.2">
      <c r="A18" s="1" t="s">
        <v>92</v>
      </c>
      <c r="B18" s="23" t="s">
        <v>93</v>
      </c>
      <c r="C18" s="23">
        <v>89.799297109428153</v>
      </c>
      <c r="D18" s="23">
        <v>12366.728507165</v>
      </c>
      <c r="E18" s="23">
        <f t="shared" si="0"/>
        <v>12456.527804274428</v>
      </c>
      <c r="F18" s="23"/>
      <c r="G18" s="23">
        <v>88.698487193225446</v>
      </c>
      <c r="H18" s="23">
        <v>12183.948596415299</v>
      </c>
      <c r="I18" s="23">
        <f t="shared" si="1"/>
        <v>12272.647083608525</v>
      </c>
      <c r="J18" s="23"/>
      <c r="K18" s="23">
        <v>162475.33719631284</v>
      </c>
      <c r="L18" s="23">
        <v>17971485.453889702</v>
      </c>
      <c r="M18" s="23">
        <f t="shared" si="2"/>
        <v>18133960.791086014</v>
      </c>
    </row>
    <row r="19" spans="1:13" x14ac:dyDescent="0.2">
      <c r="A19" s="1" t="s">
        <v>94</v>
      </c>
      <c r="B19" s="23" t="s">
        <v>95</v>
      </c>
      <c r="C19" s="23">
        <v>1534.7932447624044</v>
      </c>
      <c r="D19" s="23">
        <v>41819.209680476924</v>
      </c>
      <c r="E19" s="23">
        <f t="shared" si="0"/>
        <v>43354.002925239329</v>
      </c>
      <c r="F19" s="23"/>
      <c r="G19" s="23">
        <v>1509.5755144938084</v>
      </c>
      <c r="H19" s="23">
        <v>40960.534232084297</v>
      </c>
      <c r="I19" s="23">
        <f t="shared" si="1"/>
        <v>42470.109746578106</v>
      </c>
      <c r="J19" s="23"/>
      <c r="K19" s="23">
        <v>3092114.5092573017</v>
      </c>
      <c r="L19" s="23">
        <v>58277786.921621703</v>
      </c>
      <c r="M19" s="23">
        <f t="shared" si="2"/>
        <v>61369901.430879004</v>
      </c>
    </row>
    <row r="20" spans="1:13" x14ac:dyDescent="0.2">
      <c r="A20" s="1" t="s">
        <v>96</v>
      </c>
      <c r="B20" s="23" t="s">
        <v>97</v>
      </c>
      <c r="C20" s="23">
        <v>207.98716421661811</v>
      </c>
      <c r="D20" s="23">
        <v>22264.315782767215</v>
      </c>
      <c r="E20" s="23">
        <f t="shared" si="0"/>
        <v>22472.302946983833</v>
      </c>
      <c r="F20" s="23"/>
      <c r="G20" s="23">
        <v>207.5719269578276</v>
      </c>
      <c r="H20" s="23">
        <v>21653.7927229905</v>
      </c>
      <c r="I20" s="23">
        <f t="shared" si="1"/>
        <v>21861.364649948329</v>
      </c>
      <c r="J20" s="23"/>
      <c r="K20" s="23">
        <v>448497.72496934608</v>
      </c>
      <c r="L20" s="23">
        <v>33420606.284961902</v>
      </c>
      <c r="M20" s="23">
        <f t="shared" si="2"/>
        <v>33869104.009931251</v>
      </c>
    </row>
    <row r="21" spans="1:13" x14ac:dyDescent="0.2">
      <c r="A21" s="1" t="s">
        <v>98</v>
      </c>
      <c r="B21" s="23" t="s">
        <v>99</v>
      </c>
      <c r="C21" s="23">
        <v>291.70958956769482</v>
      </c>
      <c r="D21" s="23">
        <v>14920.486306706996</v>
      </c>
      <c r="E21" s="23">
        <f t="shared" si="0"/>
        <v>15212.19589627469</v>
      </c>
      <c r="F21" s="23"/>
      <c r="G21" s="23">
        <v>291.3072502514251</v>
      </c>
      <c r="H21" s="23">
        <v>14457.734570166878</v>
      </c>
      <c r="I21" s="23">
        <f t="shared" si="1"/>
        <v>14749.041820418304</v>
      </c>
      <c r="J21" s="23"/>
      <c r="K21" s="23">
        <v>539372.68938825885</v>
      </c>
      <c r="L21" s="23">
        <v>21859180.160661489</v>
      </c>
      <c r="M21" s="23">
        <f t="shared" si="2"/>
        <v>22398552.850049749</v>
      </c>
    </row>
    <row r="22" spans="1:13" x14ac:dyDescent="0.2">
      <c r="A22" s="1" t="s">
        <v>100</v>
      </c>
      <c r="B22" s="23" t="s">
        <v>101</v>
      </c>
      <c r="C22" s="23">
        <v>405.09896130971538</v>
      </c>
      <c r="D22" s="23">
        <v>67297.901726018841</v>
      </c>
      <c r="E22" s="23">
        <f t="shared" si="0"/>
        <v>67703.00068732856</v>
      </c>
      <c r="F22" s="23"/>
      <c r="G22" s="23">
        <v>400.52409215502485</v>
      </c>
      <c r="H22" s="23">
        <v>65876.67350077111</v>
      </c>
      <c r="I22" s="23">
        <f t="shared" si="1"/>
        <v>66277.197592926139</v>
      </c>
      <c r="J22" s="23"/>
      <c r="K22" s="23">
        <v>883901.25669084489</v>
      </c>
      <c r="L22" s="23">
        <v>106418140.70970261</v>
      </c>
      <c r="M22" s="23">
        <f t="shared" si="2"/>
        <v>107302041.96639346</v>
      </c>
    </row>
    <row r="23" spans="1:13" x14ac:dyDescent="0.2">
      <c r="A23" s="1" t="s">
        <v>102</v>
      </c>
      <c r="B23" s="23" t="s">
        <v>103</v>
      </c>
      <c r="C23" s="23">
        <v>161.6926728605149</v>
      </c>
      <c r="D23" s="23">
        <v>6244.6675666618466</v>
      </c>
      <c r="E23" s="23">
        <f t="shared" si="0"/>
        <v>6406.3602395223616</v>
      </c>
      <c r="F23" s="23"/>
      <c r="G23" s="23">
        <v>161.41476625597807</v>
      </c>
      <c r="H23" s="23">
        <v>6086.4536799567004</v>
      </c>
      <c r="I23" s="23">
        <f t="shared" si="1"/>
        <v>6247.8684462126785</v>
      </c>
      <c r="J23" s="23"/>
      <c r="K23" s="23">
        <v>257223.28508445993</v>
      </c>
      <c r="L23" s="23">
        <v>10063254.623466</v>
      </c>
      <c r="M23" s="23">
        <f t="shared" si="2"/>
        <v>10320477.90855046</v>
      </c>
    </row>
    <row r="24" spans="1:13" x14ac:dyDescent="0.2">
      <c r="A24" s="1" t="s">
        <v>104</v>
      </c>
      <c r="B24" s="23" t="s">
        <v>105</v>
      </c>
      <c r="C24" s="23">
        <v>98.015410768548463</v>
      </c>
      <c r="D24" s="23">
        <v>11445.831189889923</v>
      </c>
      <c r="E24" s="23">
        <f t="shared" si="0"/>
        <v>11543.846600658471</v>
      </c>
      <c r="F24" s="23"/>
      <c r="G24" s="23">
        <v>97.187317124949914</v>
      </c>
      <c r="H24" s="23">
        <v>11340.116206774001</v>
      </c>
      <c r="I24" s="23">
        <f t="shared" si="1"/>
        <v>11437.303523898951</v>
      </c>
      <c r="J24" s="23"/>
      <c r="K24" s="23">
        <v>183961.28983463347</v>
      </c>
      <c r="L24" s="23">
        <v>17599617.646239702</v>
      </c>
      <c r="M24" s="23">
        <f t="shared" si="2"/>
        <v>17783578.936074335</v>
      </c>
    </row>
    <row r="25" spans="1:13" x14ac:dyDescent="0.2">
      <c r="A25" s="1" t="s">
        <v>106</v>
      </c>
      <c r="B25" s="23" t="s">
        <v>107</v>
      </c>
      <c r="C25" s="23">
        <v>1548.4951004009108</v>
      </c>
      <c r="D25" s="23">
        <v>31848.534872536758</v>
      </c>
      <c r="E25" s="23">
        <f t="shared" si="0"/>
        <v>33397.029972937671</v>
      </c>
      <c r="F25" s="23"/>
      <c r="G25" s="23">
        <v>1511.929997214148</v>
      </c>
      <c r="H25" s="23">
        <v>31096.084339144647</v>
      </c>
      <c r="I25" s="23">
        <f t="shared" si="1"/>
        <v>32608.014336358796</v>
      </c>
      <c r="J25" s="23"/>
      <c r="K25" s="23">
        <v>3298957.0989724966</v>
      </c>
      <c r="L25" s="23">
        <v>45136082.766011007</v>
      </c>
      <c r="M25" s="23">
        <f t="shared" si="2"/>
        <v>48435039.864983507</v>
      </c>
    </row>
    <row r="26" spans="1:13" x14ac:dyDescent="0.2">
      <c r="A26" s="1" t="s">
        <v>108</v>
      </c>
      <c r="B26" s="23" t="s">
        <v>109</v>
      </c>
      <c r="C26" s="23">
        <v>2029.4725908590517</v>
      </c>
      <c r="D26" s="23">
        <v>10867.732654047979</v>
      </c>
      <c r="E26" s="23">
        <f t="shared" si="0"/>
        <v>12897.205244907031</v>
      </c>
      <c r="F26" s="23"/>
      <c r="G26" s="23">
        <v>1998.1305126243406</v>
      </c>
      <c r="H26" s="23">
        <v>10712.229784551901</v>
      </c>
      <c r="I26" s="23">
        <f t="shared" si="1"/>
        <v>12710.360297176241</v>
      </c>
      <c r="J26" s="23"/>
      <c r="K26" s="23">
        <v>4253284.3146564811</v>
      </c>
      <c r="L26" s="23">
        <v>15641936.204997599</v>
      </c>
      <c r="M26" s="23">
        <f t="shared" si="2"/>
        <v>19895220.51965408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12279.360557279138</v>
      </c>
      <c r="E27" s="23">
        <f t="shared" si="0"/>
        <v>12279.360557279138</v>
      </c>
      <c r="F27" s="23"/>
      <c r="G27" s="23">
        <v>0</v>
      </c>
      <c r="H27" s="23">
        <v>12060.699442391142</v>
      </c>
      <c r="I27" s="23">
        <f t="shared" si="1"/>
        <v>12060.699442391142</v>
      </c>
      <c r="J27" s="23"/>
      <c r="K27" s="23">
        <v>0</v>
      </c>
      <c r="L27" s="23">
        <v>20538162.81055792</v>
      </c>
      <c r="M27" s="23">
        <f t="shared" si="2"/>
        <v>20538162.81055792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1906.7149703505916</v>
      </c>
      <c r="E28" s="23">
        <f t="shared" si="0"/>
        <v>1906.7149703505916</v>
      </c>
      <c r="F28" s="23"/>
      <c r="G28" s="23">
        <v>0</v>
      </c>
      <c r="H28" s="23">
        <v>1895.44507339188</v>
      </c>
      <c r="I28" s="23">
        <f t="shared" si="1"/>
        <v>1895.44507339188</v>
      </c>
      <c r="J28" s="23"/>
      <c r="K28" s="23">
        <v>0</v>
      </c>
      <c r="L28" s="23">
        <v>2162792.7282540798</v>
      </c>
      <c r="M28" s="23">
        <f t="shared" si="2"/>
        <v>2162792.7282540798</v>
      </c>
    </row>
    <row r="29" spans="1:13" x14ac:dyDescent="0.2">
      <c r="A29" s="1" t="s">
        <v>114</v>
      </c>
      <c r="B29" s="23" t="s">
        <v>115</v>
      </c>
      <c r="C29" s="23">
        <v>274.28334701312815</v>
      </c>
      <c r="D29" s="23">
        <v>12738.251153414602</v>
      </c>
      <c r="E29" s="23">
        <f t="shared" si="0"/>
        <v>13012.53450042773</v>
      </c>
      <c r="F29" s="23"/>
      <c r="G29" s="23">
        <v>271.3442046534783</v>
      </c>
      <c r="H29" s="23">
        <v>12474.579596617319</v>
      </c>
      <c r="I29" s="23">
        <f t="shared" si="1"/>
        <v>12745.923801270797</v>
      </c>
      <c r="J29" s="23"/>
      <c r="K29" s="23">
        <v>453742.7815377079</v>
      </c>
      <c r="L29" s="23">
        <v>18000428.706155688</v>
      </c>
      <c r="M29" s="23">
        <f t="shared" si="2"/>
        <v>18454171.487693395</v>
      </c>
    </row>
    <row r="30" spans="1:13" x14ac:dyDescent="0.2">
      <c r="A30" s="1" t="s">
        <v>116</v>
      </c>
      <c r="B30" s="23" t="s">
        <v>117</v>
      </c>
      <c r="C30" s="23">
        <v>17228.263813399972</v>
      </c>
      <c r="D30" s="23">
        <v>150308.01512476115</v>
      </c>
      <c r="E30" s="23">
        <f t="shared" si="0"/>
        <v>167536.27893816112</v>
      </c>
      <c r="F30" s="23"/>
      <c r="G30" s="23">
        <v>16741.46109969727</v>
      </c>
      <c r="H30" s="23">
        <v>147070.30242204189</v>
      </c>
      <c r="I30" s="23">
        <f t="shared" si="1"/>
        <v>163811.76352173917</v>
      </c>
      <c r="J30" s="23"/>
      <c r="K30" s="23">
        <v>31574748.696019918</v>
      </c>
      <c r="L30" s="23">
        <v>232285292.5229083</v>
      </c>
      <c r="M30" s="23">
        <f t="shared" si="2"/>
        <v>263860041.21892822</v>
      </c>
    </row>
    <row r="31" spans="1:13" x14ac:dyDescent="0.2">
      <c r="A31" s="1" t="s">
        <v>118</v>
      </c>
      <c r="B31" s="23" t="s">
        <v>119</v>
      </c>
      <c r="C31" s="23">
        <v>7604.8622307885853</v>
      </c>
      <c r="D31" s="23">
        <v>37217.054933676307</v>
      </c>
      <c r="E31" s="23">
        <f t="shared" si="0"/>
        <v>44821.917164464889</v>
      </c>
      <c r="F31" s="23"/>
      <c r="G31" s="23">
        <v>7464.3687651343407</v>
      </c>
      <c r="H31" s="23">
        <v>36470.531300133203</v>
      </c>
      <c r="I31" s="23">
        <f t="shared" si="1"/>
        <v>43934.900065267546</v>
      </c>
      <c r="J31" s="23"/>
      <c r="K31" s="23">
        <v>14864704.957747031</v>
      </c>
      <c r="L31" s="23">
        <v>52819993.127905205</v>
      </c>
      <c r="M31" s="23">
        <f t="shared" si="2"/>
        <v>67684698.085652232</v>
      </c>
    </row>
    <row r="32" spans="1:13" x14ac:dyDescent="0.2">
      <c r="A32" s="1" t="s">
        <v>120</v>
      </c>
      <c r="B32" s="23" t="s">
        <v>121</v>
      </c>
      <c r="C32" s="23">
        <v>9144.122789211513</v>
      </c>
      <c r="D32" s="23">
        <v>153287.3455456665</v>
      </c>
      <c r="E32" s="23">
        <f t="shared" si="0"/>
        <v>162431.46833487801</v>
      </c>
      <c r="F32" s="23"/>
      <c r="G32" s="23">
        <v>9010.5321506066539</v>
      </c>
      <c r="H32" s="23">
        <v>150110.68416926</v>
      </c>
      <c r="I32" s="23">
        <f t="shared" si="1"/>
        <v>159121.21631986665</v>
      </c>
      <c r="J32" s="23"/>
      <c r="K32" s="23">
        <v>16640675.870044708</v>
      </c>
      <c r="L32" s="23">
        <v>216071019.59397399</v>
      </c>
      <c r="M32" s="23">
        <f t="shared" si="2"/>
        <v>232711695.4640187</v>
      </c>
    </row>
    <row r="33" spans="1:13" x14ac:dyDescent="0.2">
      <c r="A33" s="1" t="s">
        <v>122</v>
      </c>
      <c r="B33" s="23" t="s">
        <v>123</v>
      </c>
      <c r="C33" s="23">
        <v>31354.079282338673</v>
      </c>
      <c r="D33" s="23">
        <v>166247.73926509594</v>
      </c>
      <c r="E33" s="23">
        <f t="shared" si="0"/>
        <v>197601.81854743461</v>
      </c>
      <c r="F33" s="23"/>
      <c r="G33" s="23">
        <v>30911.862198368792</v>
      </c>
      <c r="H33" s="23">
        <v>162157.25742023499</v>
      </c>
      <c r="I33" s="23">
        <f t="shared" si="1"/>
        <v>193069.11961860379</v>
      </c>
      <c r="J33" s="23"/>
      <c r="K33" s="23">
        <v>47186899.606538296</v>
      </c>
      <c r="L33" s="23">
        <v>198856535.58078301</v>
      </c>
      <c r="M33" s="23">
        <f t="shared" si="2"/>
        <v>246043435.18732131</v>
      </c>
    </row>
    <row r="34" spans="1:13" x14ac:dyDescent="0.2">
      <c r="A34" s="1" t="s">
        <v>124</v>
      </c>
      <c r="B34" s="23" t="s">
        <v>125</v>
      </c>
      <c r="C34" s="23">
        <v>10697.824642296784</v>
      </c>
      <c r="D34" s="23">
        <v>57381.168037580792</v>
      </c>
      <c r="E34" s="23">
        <f t="shared" si="0"/>
        <v>68078.99267987757</v>
      </c>
      <c r="F34" s="23"/>
      <c r="G34" s="23">
        <v>10421.53635003751</v>
      </c>
      <c r="H34" s="23">
        <v>56014.960440107905</v>
      </c>
      <c r="I34" s="23">
        <f t="shared" si="1"/>
        <v>66436.496790145407</v>
      </c>
      <c r="J34" s="23"/>
      <c r="K34" s="23">
        <v>23480907.70623837</v>
      </c>
      <c r="L34" s="23">
        <v>91415296.6948459</v>
      </c>
      <c r="M34" s="23">
        <f t="shared" si="2"/>
        <v>114896204.40108427</v>
      </c>
    </row>
    <row r="35" spans="1:13" x14ac:dyDescent="0.2">
      <c r="A35" s="1" t="s">
        <v>126</v>
      </c>
      <c r="B35" s="23" t="s">
        <v>127</v>
      </c>
      <c r="C35" s="23">
        <v>271.68726870077808</v>
      </c>
      <c r="D35" s="23">
        <v>14418.618082640229</v>
      </c>
      <c r="E35" s="23">
        <f t="shared" si="0"/>
        <v>14690.305351341007</v>
      </c>
      <c r="F35" s="23"/>
      <c r="G35" s="23">
        <v>271.08893290823289</v>
      </c>
      <c r="H35" s="23">
        <v>14174.940740941314</v>
      </c>
      <c r="I35" s="23">
        <f t="shared" si="1"/>
        <v>14446.029673849547</v>
      </c>
      <c r="J35" s="23"/>
      <c r="K35" s="23">
        <v>511585.0042928569</v>
      </c>
      <c r="L35" s="23">
        <v>24227653.033247944</v>
      </c>
      <c r="M35" s="23">
        <f t="shared" si="2"/>
        <v>24739238.037540801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7697.0664585448867</v>
      </c>
      <c r="E36" s="23">
        <f t="shared" si="0"/>
        <v>7697.0664585448867</v>
      </c>
      <c r="F36" s="23"/>
      <c r="G36" s="23">
        <v>0</v>
      </c>
      <c r="H36" s="23">
        <v>7409.0472139978001</v>
      </c>
      <c r="I36" s="23">
        <f t="shared" si="1"/>
        <v>7409.0472139978001</v>
      </c>
      <c r="J36" s="23"/>
      <c r="K36" s="23">
        <v>0</v>
      </c>
      <c r="L36" s="23">
        <v>17164119.142872699</v>
      </c>
      <c r="M36" s="23">
        <f t="shared" si="2"/>
        <v>17164119.142872699</v>
      </c>
    </row>
    <row r="37" spans="1:13" x14ac:dyDescent="0.2">
      <c r="A37" s="1" t="s">
        <v>130</v>
      </c>
      <c r="B37" s="23" t="s">
        <v>131</v>
      </c>
      <c r="C37" s="23">
        <v>411.99427728203045</v>
      </c>
      <c r="D37" s="23">
        <v>16036.815769596056</v>
      </c>
      <c r="E37" s="23">
        <f t="shared" si="0"/>
        <v>16448.810046878087</v>
      </c>
      <c r="F37" s="23"/>
      <c r="G37" s="23">
        <v>408.0398660515657</v>
      </c>
      <c r="H37" s="23">
        <v>15547.873384171551</v>
      </c>
      <c r="I37" s="23">
        <f t="shared" si="1"/>
        <v>15955.913250223117</v>
      </c>
      <c r="J37" s="23"/>
      <c r="K37" s="23">
        <v>857632.88081521913</v>
      </c>
      <c r="L37" s="23">
        <v>25209569.79799673</v>
      </c>
      <c r="M37" s="23">
        <f t="shared" si="2"/>
        <v>26067202.678811949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37018.206868702051</v>
      </c>
      <c r="E38" s="23">
        <f t="shared" si="0"/>
        <v>37018.206868702051</v>
      </c>
      <c r="F38" s="23"/>
      <c r="G38" s="23">
        <v>0</v>
      </c>
      <c r="H38" s="23">
        <v>36279.054904310098</v>
      </c>
      <c r="I38" s="23">
        <f t="shared" si="1"/>
        <v>36279.054904310098</v>
      </c>
      <c r="J38" s="23"/>
      <c r="K38" s="23">
        <v>0</v>
      </c>
      <c r="L38" s="23">
        <v>48835545.298981696</v>
      </c>
      <c r="M38" s="23">
        <f t="shared" si="2"/>
        <v>48835545.298981696</v>
      </c>
    </row>
    <row r="39" spans="1:13" x14ac:dyDescent="0.2">
      <c r="A39" s="1" t="s">
        <v>134</v>
      </c>
      <c r="B39" s="23" t="s">
        <v>135</v>
      </c>
      <c r="C39" s="23">
        <v>8531.633210965414</v>
      </c>
      <c r="D39" s="23">
        <v>59011.169038189495</v>
      </c>
      <c r="E39" s="23">
        <f t="shared" si="0"/>
        <v>67542.802249154905</v>
      </c>
      <c r="F39" s="23"/>
      <c r="G39" s="23">
        <v>8277.4291234586617</v>
      </c>
      <c r="H39" s="23">
        <v>57636.254733145201</v>
      </c>
      <c r="I39" s="23">
        <f t="shared" si="1"/>
        <v>65913.683856603864</v>
      </c>
      <c r="J39" s="23"/>
      <c r="K39" s="23">
        <v>14382912.782571308</v>
      </c>
      <c r="L39" s="23">
        <v>58548701.307066999</v>
      </c>
      <c r="M39" s="23">
        <f t="shared" si="2"/>
        <v>72931614.089638308</v>
      </c>
    </row>
    <row r="40" spans="1:13" x14ac:dyDescent="0.2">
      <c r="A40" s="1" t="s">
        <v>136</v>
      </c>
      <c r="B40" s="23" t="s">
        <v>137</v>
      </c>
      <c r="C40" s="23">
        <v>350.22106746408815</v>
      </c>
      <c r="D40" s="23">
        <v>27356.302533689734</v>
      </c>
      <c r="E40" s="23">
        <f t="shared" si="0"/>
        <v>27706.523601153822</v>
      </c>
      <c r="F40" s="23"/>
      <c r="G40" s="23">
        <v>343.35142437043862</v>
      </c>
      <c r="H40" s="23">
        <v>26997.525574780466</v>
      </c>
      <c r="I40" s="23">
        <f t="shared" si="1"/>
        <v>27340.876999150903</v>
      </c>
      <c r="J40" s="23"/>
      <c r="K40" s="23">
        <v>789982.06369920308</v>
      </c>
      <c r="L40" s="23">
        <v>28965767.514636166</v>
      </c>
      <c r="M40" s="23">
        <f t="shared" si="2"/>
        <v>29755749.578335371</v>
      </c>
    </row>
    <row r="41" spans="1:13" x14ac:dyDescent="0.2">
      <c r="A41" s="1" t="s">
        <v>138</v>
      </c>
      <c r="B41" s="23" t="s">
        <v>139</v>
      </c>
      <c r="C41" s="23">
        <v>600.48716455625527</v>
      </c>
      <c r="D41" s="23">
        <v>8362.435925895179</v>
      </c>
      <c r="E41" s="23">
        <f t="shared" si="0"/>
        <v>8962.9230904514334</v>
      </c>
      <c r="F41" s="23"/>
      <c r="G41" s="23">
        <v>583.05771204476332</v>
      </c>
      <c r="H41" s="23">
        <v>8146.342260823626</v>
      </c>
      <c r="I41" s="23">
        <f t="shared" si="1"/>
        <v>8729.3999728683884</v>
      </c>
      <c r="J41" s="23"/>
      <c r="K41" s="23">
        <v>1116399.4110974399</v>
      </c>
      <c r="L41" s="23">
        <v>10977089.812260017</v>
      </c>
      <c r="M41" s="23">
        <f t="shared" si="2"/>
        <v>12093489.223357458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15536.172517904592</v>
      </c>
      <c r="E42" s="23">
        <f t="shared" si="0"/>
        <v>15536.172517904592</v>
      </c>
      <c r="F42" s="23"/>
      <c r="G42" s="23">
        <v>0</v>
      </c>
      <c r="H42" s="23">
        <v>15206.0185348501</v>
      </c>
      <c r="I42" s="23">
        <f t="shared" si="1"/>
        <v>15206.0185348501</v>
      </c>
      <c r="J42" s="23"/>
      <c r="K42" s="23">
        <v>0</v>
      </c>
      <c r="L42" s="23">
        <v>30623248.278987698</v>
      </c>
      <c r="M42" s="23">
        <f t="shared" si="2"/>
        <v>30623248.278987698</v>
      </c>
    </row>
    <row r="43" spans="1:13" x14ac:dyDescent="0.2">
      <c r="A43" s="1" t="s">
        <v>142</v>
      </c>
      <c r="B43" s="23" t="s">
        <v>143</v>
      </c>
      <c r="C43" s="23">
        <v>1559.002388178214</v>
      </c>
      <c r="D43" s="23">
        <v>16901.192602548381</v>
      </c>
      <c r="E43" s="23">
        <f t="shared" si="0"/>
        <v>18460.194990726595</v>
      </c>
      <c r="F43" s="23"/>
      <c r="G43" s="23">
        <v>1505.4154021821851</v>
      </c>
      <c r="H43" s="23">
        <v>16433.079481439701</v>
      </c>
      <c r="I43" s="23">
        <f t="shared" si="1"/>
        <v>17938.494883621886</v>
      </c>
      <c r="J43" s="23"/>
      <c r="K43" s="23">
        <v>4122472.7150493776</v>
      </c>
      <c r="L43" s="23">
        <v>23489069.710846402</v>
      </c>
      <c r="M43" s="23">
        <f t="shared" si="2"/>
        <v>27611542.42589578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53150.001154789759</v>
      </c>
      <c r="E44" s="23">
        <f t="shared" si="0"/>
        <v>53150.001154789759</v>
      </c>
      <c r="F44" s="23"/>
      <c r="G44" s="23">
        <v>0</v>
      </c>
      <c r="H44" s="23">
        <v>51493.794328589538</v>
      </c>
      <c r="I44" s="23">
        <f t="shared" si="1"/>
        <v>51493.794328589538</v>
      </c>
      <c r="J44" s="23"/>
      <c r="K44" s="23">
        <v>0</v>
      </c>
      <c r="L44" s="23">
        <v>87941844.101051897</v>
      </c>
      <c r="M44" s="23">
        <f t="shared" si="2"/>
        <v>87941844.101051897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18912.05605051183</v>
      </c>
      <c r="E45" s="23">
        <f t="shared" si="0"/>
        <v>18912.05605051183</v>
      </c>
      <c r="F45" s="23"/>
      <c r="G45" s="23">
        <v>0</v>
      </c>
      <c r="H45" s="23">
        <v>18398.286524636202</v>
      </c>
      <c r="I45" s="23">
        <f t="shared" si="1"/>
        <v>18398.286524636202</v>
      </c>
      <c r="J45" s="23"/>
      <c r="K45" s="23">
        <v>0</v>
      </c>
      <c r="L45" s="23">
        <v>27007439.4823002</v>
      </c>
      <c r="M45" s="23">
        <f t="shared" si="2"/>
        <v>27007439.4823002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6555.7989395735112</v>
      </c>
      <c r="E46" s="23">
        <f t="shared" si="0"/>
        <v>6555.7989395735112</v>
      </c>
      <c r="F46" s="23"/>
      <c r="G46" s="23">
        <v>0</v>
      </c>
      <c r="H46" s="23">
        <v>6104.7736347419404</v>
      </c>
      <c r="I46" s="23">
        <f t="shared" si="1"/>
        <v>6104.7736347419404</v>
      </c>
      <c r="J46" s="23"/>
      <c r="K46" s="23">
        <v>0</v>
      </c>
      <c r="L46" s="23">
        <v>9223323.10322823</v>
      </c>
      <c r="M46" s="23">
        <f t="shared" si="2"/>
        <v>9223323.10322823</v>
      </c>
    </row>
    <row r="47" spans="1:13" x14ac:dyDescent="0.2">
      <c r="A47" s="1" t="s">
        <v>150</v>
      </c>
      <c r="B47" s="23" t="s">
        <v>151</v>
      </c>
      <c r="C47" s="23">
        <v>1085.5895040852092</v>
      </c>
      <c r="D47" s="23">
        <v>5544.69782154313</v>
      </c>
      <c r="E47" s="23">
        <f t="shared" si="0"/>
        <v>6630.2873256283392</v>
      </c>
      <c r="F47" s="23"/>
      <c r="G47" s="23">
        <v>1069.3705146020902</v>
      </c>
      <c r="H47" s="23">
        <v>5370.22151468831</v>
      </c>
      <c r="I47" s="23">
        <f t="shared" si="1"/>
        <v>6439.5920292904002</v>
      </c>
      <c r="J47" s="23"/>
      <c r="K47" s="23">
        <v>1625056.9805517495</v>
      </c>
      <c r="L47" s="23">
        <v>8653794.1709483005</v>
      </c>
      <c r="M47" s="23">
        <f t="shared" si="2"/>
        <v>10278851.15150005</v>
      </c>
    </row>
    <row r="48" spans="1:13" x14ac:dyDescent="0.2">
      <c r="A48" s="1" t="s">
        <v>152</v>
      </c>
      <c r="B48" s="23" t="s">
        <v>153</v>
      </c>
      <c r="C48" s="23">
        <v>2622.0777338324983</v>
      </c>
      <c r="D48" s="23">
        <v>3222.0510250343482</v>
      </c>
      <c r="E48" s="23">
        <f t="shared" si="0"/>
        <v>5844.1287588668465</v>
      </c>
      <c r="F48" s="23"/>
      <c r="G48" s="23">
        <v>2597.8804554167104</v>
      </c>
      <c r="H48" s="23">
        <v>3148.190449841491</v>
      </c>
      <c r="I48" s="23">
        <f t="shared" si="1"/>
        <v>5746.0709052582015</v>
      </c>
      <c r="J48" s="23"/>
      <c r="K48" s="23">
        <v>3323078.5241098502</v>
      </c>
      <c r="L48" s="23">
        <v>3257296.1491169198</v>
      </c>
      <c r="M48" s="23">
        <f t="shared" si="2"/>
        <v>6580374.67322677</v>
      </c>
    </row>
    <row r="49" spans="1:13" x14ac:dyDescent="0.2">
      <c r="A49" s="1" t="s">
        <v>154</v>
      </c>
      <c r="B49" s="23" t="s">
        <v>155</v>
      </c>
      <c r="C49" s="23">
        <v>3034.0505073391905</v>
      </c>
      <c r="D49" s="23">
        <v>17242.061345545706</v>
      </c>
      <c r="E49" s="23">
        <f t="shared" si="0"/>
        <v>20276.111852884897</v>
      </c>
      <c r="F49" s="23"/>
      <c r="G49" s="23">
        <v>3028.9146865513612</v>
      </c>
      <c r="H49" s="23">
        <v>16918.939781180899</v>
      </c>
      <c r="I49" s="23">
        <f t="shared" si="1"/>
        <v>19947.854467732261</v>
      </c>
      <c r="J49" s="23"/>
      <c r="K49" s="23">
        <v>7411983.4342343621</v>
      </c>
      <c r="L49" s="23">
        <v>22305822.001290198</v>
      </c>
      <c r="M49" s="23">
        <f t="shared" si="2"/>
        <v>29717805.435524561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5273.0160922676387</v>
      </c>
      <c r="D51" s="23">
        <v>26999.555713369311</v>
      </c>
      <c r="E51" s="23">
        <f t="shared" si="0"/>
        <v>32272.571805636951</v>
      </c>
      <c r="F51" s="23"/>
      <c r="G51" s="23">
        <v>5128.1283119080426</v>
      </c>
      <c r="H51" s="23">
        <v>26399.51999835658</v>
      </c>
      <c r="I51" s="23">
        <f t="shared" si="1"/>
        <v>31527.648310264623</v>
      </c>
      <c r="J51" s="23"/>
      <c r="K51" s="23">
        <v>11641725.555047181</v>
      </c>
      <c r="L51" s="23">
        <v>38422215.218023442</v>
      </c>
      <c r="M51" s="23">
        <f t="shared" si="2"/>
        <v>50063940.773070619</v>
      </c>
    </row>
    <row r="52" spans="1:13" x14ac:dyDescent="0.2">
      <c r="A52" s="1" t="s">
        <v>160</v>
      </c>
      <c r="B52" s="23" t="s">
        <v>161</v>
      </c>
      <c r="C52" s="23">
        <v>3683.9928336066769</v>
      </c>
      <c r="D52" s="23">
        <v>27990.079383821194</v>
      </c>
      <c r="E52" s="23">
        <f t="shared" si="0"/>
        <v>31674.072217427871</v>
      </c>
      <c r="F52" s="23"/>
      <c r="G52" s="23">
        <v>3590.3695846000192</v>
      </c>
      <c r="H52" s="23">
        <v>27252.05867917533</v>
      </c>
      <c r="I52" s="23">
        <f t="shared" si="1"/>
        <v>30842.428263775349</v>
      </c>
      <c r="J52" s="23"/>
      <c r="K52" s="23">
        <v>7961324.324573867</v>
      </c>
      <c r="L52" s="23">
        <v>43122052.300522931</v>
      </c>
      <c r="M52" s="23">
        <f t="shared" si="2"/>
        <v>51083376.625096798</v>
      </c>
    </row>
    <row r="53" spans="1:13" x14ac:dyDescent="0.2">
      <c r="A53" s="1" t="s">
        <v>162</v>
      </c>
      <c r="B53" s="23" t="s">
        <v>163</v>
      </c>
      <c r="C53" s="23">
        <v>16.032694391329642</v>
      </c>
      <c r="D53" s="23">
        <v>3090.8079887001441</v>
      </c>
      <c r="E53" s="23">
        <f t="shared" si="0"/>
        <v>3106.8406830914737</v>
      </c>
      <c r="F53" s="23"/>
      <c r="G53" s="23">
        <v>15.557564929154523</v>
      </c>
      <c r="H53" s="23">
        <v>2956.4203475286499</v>
      </c>
      <c r="I53" s="23">
        <f t="shared" si="1"/>
        <v>2971.9779124578045</v>
      </c>
      <c r="J53" s="23"/>
      <c r="K53" s="23">
        <v>23821.916028363165</v>
      </c>
      <c r="L53" s="23">
        <v>3703698.0669439598</v>
      </c>
      <c r="M53" s="23">
        <f t="shared" si="2"/>
        <v>3727519.982972323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9661.8695755111257</v>
      </c>
      <c r="E54" s="23">
        <f t="shared" si="0"/>
        <v>9661.8695755111257</v>
      </c>
      <c r="F54" s="23"/>
      <c r="G54" s="23">
        <v>0</v>
      </c>
      <c r="H54" s="23">
        <v>9500.6905088186904</v>
      </c>
      <c r="I54" s="23">
        <f t="shared" si="1"/>
        <v>9500.6905088186904</v>
      </c>
      <c r="J54" s="23"/>
      <c r="K54" s="23">
        <v>0</v>
      </c>
      <c r="L54" s="23">
        <v>15147936.432009701</v>
      </c>
      <c r="M54" s="23">
        <f t="shared" si="2"/>
        <v>15147936.432009701</v>
      </c>
    </row>
    <row r="55" spans="1:13" x14ac:dyDescent="0.2">
      <c r="A55" s="1" t="s">
        <v>166</v>
      </c>
      <c r="B55" s="23" t="s">
        <v>167</v>
      </c>
      <c r="C55" s="23">
        <v>1964.7159117392366</v>
      </c>
      <c r="D55" s="23">
        <v>8912.5223997383455</v>
      </c>
      <c r="E55" s="23">
        <f t="shared" si="0"/>
        <v>10877.238311477582</v>
      </c>
      <c r="F55" s="23"/>
      <c r="G55" s="23">
        <v>1887.8050108374809</v>
      </c>
      <c r="H55" s="23">
        <v>8544.6124721789092</v>
      </c>
      <c r="I55" s="23">
        <f t="shared" si="1"/>
        <v>10432.41748301639</v>
      </c>
      <c r="J55" s="23"/>
      <c r="K55" s="23">
        <v>3572388.2315664394</v>
      </c>
      <c r="L55" s="23">
        <v>8093816.8379790699</v>
      </c>
      <c r="M55" s="23">
        <f t="shared" si="2"/>
        <v>11666205.069545509</v>
      </c>
    </row>
    <row r="56" spans="1:13" x14ac:dyDescent="0.2">
      <c r="A56" s="1" t="s">
        <v>168</v>
      </c>
      <c r="B56" s="23" t="s">
        <v>169</v>
      </c>
      <c r="C56" s="23">
        <v>1978.9323208334404</v>
      </c>
      <c r="D56" s="23">
        <v>4352.2305274062346</v>
      </c>
      <c r="E56" s="23">
        <f t="shared" si="0"/>
        <v>6331.1628482396754</v>
      </c>
      <c r="F56" s="23"/>
      <c r="G56" s="23">
        <v>1921.2245086220087</v>
      </c>
      <c r="H56" s="23">
        <v>4182.5763238553109</v>
      </c>
      <c r="I56" s="23">
        <f t="shared" si="1"/>
        <v>6103.80083247732</v>
      </c>
      <c r="J56" s="23"/>
      <c r="K56" s="23">
        <v>3801401.6208635545</v>
      </c>
      <c r="L56" s="23">
        <v>6408886.1703902595</v>
      </c>
      <c r="M56" s="23">
        <f t="shared" si="2"/>
        <v>10210287.791253814</v>
      </c>
    </row>
    <row r="57" spans="1:13" x14ac:dyDescent="0.2">
      <c r="A57" s="1" t="s">
        <v>170</v>
      </c>
      <c r="B57" s="23" t="s">
        <v>171</v>
      </c>
      <c r="C57" s="23">
        <v>1169.1194815197168</v>
      </c>
      <c r="D57" s="23">
        <v>5747.1874539167629</v>
      </c>
      <c r="E57" s="23">
        <f t="shared" si="0"/>
        <v>6916.3069354364798</v>
      </c>
      <c r="F57" s="23"/>
      <c r="G57" s="23">
        <v>1130.8079233560402</v>
      </c>
      <c r="H57" s="23">
        <v>5089.4380484346202</v>
      </c>
      <c r="I57" s="23">
        <f t="shared" si="1"/>
        <v>6220.2459717906604</v>
      </c>
      <c r="J57" s="23"/>
      <c r="K57" s="23">
        <v>2651551.977722791</v>
      </c>
      <c r="L57" s="23">
        <v>7047075.2541751703</v>
      </c>
      <c r="M57" s="23">
        <f t="shared" si="2"/>
        <v>9698627.2318979613</v>
      </c>
    </row>
    <row r="58" spans="1:13" x14ac:dyDescent="0.2">
      <c r="A58" s="1" t="s">
        <v>172</v>
      </c>
      <c r="B58" s="23" t="s">
        <v>173</v>
      </c>
      <c r="C58" s="23">
        <v>123.85422972708147</v>
      </c>
      <c r="D58" s="23">
        <v>10544.974485359975</v>
      </c>
      <c r="E58" s="23">
        <f t="shared" si="0"/>
        <v>10668.828715087056</v>
      </c>
      <c r="F58" s="23"/>
      <c r="G58" s="23">
        <v>116.10900579520239</v>
      </c>
      <c r="H58" s="23">
        <v>10092.42186318948</v>
      </c>
      <c r="I58" s="23">
        <f t="shared" si="1"/>
        <v>10208.530868984682</v>
      </c>
      <c r="J58" s="23"/>
      <c r="K58" s="23">
        <v>172988.98022042401</v>
      </c>
      <c r="L58" s="23">
        <v>12378259.777853761</v>
      </c>
      <c r="M58" s="23">
        <f t="shared" si="2"/>
        <v>12551248.758074185</v>
      </c>
    </row>
    <row r="59" spans="1:13" x14ac:dyDescent="0.2">
      <c r="A59" s="1" t="s">
        <v>174</v>
      </c>
      <c r="B59" s="23" t="s">
        <v>175</v>
      </c>
      <c r="C59" s="23">
        <v>257.99566017189682</v>
      </c>
      <c r="D59" s="23">
        <v>9737.3901437402328</v>
      </c>
      <c r="E59" s="23">
        <f t="shared" si="0"/>
        <v>9995.3858039121296</v>
      </c>
      <c r="F59" s="23"/>
      <c r="G59" s="23">
        <v>253.22161204187796</v>
      </c>
      <c r="H59" s="23">
        <v>9555.8689785989573</v>
      </c>
      <c r="I59" s="23">
        <f t="shared" si="1"/>
        <v>9809.0905906408352</v>
      </c>
      <c r="J59" s="23"/>
      <c r="K59" s="23">
        <v>477513.58583743125</v>
      </c>
      <c r="L59" s="23">
        <v>13802841.021239448</v>
      </c>
      <c r="M59" s="23">
        <f t="shared" si="2"/>
        <v>14280354.60707688</v>
      </c>
    </row>
    <row r="60" spans="1:13" x14ac:dyDescent="0.2">
      <c r="A60" s="1" t="s">
        <v>176</v>
      </c>
      <c r="B60" s="23" t="s">
        <v>177</v>
      </c>
      <c r="C60" s="23">
        <v>6597.578760278755</v>
      </c>
      <c r="D60" s="23">
        <v>26932.958352951911</v>
      </c>
      <c r="E60" s="23">
        <f t="shared" si="0"/>
        <v>33530.537113230668</v>
      </c>
      <c r="F60" s="23"/>
      <c r="G60" s="23">
        <v>6429.0512589618556</v>
      </c>
      <c r="H60" s="23">
        <v>25941.482629283488</v>
      </c>
      <c r="I60" s="23">
        <f t="shared" si="1"/>
        <v>32370.533888245343</v>
      </c>
      <c r="J60" s="23"/>
      <c r="K60" s="23">
        <v>12691613.473201748</v>
      </c>
      <c r="L60" s="23">
        <v>29871993.933897909</v>
      </c>
      <c r="M60" s="23">
        <f t="shared" si="2"/>
        <v>42563607.407099657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156319.76759039739</v>
      </c>
      <c r="E61" s="23">
        <f t="shared" si="0"/>
        <v>156319.76759039739</v>
      </c>
      <c r="F61" s="23"/>
      <c r="G61" s="23">
        <v>0</v>
      </c>
      <c r="H61" s="23">
        <v>150621.6238447295</v>
      </c>
      <c r="I61" s="23">
        <f t="shared" si="1"/>
        <v>150621.6238447295</v>
      </c>
      <c r="J61" s="23"/>
      <c r="K61" s="23">
        <v>0</v>
      </c>
      <c r="L61" s="23">
        <v>219062444.21886769</v>
      </c>
      <c r="M61" s="23">
        <f t="shared" si="2"/>
        <v>219062444.21886769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6137.4255946212925</v>
      </c>
      <c r="E62" s="23">
        <f t="shared" si="0"/>
        <v>6156.5535998298765</v>
      </c>
      <c r="F62" s="23"/>
      <c r="G62" s="23">
        <v>19.128005208584</v>
      </c>
      <c r="H62" s="23">
        <v>5796.8283133752702</v>
      </c>
      <c r="I62" s="23">
        <f t="shared" si="1"/>
        <v>5815.9563185838542</v>
      </c>
      <c r="J62" s="23"/>
      <c r="K62" s="23">
        <v>38547.761482981034</v>
      </c>
      <c r="L62" s="23">
        <v>7394135.5822417801</v>
      </c>
      <c r="M62" s="23">
        <f t="shared" si="2"/>
        <v>7432683.3437247612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174263.59166505389</v>
      </c>
      <c r="E63" s="23">
        <f t="shared" si="0"/>
        <v>174263.59166505389</v>
      </c>
      <c r="F63" s="23"/>
      <c r="G63" s="23">
        <v>0</v>
      </c>
      <c r="H63" s="23">
        <v>166211.47259663173</v>
      </c>
      <c r="I63" s="23">
        <f t="shared" si="1"/>
        <v>166211.47259663173</v>
      </c>
      <c r="J63" s="23"/>
      <c r="K63" s="23">
        <v>0</v>
      </c>
      <c r="L63" s="23">
        <v>255381062.41175473</v>
      </c>
      <c r="M63" s="23">
        <f t="shared" si="2"/>
        <v>255381062.41175473</v>
      </c>
    </row>
    <row r="64" spans="1:13" x14ac:dyDescent="0.2">
      <c r="A64" s="1" t="s">
        <v>182</v>
      </c>
      <c r="B64" s="23" t="s">
        <v>183</v>
      </c>
      <c r="C64" s="23">
        <v>1116.0730688602828</v>
      </c>
      <c r="D64" s="23">
        <v>1111.6499328756315</v>
      </c>
      <c r="E64" s="23">
        <f t="shared" si="0"/>
        <v>2227.7230017359143</v>
      </c>
      <c r="F64" s="23"/>
      <c r="G64" s="23">
        <v>1054.8366383395301</v>
      </c>
      <c r="H64" s="23">
        <v>1049.08831648961</v>
      </c>
      <c r="I64" s="23">
        <f t="shared" si="1"/>
        <v>2103.92495482914</v>
      </c>
      <c r="J64" s="23"/>
      <c r="K64" s="23">
        <v>2528113.9273683499</v>
      </c>
      <c r="L64" s="23">
        <v>1337419.4255908099</v>
      </c>
      <c r="M64" s="23">
        <f t="shared" si="2"/>
        <v>3865533.3529591598</v>
      </c>
    </row>
    <row r="65" spans="1:13" x14ac:dyDescent="0.2">
      <c r="A65" s="1" t="s">
        <v>186</v>
      </c>
      <c r="B65" s="23" t="s">
        <v>187</v>
      </c>
      <c r="C65" s="23">
        <v>6879.4297207854688</v>
      </c>
      <c r="D65" s="23">
        <v>145741.3078667256</v>
      </c>
      <c r="E65" s="23">
        <f t="shared" si="0"/>
        <v>152620.73758751107</v>
      </c>
      <c r="F65" s="23"/>
      <c r="G65" s="23">
        <v>6646.5535064640135</v>
      </c>
      <c r="H65" s="23">
        <v>140303.62440987787</v>
      </c>
      <c r="I65" s="23">
        <f t="shared" si="1"/>
        <v>146950.17791634187</v>
      </c>
      <c r="J65" s="23"/>
      <c r="K65" s="23">
        <v>10121644.193652801</v>
      </c>
      <c r="L65" s="23">
        <v>185331085.8503069</v>
      </c>
      <c r="M65" s="23">
        <f t="shared" si="2"/>
        <v>195452730.04395971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290914.07056320878</v>
      </c>
      <c r="E66" s="23">
        <f t="shared" si="0"/>
        <v>290914.07056320878</v>
      </c>
      <c r="F66" s="23"/>
      <c r="G66" s="23">
        <v>0</v>
      </c>
      <c r="H66" s="23">
        <v>281116.82950219809</v>
      </c>
      <c r="I66" s="23">
        <f t="shared" si="1"/>
        <v>281116.82950219809</v>
      </c>
      <c r="J66" s="23"/>
      <c r="K66" s="23">
        <v>0</v>
      </c>
      <c r="L66" s="23">
        <v>385673030.01056725</v>
      </c>
      <c r="M66" s="23">
        <f t="shared" si="2"/>
        <v>385673030.01056725</v>
      </c>
    </row>
    <row r="67" spans="1:13" x14ac:dyDescent="0.2">
      <c r="A67" s="1" t="s">
        <v>190</v>
      </c>
      <c r="B67" s="23" t="s">
        <v>191</v>
      </c>
      <c r="C67" s="23">
        <v>664.5699463298065</v>
      </c>
      <c r="D67" s="23">
        <v>22109.024399630616</v>
      </c>
      <c r="E67" s="23">
        <f t="shared" si="0"/>
        <v>22773.594345960424</v>
      </c>
      <c r="F67" s="23"/>
      <c r="G67" s="23">
        <v>638.6319222971706</v>
      </c>
      <c r="H67" s="23">
        <v>21494.142629510199</v>
      </c>
      <c r="I67" s="23">
        <f t="shared" si="1"/>
        <v>22132.774551807372</v>
      </c>
      <c r="J67" s="23"/>
      <c r="K67" s="23">
        <v>1350136.9110852184</v>
      </c>
      <c r="L67" s="23">
        <v>27206770.924782258</v>
      </c>
      <c r="M67" s="23">
        <f t="shared" si="2"/>
        <v>28556907.835867476</v>
      </c>
    </row>
    <row r="68" spans="1:13" x14ac:dyDescent="0.2">
      <c r="A68" s="1" t="s">
        <v>192</v>
      </c>
      <c r="B68" s="23" t="s">
        <v>193</v>
      </c>
      <c r="C68" s="23">
        <v>349.8909393212848</v>
      </c>
      <c r="D68" s="23">
        <v>19794.870623557606</v>
      </c>
      <c r="E68" s="23">
        <f t="shared" si="0"/>
        <v>20144.761562878892</v>
      </c>
      <c r="F68" s="23"/>
      <c r="G68" s="23">
        <v>339.2374031872655</v>
      </c>
      <c r="H68" s="23">
        <v>19440.916000272409</v>
      </c>
      <c r="I68" s="23">
        <f t="shared" si="1"/>
        <v>19780.153403459673</v>
      </c>
      <c r="J68" s="23"/>
      <c r="K68" s="23">
        <v>548030.42241872381</v>
      </c>
      <c r="L68" s="23">
        <v>20705981.418848693</v>
      </c>
      <c r="M68" s="23">
        <f t="shared" si="2"/>
        <v>21254011.841267418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28102.735386153498</v>
      </c>
      <c r="E69" s="23">
        <f t="shared" ref="E69:E72" si="3">SUM(C69+D69)</f>
        <v>28102.735386153498</v>
      </c>
      <c r="F69" s="23"/>
      <c r="G69" s="23">
        <v>0</v>
      </c>
      <c r="H69" s="23">
        <v>27355.907202749411</v>
      </c>
      <c r="I69" s="23">
        <f t="shared" ref="I69:I72" si="4">SUM(G69:H69)</f>
        <v>27355.907202749411</v>
      </c>
      <c r="J69" s="23"/>
      <c r="K69" s="23">
        <v>0</v>
      </c>
      <c r="L69" s="23">
        <v>37486845.53348504</v>
      </c>
      <c r="M69" s="23">
        <f t="shared" ref="M69:M72" si="5">SUM(K69:L69)</f>
        <v>37486845.53348504</v>
      </c>
    </row>
    <row r="70" spans="1:13" x14ac:dyDescent="0.2">
      <c r="A70" s="1" t="s">
        <v>196</v>
      </c>
      <c r="B70" s="23" t="s">
        <v>197</v>
      </c>
      <c r="C70" s="23">
        <v>2550.9869707260859</v>
      </c>
      <c r="D70" s="23">
        <v>8619.6149097049693</v>
      </c>
      <c r="E70" s="23">
        <f t="shared" si="3"/>
        <v>11170.601880431055</v>
      </c>
      <c r="F70" s="23"/>
      <c r="G70" s="23">
        <v>2520.764389827189</v>
      </c>
      <c r="H70" s="23">
        <v>8549.0028128977792</v>
      </c>
      <c r="I70" s="23">
        <f t="shared" si="4"/>
        <v>11069.767202724968</v>
      </c>
      <c r="J70" s="23"/>
      <c r="K70" s="23">
        <v>6627240.492859358</v>
      </c>
      <c r="L70" s="23">
        <v>10702950.080856999</v>
      </c>
      <c r="M70" s="23">
        <f t="shared" si="5"/>
        <v>17330190.573716357</v>
      </c>
    </row>
    <row r="71" spans="1:13" x14ac:dyDescent="0.2">
      <c r="A71" s="1" t="s">
        <v>198</v>
      </c>
      <c r="B71" s="23" t="s">
        <v>199</v>
      </c>
      <c r="C71" s="23">
        <v>13439.866092414966</v>
      </c>
      <c r="D71" s="23">
        <v>10137.841885897884</v>
      </c>
      <c r="E71" s="23">
        <f t="shared" si="3"/>
        <v>23577.70797831285</v>
      </c>
      <c r="F71" s="23"/>
      <c r="G71" s="23">
        <v>13280.119339811597</v>
      </c>
      <c r="H71" s="23">
        <v>9824.5077490365366</v>
      </c>
      <c r="I71" s="23">
        <f t="shared" si="4"/>
        <v>23104.627088848134</v>
      </c>
      <c r="J71" s="23"/>
      <c r="K71" s="23">
        <v>18030656.247812897</v>
      </c>
      <c r="L71" s="23">
        <v>14028528.843445277</v>
      </c>
      <c r="M71" s="23">
        <f t="shared" si="5"/>
        <v>32059185.091258176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11706.572119128447</v>
      </c>
      <c r="E72" s="23">
        <f t="shared" si="3"/>
        <v>11706.572119128447</v>
      </c>
      <c r="F72" s="23"/>
      <c r="G72" s="23">
        <v>0</v>
      </c>
      <c r="H72" s="23">
        <v>11672.247414944701</v>
      </c>
      <c r="I72" s="23">
        <f t="shared" si="4"/>
        <v>11672.247414944701</v>
      </c>
      <c r="J72" s="23"/>
      <c r="K72" s="23">
        <v>0</v>
      </c>
      <c r="L72" s="23">
        <v>14015044.2370231</v>
      </c>
      <c r="M72" s="23">
        <f t="shared" si="5"/>
        <v>14015044.2370231</v>
      </c>
    </row>
    <row r="73" spans="1:13" ht="13.5" thickBot="1" x14ac:dyDescent="0.25">
      <c r="A73" s="48"/>
      <c r="B73" s="49" t="s">
        <v>0</v>
      </c>
      <c r="C73" s="50">
        <f>SUM(C4:C72)</f>
        <v>241388.31446881167</v>
      </c>
      <c r="D73" s="50">
        <f>SUM(D4:D72)</f>
        <v>2392696.7987153577</v>
      </c>
      <c r="E73" s="50">
        <f t="shared" ref="E73" si="6">SUM(C73+D73)</f>
        <v>2634085.1131841694</v>
      </c>
      <c r="F73" s="48"/>
      <c r="G73" s="50">
        <f>SUM(G4:G72)</f>
        <v>237527.81206857442</v>
      </c>
      <c r="H73" s="50">
        <f>SUM(H4:H72)</f>
        <v>2325676.3164374321</v>
      </c>
      <c r="I73" s="50">
        <f t="shared" ref="I73" si="7">SUM(G73+H73)</f>
        <v>2563204.1285060067</v>
      </c>
      <c r="J73" s="50"/>
      <c r="K73" s="50">
        <f>SUM(K4:K72)</f>
        <v>441634962.6060797</v>
      </c>
      <c r="L73" s="50">
        <f>SUM(L4:L72)</f>
        <v>3352771419.9027872</v>
      </c>
      <c r="M73" s="50">
        <f t="shared" ref="M73" si="8">SUM(K73+L73)</f>
        <v>3794406382.5088668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2018-10-29T11:24:41Z</dcterms:modified>
</cp:coreProperties>
</file>